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addyfang/Desktop/climate change/"/>
    </mc:Choice>
  </mc:AlternateContent>
  <xr:revisionPtr revIDLastSave="0" documentId="13_ncr:1_{E117B35F-5D1A-9745-B92A-7D5A975684C3}" xr6:coauthVersionLast="47" xr6:coauthVersionMax="47" xr10:uidLastSave="{00000000-0000-0000-0000-000000000000}"/>
  <bookViews>
    <workbookView xWindow="4060" yWindow="740" windowWidth="22300" windowHeight="18380" tabRatio="786" xr2:uid="{00000000-000D-0000-FFFF-FFFF00000000}"/>
  </bookViews>
  <sheets>
    <sheet name="Instruction" sheetId="31" r:id="rId1"/>
    <sheet name="New BAU" sheetId="28" r:id="rId2"/>
    <sheet name="Marginal Model" sheetId="29" r:id="rId3"/>
    <sheet name="SCC" sheetId="30" r:id="rId4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3" i="30" l="1"/>
  <c r="B44" i="30"/>
  <c r="B42" i="30"/>
  <c r="B41" i="30"/>
  <c r="B40" i="30"/>
  <c r="B39" i="30"/>
  <c r="B36" i="30"/>
  <c r="B37" i="30"/>
  <c r="B35" i="30"/>
  <c r="F40" i="29"/>
  <c r="G40" i="29"/>
  <c r="H40" i="29"/>
  <c r="I40" i="29"/>
  <c r="J40" i="29"/>
  <c r="K40" i="29"/>
  <c r="L40" i="29"/>
  <c r="M40" i="29"/>
  <c r="N40" i="29"/>
  <c r="O40" i="29"/>
  <c r="P40" i="29"/>
  <c r="Q40" i="29"/>
  <c r="R40" i="29"/>
  <c r="S40" i="29"/>
  <c r="T40" i="29"/>
  <c r="U40" i="29"/>
  <c r="V40" i="29"/>
  <c r="W40" i="29"/>
  <c r="X40" i="29"/>
  <c r="Y40" i="29"/>
  <c r="Z40" i="29"/>
  <c r="AA40" i="29"/>
  <c r="AB40" i="29"/>
  <c r="AC40" i="29"/>
  <c r="AD40" i="29"/>
  <c r="AE40" i="29"/>
  <c r="AF40" i="29"/>
  <c r="AG40" i="29"/>
  <c r="AH40" i="29"/>
  <c r="AI40" i="29"/>
  <c r="AJ40" i="29"/>
  <c r="AK40" i="29"/>
  <c r="AL40" i="29"/>
  <c r="AM40" i="29"/>
  <c r="AN40" i="29"/>
  <c r="AO40" i="29"/>
  <c r="AP40" i="29"/>
  <c r="AQ40" i="29"/>
  <c r="AR40" i="29"/>
  <c r="AS40" i="29"/>
  <c r="AT40" i="29"/>
  <c r="AU40" i="29"/>
  <c r="AV40" i="29"/>
  <c r="AW40" i="29"/>
  <c r="AX40" i="29"/>
  <c r="AY40" i="29"/>
  <c r="AZ40" i="29"/>
  <c r="BA40" i="29"/>
  <c r="BB40" i="29"/>
  <c r="BC40" i="29"/>
  <c r="BD40" i="29"/>
  <c r="BE40" i="29"/>
  <c r="BF40" i="29"/>
  <c r="BG40" i="29"/>
  <c r="BH40" i="29"/>
  <c r="BI40" i="29"/>
  <c r="BJ40" i="29"/>
  <c r="BK40" i="29"/>
  <c r="BL40" i="29"/>
  <c r="BM40" i="29"/>
  <c r="BN40" i="29"/>
  <c r="BO40" i="29"/>
  <c r="BP40" i="29"/>
  <c r="BQ40" i="29"/>
  <c r="BR40" i="29"/>
  <c r="BS40" i="29"/>
  <c r="BT40" i="29"/>
  <c r="BU40" i="29"/>
  <c r="BV40" i="29"/>
  <c r="BW40" i="29"/>
  <c r="BX40" i="29"/>
  <c r="BY40" i="29"/>
  <c r="BZ40" i="29"/>
  <c r="CA40" i="29"/>
  <c r="CB40" i="29"/>
  <c r="CC40" i="29"/>
  <c r="CD40" i="29"/>
  <c r="CE40" i="29"/>
  <c r="CF40" i="29"/>
  <c r="CG40" i="29"/>
  <c r="CH40" i="29"/>
  <c r="CI40" i="29"/>
  <c r="CJ40" i="29"/>
  <c r="CK40" i="29"/>
  <c r="CL40" i="29"/>
  <c r="CM40" i="29"/>
  <c r="CN40" i="29"/>
  <c r="CO40" i="29"/>
  <c r="CP40" i="29"/>
  <c r="CQ40" i="29"/>
  <c r="CR40" i="29"/>
  <c r="CS40" i="29"/>
  <c r="CT40" i="29"/>
  <c r="CU40" i="29"/>
  <c r="CV40" i="29"/>
  <c r="CW40" i="29"/>
  <c r="CX40" i="29"/>
  <c r="CY40" i="29"/>
  <c r="CZ40" i="29"/>
  <c r="DA40" i="29"/>
  <c r="DB40" i="29"/>
  <c r="DC40" i="29"/>
  <c r="DD40" i="29"/>
  <c r="DE40" i="29"/>
  <c r="DF40" i="29"/>
  <c r="DG40" i="29"/>
  <c r="DH40" i="29"/>
  <c r="DI40" i="29"/>
  <c r="DJ40" i="29"/>
  <c r="DK40" i="29"/>
  <c r="DL40" i="29"/>
  <c r="DM40" i="29"/>
  <c r="DN40" i="29"/>
  <c r="DO40" i="29"/>
  <c r="DP40" i="29"/>
  <c r="DQ40" i="29"/>
  <c r="DR40" i="29"/>
  <c r="DS40" i="29"/>
  <c r="DT40" i="29"/>
  <c r="DU40" i="29"/>
  <c r="DV40" i="29"/>
  <c r="DW40" i="29"/>
  <c r="DX40" i="29"/>
  <c r="DY40" i="29"/>
  <c r="DZ40" i="29"/>
  <c r="EA40" i="29"/>
  <c r="EB40" i="29"/>
  <c r="EC40" i="29"/>
  <c r="ED40" i="29"/>
  <c r="EE40" i="29"/>
  <c r="EF40" i="29"/>
  <c r="EG40" i="29"/>
  <c r="EH40" i="29"/>
  <c r="EI40" i="29"/>
  <c r="EJ40" i="29"/>
  <c r="EK40" i="29"/>
  <c r="EL40" i="29"/>
  <c r="EM40" i="29"/>
  <c r="EN40" i="29"/>
  <c r="EO40" i="29"/>
  <c r="EP40" i="29"/>
  <c r="EQ40" i="29"/>
  <c r="ER40" i="29"/>
  <c r="ES40" i="29"/>
  <c r="ET40" i="29"/>
  <c r="EU40" i="29"/>
  <c r="EV40" i="29"/>
  <c r="EW40" i="29"/>
  <c r="EX40" i="29"/>
  <c r="EY40" i="29"/>
  <c r="EZ40" i="29"/>
  <c r="FA40" i="29"/>
  <c r="FB40" i="29"/>
  <c r="FC40" i="29"/>
  <c r="FD40" i="29"/>
  <c r="FE40" i="29"/>
  <c r="FF40" i="29"/>
  <c r="FG40" i="29"/>
  <c r="FH40" i="29"/>
  <c r="FI40" i="29"/>
  <c r="FJ40" i="29"/>
  <c r="FK40" i="29"/>
  <c r="FL40" i="29"/>
  <c r="FM40" i="29"/>
  <c r="FN40" i="29"/>
  <c r="FO40" i="29"/>
  <c r="FP40" i="29"/>
  <c r="FQ40" i="29"/>
  <c r="FR40" i="29"/>
  <c r="FS40" i="29"/>
  <c r="FT40" i="29"/>
  <c r="FU40" i="29"/>
  <c r="FV40" i="29"/>
  <c r="FW40" i="29"/>
  <c r="FX40" i="29"/>
  <c r="FY40" i="29"/>
  <c r="FZ40" i="29"/>
  <c r="GA40" i="29"/>
  <c r="GB40" i="29"/>
  <c r="GC40" i="29"/>
  <c r="GD40" i="29"/>
  <c r="GE40" i="29"/>
  <c r="GF40" i="29"/>
  <c r="GG40" i="29"/>
  <c r="GH40" i="29"/>
  <c r="GI40" i="29"/>
  <c r="GJ40" i="29"/>
  <c r="GK40" i="29"/>
  <c r="GL40" i="29"/>
  <c r="GM40" i="29"/>
  <c r="GN40" i="29"/>
  <c r="GO40" i="29"/>
  <c r="GP40" i="29"/>
  <c r="GQ40" i="29"/>
  <c r="GR40" i="29"/>
  <c r="GS40" i="29"/>
  <c r="GT40" i="29"/>
  <c r="GU40" i="29"/>
  <c r="GV40" i="29"/>
  <c r="GW40" i="29"/>
  <c r="GX40" i="29"/>
  <c r="GY40" i="29"/>
  <c r="GZ40" i="29"/>
  <c r="HA40" i="29"/>
  <c r="HB40" i="29"/>
  <c r="HC40" i="29"/>
  <c r="HD40" i="29"/>
  <c r="HE40" i="29"/>
  <c r="HF40" i="29"/>
  <c r="HG40" i="29"/>
  <c r="HH40" i="29"/>
  <c r="HI40" i="29"/>
  <c r="HJ40" i="29"/>
  <c r="HK40" i="29"/>
  <c r="HL40" i="29"/>
  <c r="HM40" i="29"/>
  <c r="HN40" i="29"/>
  <c r="HO40" i="29"/>
  <c r="HP40" i="29"/>
  <c r="HQ40" i="29"/>
  <c r="HR40" i="29"/>
  <c r="HS40" i="29"/>
  <c r="HT40" i="29"/>
  <c r="HU40" i="29"/>
  <c r="HV40" i="29"/>
  <c r="HW40" i="29"/>
  <c r="HX40" i="29"/>
  <c r="HY40" i="29"/>
  <c r="HZ40" i="29"/>
  <c r="IA40" i="29"/>
  <c r="IB40" i="29"/>
  <c r="IC40" i="29"/>
  <c r="ID40" i="29"/>
  <c r="IE40" i="29"/>
  <c r="IF40" i="29"/>
  <c r="IG40" i="29"/>
  <c r="IH40" i="29"/>
  <c r="II40" i="29"/>
  <c r="IJ40" i="29"/>
  <c r="IK40" i="29"/>
  <c r="IL40" i="29"/>
  <c r="IM40" i="29"/>
  <c r="IN40" i="29"/>
  <c r="IO40" i="29"/>
  <c r="IP40" i="29"/>
  <c r="IQ40" i="29"/>
  <c r="IR40" i="29"/>
  <c r="IS40" i="29"/>
  <c r="IT40" i="29"/>
  <c r="IU40" i="29"/>
  <c r="IV40" i="29"/>
  <c r="IW40" i="29"/>
  <c r="IX40" i="29"/>
  <c r="IY40" i="29"/>
  <c r="IZ40" i="29"/>
  <c r="JA40" i="29"/>
  <c r="JB40" i="29"/>
  <c r="JC40" i="29"/>
  <c r="JD40" i="29"/>
  <c r="JE40" i="29"/>
  <c r="JF40" i="29"/>
  <c r="JG40" i="29"/>
  <c r="JH40" i="29"/>
  <c r="JI40" i="29"/>
  <c r="JJ40" i="29"/>
  <c r="JK40" i="29"/>
  <c r="JL40" i="29"/>
  <c r="JM40" i="29"/>
  <c r="JN40" i="29"/>
  <c r="JO40" i="29"/>
  <c r="JP40" i="29"/>
  <c r="JQ40" i="29"/>
  <c r="JR40" i="29"/>
  <c r="JS40" i="29"/>
  <c r="JT40" i="29"/>
  <c r="JU40" i="29"/>
  <c r="JV40" i="29"/>
  <c r="JW40" i="29"/>
  <c r="JX40" i="29"/>
  <c r="JY40" i="29"/>
  <c r="JZ40" i="29"/>
  <c r="KA40" i="29"/>
  <c r="KB40" i="29"/>
  <c r="KC40" i="29"/>
  <c r="KD40" i="29"/>
  <c r="KE40" i="29"/>
  <c r="KF40" i="29"/>
  <c r="E40" i="29"/>
  <c r="D40" i="29"/>
  <c r="C11" i="30"/>
  <c r="C12" i="30"/>
  <c r="C13" i="30"/>
  <c r="C16" i="30" s="1"/>
  <c r="C14" i="30"/>
  <c r="C15" i="30"/>
  <c r="C3" i="30"/>
  <c r="D3" i="30"/>
  <c r="C4" i="30"/>
  <c r="D4" i="30"/>
  <c r="C5" i="30"/>
  <c r="D5" i="30"/>
  <c r="C6" i="30"/>
  <c r="C7" i="30"/>
  <c r="C8" i="30"/>
  <c r="B40" i="29"/>
  <c r="C40" i="29"/>
  <c r="B109" i="29"/>
  <c r="C104" i="29"/>
  <c r="B11" i="30"/>
  <c r="B12" i="30"/>
  <c r="B15" i="30" s="1"/>
  <c r="B13" i="30"/>
  <c r="B14" i="30"/>
  <c r="B16" i="30"/>
  <c r="B85" i="29"/>
  <c r="C82" i="29"/>
  <c r="C83" i="29"/>
  <c r="C84" i="29"/>
  <c r="C85" i="29"/>
  <c r="B7" i="30"/>
  <c r="C40" i="28"/>
  <c r="AS3" i="30"/>
  <c r="AT3" i="30"/>
  <c r="AU3" i="30"/>
  <c r="AV3" i="30"/>
  <c r="AW3" i="30"/>
  <c r="AX3" i="30"/>
  <c r="AY3" i="30"/>
  <c r="AZ3" i="30"/>
  <c r="BA3" i="30"/>
  <c r="BB3" i="30"/>
  <c r="BC3" i="30"/>
  <c r="BD3" i="30"/>
  <c r="BE3" i="30"/>
  <c r="BF3" i="30"/>
  <c r="BG3" i="30"/>
  <c r="BH3" i="30"/>
  <c r="BI3" i="30"/>
  <c r="BJ3" i="30"/>
  <c r="BK3" i="30"/>
  <c r="BL3" i="30"/>
  <c r="BM3" i="30"/>
  <c r="BN3" i="30"/>
  <c r="BO3" i="30"/>
  <c r="BP3" i="30"/>
  <c r="BQ3" i="30"/>
  <c r="BR3" i="30"/>
  <c r="BS3" i="30"/>
  <c r="BT3" i="30"/>
  <c r="BU3" i="30"/>
  <c r="BV3" i="30"/>
  <c r="BW3" i="30"/>
  <c r="BX3" i="30"/>
  <c r="BY3" i="30"/>
  <c r="BZ3" i="30"/>
  <c r="CA3" i="30"/>
  <c r="CB3" i="30"/>
  <c r="CC3" i="30"/>
  <c r="CD3" i="30"/>
  <c r="CE3" i="30"/>
  <c r="CF3" i="30"/>
  <c r="CG3" i="30"/>
  <c r="CH3" i="30"/>
  <c r="CI3" i="30"/>
  <c r="CJ3" i="30"/>
  <c r="CK3" i="30"/>
  <c r="CL3" i="30"/>
  <c r="CM3" i="30"/>
  <c r="CN3" i="30"/>
  <c r="CO3" i="30"/>
  <c r="CP3" i="30"/>
  <c r="CQ3" i="30"/>
  <c r="CR3" i="30"/>
  <c r="CS3" i="30"/>
  <c r="CT3" i="30"/>
  <c r="CU3" i="30"/>
  <c r="CV3" i="30"/>
  <c r="CW3" i="30"/>
  <c r="CX3" i="30"/>
  <c r="CY3" i="30"/>
  <c r="CZ3" i="30"/>
  <c r="DA3" i="30"/>
  <c r="DB3" i="30"/>
  <c r="DC3" i="30"/>
  <c r="DD3" i="30"/>
  <c r="DE3" i="30"/>
  <c r="DF3" i="30"/>
  <c r="DG3" i="30"/>
  <c r="DH3" i="30"/>
  <c r="DI3" i="30"/>
  <c r="DJ3" i="30"/>
  <c r="DK3" i="30"/>
  <c r="DL3" i="30"/>
  <c r="DM3" i="30"/>
  <c r="DN3" i="30"/>
  <c r="DO3" i="30"/>
  <c r="DP3" i="30"/>
  <c r="DQ3" i="30"/>
  <c r="DR3" i="30"/>
  <c r="DS3" i="30"/>
  <c r="DT3" i="30"/>
  <c r="DU3" i="30"/>
  <c r="DV3" i="30"/>
  <c r="DW3" i="30"/>
  <c r="DX3" i="30"/>
  <c r="DY3" i="30"/>
  <c r="DZ3" i="30"/>
  <c r="EA3" i="30"/>
  <c r="EB3" i="30"/>
  <c r="EC3" i="30"/>
  <c r="ED3" i="30"/>
  <c r="EE3" i="30"/>
  <c r="EF3" i="30"/>
  <c r="EG3" i="30"/>
  <c r="EH3" i="30"/>
  <c r="EI3" i="30"/>
  <c r="EJ3" i="30"/>
  <c r="EK3" i="30"/>
  <c r="EL3" i="30"/>
  <c r="EM3" i="30"/>
  <c r="EN3" i="30"/>
  <c r="EO3" i="30"/>
  <c r="EP3" i="30"/>
  <c r="EQ3" i="30"/>
  <c r="ER3" i="30"/>
  <c r="ES3" i="30"/>
  <c r="ET3" i="30"/>
  <c r="EU3" i="30"/>
  <c r="EV3" i="30"/>
  <c r="EW3" i="30"/>
  <c r="EX3" i="30"/>
  <c r="EY3" i="30"/>
  <c r="EZ3" i="30"/>
  <c r="FA3" i="30"/>
  <c r="FB3" i="30"/>
  <c r="FC3" i="30"/>
  <c r="FD3" i="30"/>
  <c r="FE3" i="30"/>
  <c r="FF3" i="30"/>
  <c r="FG3" i="30"/>
  <c r="FH3" i="30"/>
  <c r="FI3" i="30"/>
  <c r="FJ3" i="30"/>
  <c r="FK3" i="30"/>
  <c r="FL3" i="30"/>
  <c r="FM3" i="30"/>
  <c r="FN3" i="30"/>
  <c r="FO3" i="30"/>
  <c r="FP3" i="30"/>
  <c r="FQ3" i="30"/>
  <c r="FR3" i="30"/>
  <c r="FS3" i="30"/>
  <c r="FT3" i="30"/>
  <c r="FU3" i="30"/>
  <c r="FV3" i="30"/>
  <c r="FW3" i="30"/>
  <c r="FX3" i="30"/>
  <c r="FY3" i="30"/>
  <c r="FZ3" i="30"/>
  <c r="GA3" i="30"/>
  <c r="GB3" i="30"/>
  <c r="GC3" i="30"/>
  <c r="GD3" i="30"/>
  <c r="GE3" i="30"/>
  <c r="GF3" i="30"/>
  <c r="GG3" i="30"/>
  <c r="GH3" i="30"/>
  <c r="GI3" i="30"/>
  <c r="GJ3" i="30"/>
  <c r="GK3" i="30"/>
  <c r="GL3" i="30"/>
  <c r="GM3" i="30"/>
  <c r="GN3" i="30"/>
  <c r="GO3" i="30"/>
  <c r="GP3" i="30"/>
  <c r="GQ3" i="30"/>
  <c r="GR3" i="30"/>
  <c r="GS3" i="30"/>
  <c r="GT3" i="30"/>
  <c r="GU3" i="30"/>
  <c r="GV3" i="30"/>
  <c r="GW3" i="30"/>
  <c r="GX3" i="30"/>
  <c r="GY3" i="30"/>
  <c r="GZ3" i="30"/>
  <c r="HA3" i="30"/>
  <c r="HB3" i="30"/>
  <c r="HC3" i="30"/>
  <c r="HD3" i="30"/>
  <c r="HE3" i="30"/>
  <c r="HF3" i="30"/>
  <c r="HG3" i="30"/>
  <c r="HH3" i="30"/>
  <c r="HI3" i="30"/>
  <c r="HJ3" i="30"/>
  <c r="HK3" i="30"/>
  <c r="HL3" i="30"/>
  <c r="HM3" i="30"/>
  <c r="HN3" i="30"/>
  <c r="HO3" i="30"/>
  <c r="HP3" i="30"/>
  <c r="HQ3" i="30"/>
  <c r="HR3" i="30"/>
  <c r="HS3" i="30"/>
  <c r="HT3" i="30"/>
  <c r="HU3" i="30"/>
  <c r="HV3" i="30"/>
  <c r="HW3" i="30"/>
  <c r="HX3" i="30"/>
  <c r="HY3" i="30"/>
  <c r="HZ3" i="30"/>
  <c r="IA3" i="30"/>
  <c r="IB3" i="30"/>
  <c r="IC3" i="30"/>
  <c r="ID3" i="30"/>
  <c r="IE3" i="30"/>
  <c r="IF3" i="30"/>
  <c r="IG3" i="30"/>
  <c r="IH3" i="30"/>
  <c r="II3" i="30"/>
  <c r="IJ3" i="30"/>
  <c r="IK3" i="30"/>
  <c r="IL3" i="30"/>
  <c r="IM3" i="30"/>
  <c r="IN3" i="30"/>
  <c r="IO3" i="30"/>
  <c r="IP3" i="30"/>
  <c r="IQ3" i="30"/>
  <c r="IR3" i="30"/>
  <c r="IS3" i="30"/>
  <c r="IT3" i="30"/>
  <c r="IU3" i="30"/>
  <c r="IV3" i="30"/>
  <c r="IW3" i="30"/>
  <c r="IX3" i="30"/>
  <c r="IY3" i="30"/>
  <c r="IZ3" i="30"/>
  <c r="JA3" i="30"/>
  <c r="JB3" i="30"/>
  <c r="JC3" i="30"/>
  <c r="JD3" i="30"/>
  <c r="JE3" i="30"/>
  <c r="JF3" i="30"/>
  <c r="JG3" i="30"/>
  <c r="JH3" i="30"/>
  <c r="JI3" i="30"/>
  <c r="JJ3" i="30"/>
  <c r="JK3" i="30"/>
  <c r="JL3" i="30"/>
  <c r="JM3" i="30"/>
  <c r="JN3" i="30"/>
  <c r="JO3" i="30"/>
  <c r="JP3" i="30"/>
  <c r="JQ3" i="30"/>
  <c r="JR3" i="30"/>
  <c r="JS3" i="30"/>
  <c r="JT3" i="30"/>
  <c r="JU3" i="30"/>
  <c r="JV3" i="30"/>
  <c r="JW3" i="30"/>
  <c r="JX3" i="30"/>
  <c r="JY3" i="30"/>
  <c r="JZ3" i="30"/>
  <c r="KA3" i="30"/>
  <c r="KB3" i="30"/>
  <c r="KC3" i="30"/>
  <c r="KD3" i="30"/>
  <c r="KE3" i="30"/>
  <c r="KF3" i="30"/>
  <c r="AS4" i="30"/>
  <c r="AT4" i="30"/>
  <c r="AU4" i="30"/>
  <c r="AV4" i="30"/>
  <c r="AW4" i="30"/>
  <c r="AX4" i="30"/>
  <c r="AY4" i="30"/>
  <c r="AZ4" i="30"/>
  <c r="BA4" i="30"/>
  <c r="BB4" i="30"/>
  <c r="BC4" i="30"/>
  <c r="BD4" i="30"/>
  <c r="BE4" i="30"/>
  <c r="BF4" i="30"/>
  <c r="BG4" i="30"/>
  <c r="BH4" i="30"/>
  <c r="BI4" i="30"/>
  <c r="BJ4" i="30"/>
  <c r="BK4" i="30"/>
  <c r="BL4" i="30"/>
  <c r="BM4" i="30"/>
  <c r="BN4" i="30"/>
  <c r="BO4" i="30"/>
  <c r="BP4" i="30"/>
  <c r="BQ4" i="30"/>
  <c r="BR4" i="30"/>
  <c r="BS4" i="30"/>
  <c r="BT4" i="30"/>
  <c r="BU4" i="30"/>
  <c r="BV4" i="30"/>
  <c r="BW4" i="30"/>
  <c r="BX4" i="30"/>
  <c r="BY4" i="30"/>
  <c r="BZ4" i="30"/>
  <c r="CA4" i="30"/>
  <c r="CB4" i="30"/>
  <c r="CC4" i="30"/>
  <c r="CD4" i="30"/>
  <c r="CE4" i="30"/>
  <c r="CF4" i="30"/>
  <c r="CG4" i="30"/>
  <c r="CH4" i="30"/>
  <c r="CI4" i="30"/>
  <c r="CJ4" i="30"/>
  <c r="CK4" i="30"/>
  <c r="CL4" i="30"/>
  <c r="CM4" i="30"/>
  <c r="CN4" i="30"/>
  <c r="CO4" i="30"/>
  <c r="CP4" i="30"/>
  <c r="CQ4" i="30"/>
  <c r="CR4" i="30"/>
  <c r="CS4" i="30"/>
  <c r="CT4" i="30"/>
  <c r="CU4" i="30"/>
  <c r="CV4" i="30"/>
  <c r="CW4" i="30"/>
  <c r="CX4" i="30"/>
  <c r="CY4" i="30"/>
  <c r="CZ4" i="30"/>
  <c r="DA4" i="30"/>
  <c r="DB4" i="30"/>
  <c r="DC4" i="30"/>
  <c r="DD4" i="30"/>
  <c r="DE4" i="30"/>
  <c r="DF4" i="30"/>
  <c r="DG4" i="30"/>
  <c r="DH4" i="30"/>
  <c r="DI4" i="30"/>
  <c r="DJ4" i="30"/>
  <c r="DK4" i="30"/>
  <c r="DL4" i="30"/>
  <c r="DM4" i="30"/>
  <c r="DN4" i="30"/>
  <c r="DO4" i="30"/>
  <c r="DP4" i="30"/>
  <c r="DQ4" i="30"/>
  <c r="DR4" i="30"/>
  <c r="DS4" i="30"/>
  <c r="DT4" i="30"/>
  <c r="DU4" i="30"/>
  <c r="DV4" i="30"/>
  <c r="DW4" i="30"/>
  <c r="DX4" i="30"/>
  <c r="DY4" i="30"/>
  <c r="DZ4" i="30"/>
  <c r="EA4" i="30"/>
  <c r="EB4" i="30"/>
  <c r="EC4" i="30"/>
  <c r="ED4" i="30"/>
  <c r="EE4" i="30"/>
  <c r="EF4" i="30"/>
  <c r="EG4" i="30"/>
  <c r="EH4" i="30"/>
  <c r="EI4" i="30"/>
  <c r="EJ4" i="30"/>
  <c r="EK4" i="30"/>
  <c r="EL4" i="30"/>
  <c r="EM4" i="30"/>
  <c r="EN4" i="30"/>
  <c r="EO4" i="30"/>
  <c r="EP4" i="30"/>
  <c r="EQ4" i="30"/>
  <c r="ER4" i="30"/>
  <c r="ES4" i="30"/>
  <c r="ET4" i="30"/>
  <c r="EU4" i="30"/>
  <c r="EV4" i="30"/>
  <c r="EW4" i="30"/>
  <c r="EX4" i="30"/>
  <c r="EY4" i="30"/>
  <c r="EZ4" i="30"/>
  <c r="FA4" i="30"/>
  <c r="FB4" i="30"/>
  <c r="FC4" i="30"/>
  <c r="FD4" i="30"/>
  <c r="FE4" i="30"/>
  <c r="FF4" i="30"/>
  <c r="FG4" i="30"/>
  <c r="FH4" i="30"/>
  <c r="FI4" i="30"/>
  <c r="FJ4" i="30"/>
  <c r="FK4" i="30"/>
  <c r="FL4" i="30"/>
  <c r="FM4" i="30"/>
  <c r="FN4" i="30"/>
  <c r="FO4" i="30"/>
  <c r="FP4" i="30"/>
  <c r="FQ4" i="30"/>
  <c r="FR4" i="30"/>
  <c r="FS4" i="30"/>
  <c r="FT4" i="30"/>
  <c r="FU4" i="30"/>
  <c r="FV4" i="30"/>
  <c r="FW4" i="30"/>
  <c r="FX4" i="30"/>
  <c r="FY4" i="30"/>
  <c r="FZ4" i="30"/>
  <c r="GA4" i="30"/>
  <c r="GB4" i="30"/>
  <c r="GC4" i="30"/>
  <c r="GD4" i="30"/>
  <c r="GE4" i="30"/>
  <c r="GF4" i="30"/>
  <c r="GG4" i="30"/>
  <c r="GH4" i="30"/>
  <c r="GI4" i="30"/>
  <c r="GJ4" i="30"/>
  <c r="GK4" i="30"/>
  <c r="GL4" i="30"/>
  <c r="GM4" i="30"/>
  <c r="GN4" i="30"/>
  <c r="GO4" i="30"/>
  <c r="GP4" i="30"/>
  <c r="GQ4" i="30"/>
  <c r="GR4" i="30"/>
  <c r="GS4" i="30"/>
  <c r="GT4" i="30"/>
  <c r="GU4" i="30"/>
  <c r="GV4" i="30"/>
  <c r="GW4" i="30"/>
  <c r="GX4" i="30"/>
  <c r="GY4" i="30"/>
  <c r="GZ4" i="30"/>
  <c r="HA4" i="30"/>
  <c r="HB4" i="30"/>
  <c r="HC4" i="30"/>
  <c r="HD4" i="30"/>
  <c r="HE4" i="30"/>
  <c r="HF4" i="30"/>
  <c r="HG4" i="30"/>
  <c r="HH4" i="30"/>
  <c r="HI4" i="30"/>
  <c r="HJ4" i="30"/>
  <c r="HK4" i="30"/>
  <c r="HL4" i="30"/>
  <c r="HM4" i="30"/>
  <c r="HN4" i="30"/>
  <c r="HO4" i="30"/>
  <c r="HP4" i="30"/>
  <c r="HQ4" i="30"/>
  <c r="HR4" i="30"/>
  <c r="HS4" i="30"/>
  <c r="HT4" i="30"/>
  <c r="HU4" i="30"/>
  <c r="HV4" i="30"/>
  <c r="HW4" i="30"/>
  <c r="HX4" i="30"/>
  <c r="HY4" i="30"/>
  <c r="HZ4" i="30"/>
  <c r="IA4" i="30"/>
  <c r="IB4" i="30"/>
  <c r="IC4" i="30"/>
  <c r="ID4" i="30"/>
  <c r="IE4" i="30"/>
  <c r="IF4" i="30"/>
  <c r="IG4" i="30"/>
  <c r="IH4" i="30"/>
  <c r="II4" i="30"/>
  <c r="IJ4" i="30"/>
  <c r="IK4" i="30"/>
  <c r="IL4" i="30"/>
  <c r="IM4" i="30"/>
  <c r="IN4" i="30"/>
  <c r="IO4" i="30"/>
  <c r="IP4" i="30"/>
  <c r="IQ4" i="30"/>
  <c r="IR4" i="30"/>
  <c r="IS4" i="30"/>
  <c r="IT4" i="30"/>
  <c r="IU4" i="30"/>
  <c r="IV4" i="30"/>
  <c r="IW4" i="30"/>
  <c r="IX4" i="30"/>
  <c r="IY4" i="30"/>
  <c r="IZ4" i="30"/>
  <c r="JA4" i="30"/>
  <c r="JB4" i="30"/>
  <c r="JC4" i="30"/>
  <c r="JD4" i="30"/>
  <c r="JE4" i="30"/>
  <c r="JF4" i="30"/>
  <c r="JG4" i="30"/>
  <c r="JH4" i="30"/>
  <c r="JI4" i="30"/>
  <c r="JJ4" i="30"/>
  <c r="JK4" i="30"/>
  <c r="JL4" i="30"/>
  <c r="JM4" i="30"/>
  <c r="JN4" i="30"/>
  <c r="JO4" i="30"/>
  <c r="JP4" i="30"/>
  <c r="JQ4" i="30"/>
  <c r="JR4" i="30"/>
  <c r="JS4" i="30"/>
  <c r="JT4" i="30"/>
  <c r="JU4" i="30"/>
  <c r="JV4" i="30"/>
  <c r="JW4" i="30"/>
  <c r="JX4" i="30"/>
  <c r="JY4" i="30"/>
  <c r="JZ4" i="30"/>
  <c r="KA4" i="30"/>
  <c r="KB4" i="30"/>
  <c r="KC4" i="30"/>
  <c r="KD4" i="30"/>
  <c r="KE4" i="30"/>
  <c r="KF4" i="30"/>
  <c r="AS5" i="30"/>
  <c r="AT5" i="30"/>
  <c r="AU5" i="30"/>
  <c r="AV5" i="30"/>
  <c r="AW5" i="30"/>
  <c r="AX5" i="30"/>
  <c r="AY5" i="30"/>
  <c r="AZ5" i="30"/>
  <c r="BA5" i="30"/>
  <c r="BB5" i="30"/>
  <c r="BC5" i="30"/>
  <c r="BD5" i="30"/>
  <c r="BE5" i="30"/>
  <c r="BF5" i="30"/>
  <c r="BG5" i="30"/>
  <c r="BH5" i="30"/>
  <c r="BI5" i="30"/>
  <c r="BJ5" i="30"/>
  <c r="BK5" i="30"/>
  <c r="BL5" i="30"/>
  <c r="BM5" i="30"/>
  <c r="BN5" i="30"/>
  <c r="BO5" i="30"/>
  <c r="BP5" i="30"/>
  <c r="BQ5" i="30"/>
  <c r="BR5" i="30"/>
  <c r="BS5" i="30"/>
  <c r="BT5" i="30"/>
  <c r="BU5" i="30"/>
  <c r="BV5" i="30"/>
  <c r="BW5" i="30"/>
  <c r="BX5" i="30"/>
  <c r="BY5" i="30"/>
  <c r="BZ5" i="30"/>
  <c r="CA5" i="30"/>
  <c r="CB5" i="30"/>
  <c r="CC5" i="30"/>
  <c r="CD5" i="30"/>
  <c r="CE5" i="30"/>
  <c r="CF5" i="30"/>
  <c r="CG5" i="30"/>
  <c r="CH5" i="30"/>
  <c r="CI5" i="30"/>
  <c r="CJ5" i="30"/>
  <c r="CK5" i="30"/>
  <c r="CL5" i="30"/>
  <c r="CM5" i="30"/>
  <c r="CN5" i="30"/>
  <c r="CO5" i="30"/>
  <c r="CP5" i="30"/>
  <c r="CQ5" i="30"/>
  <c r="CR5" i="30"/>
  <c r="CS5" i="30"/>
  <c r="CT5" i="30"/>
  <c r="CU5" i="30"/>
  <c r="CV5" i="30"/>
  <c r="CW5" i="30"/>
  <c r="CX5" i="30"/>
  <c r="CY5" i="30"/>
  <c r="CZ5" i="30"/>
  <c r="DA5" i="30"/>
  <c r="DB5" i="30"/>
  <c r="DC5" i="30"/>
  <c r="DD5" i="30"/>
  <c r="DE5" i="30"/>
  <c r="DF5" i="30"/>
  <c r="DG5" i="30"/>
  <c r="DH5" i="30"/>
  <c r="DI5" i="30"/>
  <c r="DJ5" i="30"/>
  <c r="DK5" i="30"/>
  <c r="DL5" i="30"/>
  <c r="DM5" i="30"/>
  <c r="DN5" i="30"/>
  <c r="DO5" i="30"/>
  <c r="DP5" i="30"/>
  <c r="DQ5" i="30"/>
  <c r="DR5" i="30"/>
  <c r="DS5" i="30"/>
  <c r="DT5" i="30"/>
  <c r="DU5" i="30"/>
  <c r="DV5" i="30"/>
  <c r="DW5" i="30"/>
  <c r="DX5" i="30"/>
  <c r="DY5" i="30"/>
  <c r="DZ5" i="30"/>
  <c r="EA5" i="30"/>
  <c r="EB5" i="30"/>
  <c r="EC5" i="30"/>
  <c r="ED5" i="30"/>
  <c r="EE5" i="30"/>
  <c r="EF5" i="30"/>
  <c r="EG5" i="30"/>
  <c r="EH5" i="30"/>
  <c r="EI5" i="30"/>
  <c r="EJ5" i="30"/>
  <c r="EK5" i="30"/>
  <c r="EL5" i="30"/>
  <c r="EM5" i="30"/>
  <c r="EN5" i="30"/>
  <c r="EO5" i="30"/>
  <c r="EP5" i="30"/>
  <c r="EQ5" i="30"/>
  <c r="ER5" i="30"/>
  <c r="ES5" i="30"/>
  <c r="ET5" i="30"/>
  <c r="EU5" i="30"/>
  <c r="EV5" i="30"/>
  <c r="EW5" i="30"/>
  <c r="EX5" i="30"/>
  <c r="EY5" i="30"/>
  <c r="EZ5" i="30"/>
  <c r="FA5" i="30"/>
  <c r="FB5" i="30"/>
  <c r="FC5" i="30"/>
  <c r="FD5" i="30"/>
  <c r="FE5" i="30"/>
  <c r="FF5" i="30"/>
  <c r="FG5" i="30"/>
  <c r="FH5" i="30"/>
  <c r="FI5" i="30"/>
  <c r="FJ5" i="30"/>
  <c r="FK5" i="30"/>
  <c r="FL5" i="30"/>
  <c r="FM5" i="30"/>
  <c r="FN5" i="30"/>
  <c r="FO5" i="30"/>
  <c r="FP5" i="30"/>
  <c r="FQ5" i="30"/>
  <c r="FR5" i="30"/>
  <c r="FS5" i="30"/>
  <c r="FT5" i="30"/>
  <c r="FU5" i="30"/>
  <c r="FV5" i="30"/>
  <c r="FW5" i="30"/>
  <c r="FX5" i="30"/>
  <c r="FY5" i="30"/>
  <c r="FZ5" i="30"/>
  <c r="GA5" i="30"/>
  <c r="GB5" i="30"/>
  <c r="GC5" i="30"/>
  <c r="GD5" i="30"/>
  <c r="GE5" i="30"/>
  <c r="GF5" i="30"/>
  <c r="GG5" i="30"/>
  <c r="GH5" i="30"/>
  <c r="GI5" i="30"/>
  <c r="GJ5" i="30"/>
  <c r="GK5" i="30"/>
  <c r="GL5" i="30"/>
  <c r="GM5" i="30"/>
  <c r="GN5" i="30"/>
  <c r="GO5" i="30"/>
  <c r="GP5" i="30"/>
  <c r="GQ5" i="30"/>
  <c r="GR5" i="30"/>
  <c r="GS5" i="30"/>
  <c r="GT5" i="30"/>
  <c r="GU5" i="30"/>
  <c r="GV5" i="30"/>
  <c r="GW5" i="30"/>
  <c r="GX5" i="30"/>
  <c r="GY5" i="30"/>
  <c r="GZ5" i="30"/>
  <c r="HA5" i="30"/>
  <c r="HB5" i="30"/>
  <c r="HC5" i="30"/>
  <c r="HD5" i="30"/>
  <c r="HE5" i="30"/>
  <c r="HF5" i="30"/>
  <c r="HG5" i="30"/>
  <c r="HH5" i="30"/>
  <c r="HI5" i="30"/>
  <c r="HJ5" i="30"/>
  <c r="HK5" i="30"/>
  <c r="HL5" i="30"/>
  <c r="HM5" i="30"/>
  <c r="HN5" i="30"/>
  <c r="HO5" i="30"/>
  <c r="HP5" i="30"/>
  <c r="HQ5" i="30"/>
  <c r="HR5" i="30"/>
  <c r="HS5" i="30"/>
  <c r="HT5" i="30"/>
  <c r="HU5" i="30"/>
  <c r="HV5" i="30"/>
  <c r="HW5" i="30"/>
  <c r="HX5" i="30"/>
  <c r="HY5" i="30"/>
  <c r="HZ5" i="30"/>
  <c r="IA5" i="30"/>
  <c r="IB5" i="30"/>
  <c r="IC5" i="30"/>
  <c r="ID5" i="30"/>
  <c r="IE5" i="30"/>
  <c r="IF5" i="30"/>
  <c r="IG5" i="30"/>
  <c r="IH5" i="30"/>
  <c r="II5" i="30"/>
  <c r="IJ5" i="30"/>
  <c r="IK5" i="30"/>
  <c r="IL5" i="30"/>
  <c r="IM5" i="30"/>
  <c r="IN5" i="30"/>
  <c r="IO5" i="30"/>
  <c r="IP5" i="30"/>
  <c r="IQ5" i="30"/>
  <c r="IR5" i="30"/>
  <c r="IS5" i="30"/>
  <c r="IT5" i="30"/>
  <c r="IU5" i="30"/>
  <c r="IV5" i="30"/>
  <c r="IW5" i="30"/>
  <c r="IX5" i="30"/>
  <c r="IY5" i="30"/>
  <c r="IZ5" i="30"/>
  <c r="JA5" i="30"/>
  <c r="JB5" i="30"/>
  <c r="JC5" i="30"/>
  <c r="JD5" i="30"/>
  <c r="JE5" i="30"/>
  <c r="JF5" i="30"/>
  <c r="JG5" i="30"/>
  <c r="JH5" i="30"/>
  <c r="JI5" i="30"/>
  <c r="JJ5" i="30"/>
  <c r="JK5" i="30"/>
  <c r="JL5" i="30"/>
  <c r="JM5" i="30"/>
  <c r="JN5" i="30"/>
  <c r="JO5" i="30"/>
  <c r="JP5" i="30"/>
  <c r="JQ5" i="30"/>
  <c r="JR5" i="30"/>
  <c r="JS5" i="30"/>
  <c r="JT5" i="30"/>
  <c r="JU5" i="30"/>
  <c r="JV5" i="30"/>
  <c r="JW5" i="30"/>
  <c r="JX5" i="30"/>
  <c r="JY5" i="30"/>
  <c r="JZ5" i="30"/>
  <c r="KA5" i="30"/>
  <c r="KB5" i="30"/>
  <c r="KC5" i="30"/>
  <c r="KD5" i="30"/>
  <c r="KE5" i="30"/>
  <c r="KF5" i="30"/>
  <c r="AY21" i="30"/>
  <c r="BO21" i="30"/>
  <c r="CM21" i="30"/>
  <c r="CQ21" i="30"/>
  <c r="DC21" i="30"/>
  <c r="DK21" i="30"/>
  <c r="DO21" i="30"/>
  <c r="EA21" i="30"/>
  <c r="EE21" i="30"/>
  <c r="EM21" i="30"/>
  <c r="EY21" i="30"/>
  <c r="FO21" i="30"/>
  <c r="FW21" i="30"/>
  <c r="GM21" i="30"/>
  <c r="GX21" i="30"/>
  <c r="HK21" i="30"/>
  <c r="HS21" i="30"/>
  <c r="HV21" i="30"/>
  <c r="HW21" i="30"/>
  <c r="ID21" i="30"/>
  <c r="IE21" i="30"/>
  <c r="IQ21" i="30"/>
  <c r="IY21" i="30"/>
  <c r="JB21" i="30"/>
  <c r="JJ21" i="30"/>
  <c r="JW21" i="30"/>
  <c r="KE21" i="30"/>
  <c r="KF21" i="30"/>
  <c r="AY22" i="30"/>
  <c r="AZ22" i="30"/>
  <c r="BB22" i="30"/>
  <c r="BG22" i="30"/>
  <c r="BH22" i="30"/>
  <c r="BJ22" i="30"/>
  <c r="BK22" i="30"/>
  <c r="BP22" i="30"/>
  <c r="BR22" i="30"/>
  <c r="BS22" i="30"/>
  <c r="BZ22" i="30"/>
  <c r="CI22" i="30"/>
  <c r="CU22" i="30"/>
  <c r="DC22" i="30"/>
  <c r="DD22" i="30"/>
  <c r="DK22" i="30"/>
  <c r="DL22" i="30"/>
  <c r="DN22" i="30"/>
  <c r="DS22" i="30"/>
  <c r="DT22" i="30"/>
  <c r="DV22" i="30"/>
  <c r="EB22" i="30"/>
  <c r="ED22" i="30"/>
  <c r="EL22" i="30"/>
  <c r="EM22" i="30"/>
  <c r="FG22" i="30"/>
  <c r="FO22" i="30"/>
  <c r="FP22" i="30"/>
  <c r="FW22" i="30"/>
  <c r="FX22" i="30"/>
  <c r="FZ22" i="30"/>
  <c r="GE22" i="30"/>
  <c r="GF22" i="30"/>
  <c r="GH22" i="30"/>
  <c r="GI22" i="30"/>
  <c r="GN22" i="30"/>
  <c r="GP22" i="30"/>
  <c r="GQ22" i="30"/>
  <c r="GX22" i="30"/>
  <c r="HG22" i="30"/>
  <c r="HS22" i="30"/>
  <c r="IA22" i="30"/>
  <c r="IB22" i="30"/>
  <c r="II22" i="30"/>
  <c r="IJ22" i="30"/>
  <c r="IL22" i="30"/>
  <c r="IQ22" i="30"/>
  <c r="IR22" i="30"/>
  <c r="IT22" i="30"/>
  <c r="IZ22" i="30"/>
  <c r="JB22" i="30"/>
  <c r="JJ22" i="30"/>
  <c r="JK22" i="30"/>
  <c r="KE22" i="30"/>
  <c r="AY23" i="30"/>
  <c r="AZ23" i="30"/>
  <c r="BG23" i="30"/>
  <c r="BH23" i="30"/>
  <c r="BJ23" i="30"/>
  <c r="BO23" i="30"/>
  <c r="BP23" i="30"/>
  <c r="BR23" i="30"/>
  <c r="BS23" i="30"/>
  <c r="BX23" i="30"/>
  <c r="BZ23" i="30"/>
  <c r="CA23" i="30"/>
  <c r="CH23" i="30"/>
  <c r="CQ23" i="30"/>
  <c r="DC23" i="30"/>
  <c r="DK23" i="30"/>
  <c r="DL23" i="30"/>
  <c r="DS23" i="30"/>
  <c r="DT23" i="30"/>
  <c r="DV23" i="30"/>
  <c r="EA23" i="30"/>
  <c r="EB23" i="30"/>
  <c r="ED23" i="30"/>
  <c r="EJ23" i="30"/>
  <c r="EL23" i="30"/>
  <c r="ET23" i="30"/>
  <c r="EU23" i="30"/>
  <c r="FO23" i="30"/>
  <c r="FW23" i="30"/>
  <c r="FX23" i="30"/>
  <c r="GE23" i="30"/>
  <c r="GF23" i="30"/>
  <c r="GM23" i="30"/>
  <c r="GN23" i="30"/>
  <c r="GQ23" i="30"/>
  <c r="GV23" i="30"/>
  <c r="GX23" i="30"/>
  <c r="GY23" i="30"/>
  <c r="HO23" i="30"/>
  <c r="IE23" i="30"/>
  <c r="IU23" i="30"/>
  <c r="JK23" i="30"/>
  <c r="KA23" i="30"/>
  <c r="AS25" i="30"/>
  <c r="AS21" i="30" s="1"/>
  <c r="AT25" i="30"/>
  <c r="AT21" i="30" s="1"/>
  <c r="AU25" i="30"/>
  <c r="AU21" i="30" s="1"/>
  <c r="AV25" i="30"/>
  <c r="AV21" i="30" s="1"/>
  <c r="AW25" i="30"/>
  <c r="AW21" i="30" s="1"/>
  <c r="AX25" i="30"/>
  <c r="AX21" i="30" s="1"/>
  <c r="AY25" i="30"/>
  <c r="AZ25" i="30"/>
  <c r="AZ21" i="30" s="1"/>
  <c r="BA25" i="30"/>
  <c r="BA21" i="30" s="1"/>
  <c r="BB25" i="30"/>
  <c r="BB21" i="30" s="1"/>
  <c r="BC25" i="30"/>
  <c r="BC21" i="30" s="1"/>
  <c r="BD25" i="30"/>
  <c r="BD21" i="30" s="1"/>
  <c r="BE25" i="30"/>
  <c r="BE21" i="30" s="1"/>
  <c r="BF25" i="30"/>
  <c r="BF21" i="30" s="1"/>
  <c r="BG25" i="30"/>
  <c r="BG21" i="30" s="1"/>
  <c r="BH25" i="30"/>
  <c r="BH21" i="30" s="1"/>
  <c r="BI25" i="30"/>
  <c r="BI21" i="30" s="1"/>
  <c r="BJ25" i="30"/>
  <c r="BJ21" i="30" s="1"/>
  <c r="BK25" i="30"/>
  <c r="BK21" i="30" s="1"/>
  <c r="BL25" i="30"/>
  <c r="BL21" i="30" s="1"/>
  <c r="BM25" i="30"/>
  <c r="BM21" i="30" s="1"/>
  <c r="BN25" i="30"/>
  <c r="BN21" i="30" s="1"/>
  <c r="BO25" i="30"/>
  <c r="BP25" i="30"/>
  <c r="BP21" i="30" s="1"/>
  <c r="BQ25" i="30"/>
  <c r="BQ21" i="30" s="1"/>
  <c r="BR25" i="30"/>
  <c r="BR21" i="30" s="1"/>
  <c r="BS25" i="30"/>
  <c r="BS21" i="30" s="1"/>
  <c r="BT25" i="30"/>
  <c r="BT21" i="30" s="1"/>
  <c r="BU25" i="30"/>
  <c r="BU21" i="30" s="1"/>
  <c r="BV25" i="30"/>
  <c r="BV21" i="30" s="1"/>
  <c r="BW25" i="30"/>
  <c r="BW21" i="30" s="1"/>
  <c r="BX25" i="30"/>
  <c r="BX21" i="30" s="1"/>
  <c r="BY25" i="30"/>
  <c r="BY21" i="30" s="1"/>
  <c r="BZ25" i="30"/>
  <c r="BZ21" i="30" s="1"/>
  <c r="CA25" i="30"/>
  <c r="CA21" i="30" s="1"/>
  <c r="CB25" i="30"/>
  <c r="CB21" i="30" s="1"/>
  <c r="CC25" i="30"/>
  <c r="CC21" i="30" s="1"/>
  <c r="CD25" i="30"/>
  <c r="CD21" i="30" s="1"/>
  <c r="CE25" i="30"/>
  <c r="CE21" i="30" s="1"/>
  <c r="CF25" i="30"/>
  <c r="CF21" i="30" s="1"/>
  <c r="CG25" i="30"/>
  <c r="CG21" i="30" s="1"/>
  <c r="CH25" i="30"/>
  <c r="CH21" i="30" s="1"/>
  <c r="CI25" i="30"/>
  <c r="CI21" i="30" s="1"/>
  <c r="CJ25" i="30"/>
  <c r="CJ21" i="30" s="1"/>
  <c r="CK25" i="30"/>
  <c r="CK21" i="30" s="1"/>
  <c r="CL25" i="30"/>
  <c r="CL21" i="30" s="1"/>
  <c r="CM25" i="30"/>
  <c r="CN25" i="30"/>
  <c r="CN21" i="30" s="1"/>
  <c r="CO25" i="30"/>
  <c r="CO21" i="30" s="1"/>
  <c r="CP25" i="30"/>
  <c r="CP21" i="30" s="1"/>
  <c r="CQ25" i="30"/>
  <c r="CR25" i="30"/>
  <c r="CR21" i="30" s="1"/>
  <c r="CS25" i="30"/>
  <c r="CS21" i="30" s="1"/>
  <c r="CT25" i="30"/>
  <c r="CT21" i="30" s="1"/>
  <c r="CU25" i="30"/>
  <c r="CU21" i="30" s="1"/>
  <c r="CV25" i="30"/>
  <c r="CV21" i="30" s="1"/>
  <c r="CW25" i="30"/>
  <c r="CW21" i="30" s="1"/>
  <c r="CX25" i="30"/>
  <c r="CX21" i="30" s="1"/>
  <c r="CY25" i="30"/>
  <c r="CY21" i="30" s="1"/>
  <c r="CZ25" i="30"/>
  <c r="CZ21" i="30" s="1"/>
  <c r="DA25" i="30"/>
  <c r="DA21" i="30" s="1"/>
  <c r="DB25" i="30"/>
  <c r="DB21" i="30" s="1"/>
  <c r="DC25" i="30"/>
  <c r="DD25" i="30"/>
  <c r="DD21" i="30" s="1"/>
  <c r="DE25" i="30"/>
  <c r="DE21" i="30" s="1"/>
  <c r="DF25" i="30"/>
  <c r="DF21" i="30" s="1"/>
  <c r="DG25" i="30"/>
  <c r="DG21" i="30" s="1"/>
  <c r="DH25" i="30"/>
  <c r="DH21" i="30" s="1"/>
  <c r="DI25" i="30"/>
  <c r="DI21" i="30" s="1"/>
  <c r="DJ25" i="30"/>
  <c r="DJ21" i="30" s="1"/>
  <c r="DK25" i="30"/>
  <c r="DL25" i="30"/>
  <c r="DL21" i="30" s="1"/>
  <c r="DM25" i="30"/>
  <c r="DM21" i="30" s="1"/>
  <c r="DN25" i="30"/>
  <c r="DN21" i="30" s="1"/>
  <c r="DO25" i="30"/>
  <c r="DP25" i="30"/>
  <c r="DP21" i="30" s="1"/>
  <c r="DQ25" i="30"/>
  <c r="DQ21" i="30" s="1"/>
  <c r="DR25" i="30"/>
  <c r="DR21" i="30" s="1"/>
  <c r="DS25" i="30"/>
  <c r="DS21" i="30" s="1"/>
  <c r="DT25" i="30"/>
  <c r="DT21" i="30" s="1"/>
  <c r="DU25" i="30"/>
  <c r="DU21" i="30" s="1"/>
  <c r="DV25" i="30"/>
  <c r="DV21" i="30" s="1"/>
  <c r="DW25" i="30"/>
  <c r="DW21" i="30" s="1"/>
  <c r="DX25" i="30"/>
  <c r="DX21" i="30" s="1"/>
  <c r="DY25" i="30"/>
  <c r="DY21" i="30" s="1"/>
  <c r="DZ25" i="30"/>
  <c r="DZ21" i="30" s="1"/>
  <c r="EA25" i="30"/>
  <c r="EB25" i="30"/>
  <c r="EB21" i="30" s="1"/>
  <c r="EC25" i="30"/>
  <c r="EC21" i="30" s="1"/>
  <c r="ED25" i="30"/>
  <c r="ED21" i="30" s="1"/>
  <c r="EE25" i="30"/>
  <c r="EF25" i="30"/>
  <c r="EF21" i="30" s="1"/>
  <c r="EG25" i="30"/>
  <c r="EG21" i="30" s="1"/>
  <c r="EH25" i="30"/>
  <c r="EH21" i="30" s="1"/>
  <c r="EI25" i="30"/>
  <c r="EI21" i="30" s="1"/>
  <c r="EJ25" i="30"/>
  <c r="EJ21" i="30" s="1"/>
  <c r="EK25" i="30"/>
  <c r="EK21" i="30" s="1"/>
  <c r="EL25" i="30"/>
  <c r="EL21" i="30" s="1"/>
  <c r="EM25" i="30"/>
  <c r="EN25" i="30"/>
  <c r="EN21" i="30" s="1"/>
  <c r="EO25" i="30"/>
  <c r="EO21" i="30" s="1"/>
  <c r="EP25" i="30"/>
  <c r="EP21" i="30" s="1"/>
  <c r="EQ25" i="30"/>
  <c r="EQ21" i="30" s="1"/>
  <c r="ER25" i="30"/>
  <c r="ER21" i="30" s="1"/>
  <c r="ES25" i="30"/>
  <c r="ES21" i="30" s="1"/>
  <c r="ET25" i="30"/>
  <c r="ET21" i="30" s="1"/>
  <c r="EU25" i="30"/>
  <c r="EU21" i="30" s="1"/>
  <c r="EV25" i="30"/>
  <c r="EV21" i="30" s="1"/>
  <c r="EW25" i="30"/>
  <c r="EW21" i="30" s="1"/>
  <c r="EX25" i="30"/>
  <c r="EX21" i="30" s="1"/>
  <c r="EY25" i="30"/>
  <c r="EZ25" i="30"/>
  <c r="EZ21" i="30" s="1"/>
  <c r="FA25" i="30"/>
  <c r="FA21" i="30" s="1"/>
  <c r="FB25" i="30"/>
  <c r="FB21" i="30" s="1"/>
  <c r="FC25" i="30"/>
  <c r="FC21" i="30" s="1"/>
  <c r="FD25" i="30"/>
  <c r="FD21" i="30" s="1"/>
  <c r="FE25" i="30"/>
  <c r="FE21" i="30" s="1"/>
  <c r="FF25" i="30"/>
  <c r="FF21" i="30" s="1"/>
  <c r="FG25" i="30"/>
  <c r="FG21" i="30" s="1"/>
  <c r="FH25" i="30"/>
  <c r="FH21" i="30" s="1"/>
  <c r="FI25" i="30"/>
  <c r="FI21" i="30" s="1"/>
  <c r="FJ25" i="30"/>
  <c r="FJ21" i="30" s="1"/>
  <c r="FK25" i="30"/>
  <c r="FK21" i="30" s="1"/>
  <c r="FL25" i="30"/>
  <c r="FL21" i="30" s="1"/>
  <c r="FM25" i="30"/>
  <c r="FM21" i="30" s="1"/>
  <c r="FN25" i="30"/>
  <c r="FN21" i="30" s="1"/>
  <c r="FO25" i="30"/>
  <c r="FP25" i="30"/>
  <c r="FP21" i="30" s="1"/>
  <c r="FQ25" i="30"/>
  <c r="FQ21" i="30" s="1"/>
  <c r="FR25" i="30"/>
  <c r="FR21" i="30" s="1"/>
  <c r="FS25" i="30"/>
  <c r="FS21" i="30" s="1"/>
  <c r="FT25" i="30"/>
  <c r="FT21" i="30" s="1"/>
  <c r="FU25" i="30"/>
  <c r="FU21" i="30" s="1"/>
  <c r="FV25" i="30"/>
  <c r="FV21" i="30" s="1"/>
  <c r="FW25" i="30"/>
  <c r="FX25" i="30"/>
  <c r="FX21" i="30" s="1"/>
  <c r="FY25" i="30"/>
  <c r="FY21" i="30" s="1"/>
  <c r="FZ25" i="30"/>
  <c r="FZ21" i="30" s="1"/>
  <c r="GA25" i="30"/>
  <c r="GA21" i="30" s="1"/>
  <c r="GB25" i="30"/>
  <c r="GB21" i="30" s="1"/>
  <c r="GC25" i="30"/>
  <c r="GC21" i="30" s="1"/>
  <c r="GD25" i="30"/>
  <c r="GD21" i="30" s="1"/>
  <c r="GE25" i="30"/>
  <c r="GE21" i="30" s="1"/>
  <c r="GF25" i="30"/>
  <c r="GF21" i="30" s="1"/>
  <c r="GG25" i="30"/>
  <c r="GG21" i="30" s="1"/>
  <c r="GH25" i="30"/>
  <c r="GH21" i="30" s="1"/>
  <c r="GI25" i="30"/>
  <c r="GI21" i="30" s="1"/>
  <c r="GJ25" i="30"/>
  <c r="GJ21" i="30" s="1"/>
  <c r="GK25" i="30"/>
  <c r="GK21" i="30" s="1"/>
  <c r="GL25" i="30"/>
  <c r="GL21" i="30" s="1"/>
  <c r="GM25" i="30"/>
  <c r="GN25" i="30"/>
  <c r="GN21" i="30" s="1"/>
  <c r="GO25" i="30"/>
  <c r="GO21" i="30" s="1"/>
  <c r="GP25" i="30"/>
  <c r="GP21" i="30" s="1"/>
  <c r="GQ25" i="30"/>
  <c r="GQ21" i="30" s="1"/>
  <c r="GR25" i="30"/>
  <c r="GR21" i="30" s="1"/>
  <c r="GS25" i="30"/>
  <c r="GS21" i="30" s="1"/>
  <c r="GT25" i="30"/>
  <c r="GT21" i="30" s="1"/>
  <c r="GU25" i="30"/>
  <c r="GU21" i="30" s="1"/>
  <c r="GV25" i="30"/>
  <c r="GV21" i="30" s="1"/>
  <c r="GW25" i="30"/>
  <c r="GW21" i="30" s="1"/>
  <c r="GX25" i="30"/>
  <c r="GY25" i="30"/>
  <c r="GY21" i="30" s="1"/>
  <c r="GZ25" i="30"/>
  <c r="GZ21" i="30" s="1"/>
  <c r="HA25" i="30"/>
  <c r="HA21" i="30" s="1"/>
  <c r="HB25" i="30"/>
  <c r="HB21" i="30" s="1"/>
  <c r="HC25" i="30"/>
  <c r="HC21" i="30" s="1"/>
  <c r="HD25" i="30"/>
  <c r="HD21" i="30" s="1"/>
  <c r="HE25" i="30"/>
  <c r="HE21" i="30" s="1"/>
  <c r="HF25" i="30"/>
  <c r="HF21" i="30" s="1"/>
  <c r="HG25" i="30"/>
  <c r="HG21" i="30" s="1"/>
  <c r="HH25" i="30"/>
  <c r="HH21" i="30" s="1"/>
  <c r="HI25" i="30"/>
  <c r="HI21" i="30" s="1"/>
  <c r="HJ25" i="30"/>
  <c r="HJ21" i="30" s="1"/>
  <c r="HK25" i="30"/>
  <c r="HL25" i="30"/>
  <c r="HL21" i="30" s="1"/>
  <c r="HM25" i="30"/>
  <c r="HM21" i="30" s="1"/>
  <c r="HN25" i="30"/>
  <c r="HN21" i="30" s="1"/>
  <c r="HO25" i="30"/>
  <c r="HO21" i="30" s="1"/>
  <c r="HP25" i="30"/>
  <c r="HP21" i="30" s="1"/>
  <c r="HQ25" i="30"/>
  <c r="HQ21" i="30" s="1"/>
  <c r="HR25" i="30"/>
  <c r="HR21" i="30" s="1"/>
  <c r="HS25" i="30"/>
  <c r="HT25" i="30"/>
  <c r="HT21" i="30" s="1"/>
  <c r="HU25" i="30"/>
  <c r="HU21" i="30" s="1"/>
  <c r="HV25" i="30"/>
  <c r="HW25" i="30"/>
  <c r="HX25" i="30"/>
  <c r="HX21" i="30" s="1"/>
  <c r="HY25" i="30"/>
  <c r="HY21" i="30" s="1"/>
  <c r="HZ25" i="30"/>
  <c r="HZ21" i="30" s="1"/>
  <c r="IA25" i="30"/>
  <c r="IA21" i="30" s="1"/>
  <c r="IB25" i="30"/>
  <c r="IB21" i="30" s="1"/>
  <c r="IC25" i="30"/>
  <c r="IC21" i="30" s="1"/>
  <c r="ID25" i="30"/>
  <c r="IE25" i="30"/>
  <c r="IF25" i="30"/>
  <c r="IF21" i="30" s="1"/>
  <c r="IG25" i="30"/>
  <c r="IG21" i="30" s="1"/>
  <c r="IH25" i="30"/>
  <c r="IH21" i="30" s="1"/>
  <c r="II25" i="30"/>
  <c r="II21" i="30" s="1"/>
  <c r="IJ25" i="30"/>
  <c r="IJ21" i="30" s="1"/>
  <c r="IK25" i="30"/>
  <c r="IK21" i="30" s="1"/>
  <c r="IL25" i="30"/>
  <c r="IL21" i="30" s="1"/>
  <c r="IM25" i="30"/>
  <c r="IM21" i="30" s="1"/>
  <c r="IN25" i="30"/>
  <c r="IN21" i="30" s="1"/>
  <c r="IO25" i="30"/>
  <c r="IO21" i="30" s="1"/>
  <c r="IP25" i="30"/>
  <c r="IP21" i="30" s="1"/>
  <c r="IQ25" i="30"/>
  <c r="IR25" i="30"/>
  <c r="IR21" i="30" s="1"/>
  <c r="IS25" i="30"/>
  <c r="IS21" i="30" s="1"/>
  <c r="IT25" i="30"/>
  <c r="IT21" i="30" s="1"/>
  <c r="IU25" i="30"/>
  <c r="IU21" i="30" s="1"/>
  <c r="IV25" i="30"/>
  <c r="IV21" i="30" s="1"/>
  <c r="IW25" i="30"/>
  <c r="IW21" i="30" s="1"/>
  <c r="IX25" i="30"/>
  <c r="IX21" i="30" s="1"/>
  <c r="IY25" i="30"/>
  <c r="IZ25" i="30"/>
  <c r="IZ21" i="30" s="1"/>
  <c r="JA25" i="30"/>
  <c r="JA21" i="30" s="1"/>
  <c r="JB25" i="30"/>
  <c r="JC25" i="30"/>
  <c r="JC21" i="30" s="1"/>
  <c r="JD25" i="30"/>
  <c r="JD21" i="30" s="1"/>
  <c r="JE25" i="30"/>
  <c r="JE21" i="30" s="1"/>
  <c r="JF25" i="30"/>
  <c r="JF21" i="30" s="1"/>
  <c r="JG25" i="30"/>
  <c r="JG21" i="30" s="1"/>
  <c r="JH25" i="30"/>
  <c r="JH21" i="30" s="1"/>
  <c r="JI25" i="30"/>
  <c r="JI21" i="30" s="1"/>
  <c r="JJ25" i="30"/>
  <c r="JK25" i="30"/>
  <c r="JK21" i="30" s="1"/>
  <c r="JL25" i="30"/>
  <c r="JL21" i="30" s="1"/>
  <c r="JM25" i="30"/>
  <c r="JM21" i="30" s="1"/>
  <c r="JN25" i="30"/>
  <c r="JN21" i="30" s="1"/>
  <c r="JO25" i="30"/>
  <c r="JO21" i="30" s="1"/>
  <c r="JP25" i="30"/>
  <c r="JP21" i="30" s="1"/>
  <c r="JQ25" i="30"/>
  <c r="JQ21" i="30" s="1"/>
  <c r="JR25" i="30"/>
  <c r="JR21" i="30" s="1"/>
  <c r="JS25" i="30"/>
  <c r="JS21" i="30" s="1"/>
  <c r="JT25" i="30"/>
  <c r="JT21" i="30" s="1"/>
  <c r="JU25" i="30"/>
  <c r="JU21" i="30" s="1"/>
  <c r="JV25" i="30"/>
  <c r="JV21" i="30" s="1"/>
  <c r="JW25" i="30"/>
  <c r="JX25" i="30"/>
  <c r="JX21" i="30" s="1"/>
  <c r="JY25" i="30"/>
  <c r="JY21" i="30" s="1"/>
  <c r="JZ25" i="30"/>
  <c r="JZ21" i="30" s="1"/>
  <c r="KA25" i="30"/>
  <c r="KA21" i="30" s="1"/>
  <c r="KB25" i="30"/>
  <c r="KB21" i="30" s="1"/>
  <c r="KC25" i="30"/>
  <c r="KC21" i="30" s="1"/>
  <c r="KD25" i="30"/>
  <c r="KD21" i="30" s="1"/>
  <c r="KE25" i="30"/>
  <c r="KF25" i="30"/>
  <c r="AS26" i="30"/>
  <c r="AS22" i="30" s="1"/>
  <c r="AT26" i="30"/>
  <c r="AT22" i="30" s="1"/>
  <c r="AU26" i="30"/>
  <c r="AU22" i="30" s="1"/>
  <c r="AV26" i="30"/>
  <c r="AV22" i="30" s="1"/>
  <c r="AW26" i="30"/>
  <c r="AW22" i="30" s="1"/>
  <c r="AX26" i="30"/>
  <c r="AX22" i="30" s="1"/>
  <c r="AY26" i="30"/>
  <c r="AZ26" i="30"/>
  <c r="BA26" i="30"/>
  <c r="BA22" i="30" s="1"/>
  <c r="BB26" i="30"/>
  <c r="BC26" i="30"/>
  <c r="BC22" i="30" s="1"/>
  <c r="BD26" i="30"/>
  <c r="BD22" i="30" s="1"/>
  <c r="BE26" i="30"/>
  <c r="BE22" i="30" s="1"/>
  <c r="BF26" i="30"/>
  <c r="BF22" i="30" s="1"/>
  <c r="BG26" i="30"/>
  <c r="BH26" i="30"/>
  <c r="BI26" i="30"/>
  <c r="BI22" i="30" s="1"/>
  <c r="BJ26" i="30"/>
  <c r="BK26" i="30"/>
  <c r="BL26" i="30"/>
  <c r="BL22" i="30" s="1"/>
  <c r="BM26" i="30"/>
  <c r="BM22" i="30" s="1"/>
  <c r="BN26" i="30"/>
  <c r="BN22" i="30" s="1"/>
  <c r="BO26" i="30"/>
  <c r="BO22" i="30" s="1"/>
  <c r="BP26" i="30"/>
  <c r="BQ26" i="30"/>
  <c r="BQ22" i="30" s="1"/>
  <c r="BR26" i="30"/>
  <c r="BS26" i="30"/>
  <c r="BT26" i="30"/>
  <c r="BT22" i="30" s="1"/>
  <c r="BU26" i="30"/>
  <c r="BU22" i="30" s="1"/>
  <c r="BV26" i="30"/>
  <c r="BV22" i="30" s="1"/>
  <c r="BW26" i="30"/>
  <c r="BW22" i="30" s="1"/>
  <c r="BX26" i="30"/>
  <c r="BX22" i="30" s="1"/>
  <c r="BY26" i="30"/>
  <c r="BY22" i="30" s="1"/>
  <c r="BZ26" i="30"/>
  <c r="CA26" i="30"/>
  <c r="CA22" i="30" s="1"/>
  <c r="CB26" i="30"/>
  <c r="CB22" i="30" s="1"/>
  <c r="CC26" i="30"/>
  <c r="CC22" i="30" s="1"/>
  <c r="CD26" i="30"/>
  <c r="CD22" i="30" s="1"/>
  <c r="CE26" i="30"/>
  <c r="CE22" i="30" s="1"/>
  <c r="CF26" i="30"/>
  <c r="CF22" i="30" s="1"/>
  <c r="CG26" i="30"/>
  <c r="CG22" i="30" s="1"/>
  <c r="CH26" i="30"/>
  <c r="CH22" i="30" s="1"/>
  <c r="CI26" i="30"/>
  <c r="CJ26" i="30"/>
  <c r="CJ22" i="30" s="1"/>
  <c r="CK26" i="30"/>
  <c r="CK22" i="30" s="1"/>
  <c r="CL26" i="30"/>
  <c r="CL22" i="30" s="1"/>
  <c r="CM26" i="30"/>
  <c r="CM22" i="30" s="1"/>
  <c r="CN26" i="30"/>
  <c r="CN22" i="30" s="1"/>
  <c r="CO26" i="30"/>
  <c r="CO22" i="30" s="1"/>
  <c r="CP26" i="30"/>
  <c r="CP22" i="30" s="1"/>
  <c r="CQ26" i="30"/>
  <c r="CQ22" i="30" s="1"/>
  <c r="CR26" i="30"/>
  <c r="CR22" i="30" s="1"/>
  <c r="CS26" i="30"/>
  <c r="CS22" i="30" s="1"/>
  <c r="CT26" i="30"/>
  <c r="CT22" i="30" s="1"/>
  <c r="CU26" i="30"/>
  <c r="CV26" i="30"/>
  <c r="CV22" i="30" s="1"/>
  <c r="CW26" i="30"/>
  <c r="CW22" i="30" s="1"/>
  <c r="CX26" i="30"/>
  <c r="CX22" i="30" s="1"/>
  <c r="CY26" i="30"/>
  <c r="CY22" i="30" s="1"/>
  <c r="CZ26" i="30"/>
  <c r="CZ22" i="30" s="1"/>
  <c r="DA26" i="30"/>
  <c r="DA22" i="30" s="1"/>
  <c r="DB26" i="30"/>
  <c r="DB22" i="30" s="1"/>
  <c r="DC26" i="30"/>
  <c r="DD26" i="30"/>
  <c r="DE26" i="30"/>
  <c r="DE22" i="30" s="1"/>
  <c r="DF26" i="30"/>
  <c r="DF22" i="30" s="1"/>
  <c r="DG26" i="30"/>
  <c r="DG22" i="30" s="1"/>
  <c r="DH26" i="30"/>
  <c r="DH22" i="30" s="1"/>
  <c r="DI26" i="30"/>
  <c r="DI22" i="30" s="1"/>
  <c r="DJ26" i="30"/>
  <c r="DJ22" i="30" s="1"/>
  <c r="DK26" i="30"/>
  <c r="DL26" i="30"/>
  <c r="DM26" i="30"/>
  <c r="DM22" i="30" s="1"/>
  <c r="DN26" i="30"/>
  <c r="DO26" i="30"/>
  <c r="DO22" i="30" s="1"/>
  <c r="DP26" i="30"/>
  <c r="DP22" i="30" s="1"/>
  <c r="DQ26" i="30"/>
  <c r="DQ22" i="30" s="1"/>
  <c r="DR26" i="30"/>
  <c r="DR22" i="30" s="1"/>
  <c r="DS26" i="30"/>
  <c r="DT26" i="30"/>
  <c r="DU26" i="30"/>
  <c r="DU22" i="30" s="1"/>
  <c r="DV26" i="30"/>
  <c r="DW26" i="30"/>
  <c r="DW22" i="30" s="1"/>
  <c r="DX26" i="30"/>
  <c r="DX22" i="30" s="1"/>
  <c r="DY26" i="30"/>
  <c r="DY22" i="30" s="1"/>
  <c r="DZ26" i="30"/>
  <c r="DZ22" i="30" s="1"/>
  <c r="EA26" i="30"/>
  <c r="EA22" i="30" s="1"/>
  <c r="EB26" i="30"/>
  <c r="EC26" i="30"/>
  <c r="EC22" i="30" s="1"/>
  <c r="ED26" i="30"/>
  <c r="EE26" i="30"/>
  <c r="EE22" i="30" s="1"/>
  <c r="EF26" i="30"/>
  <c r="EF22" i="30" s="1"/>
  <c r="EG26" i="30"/>
  <c r="EG22" i="30" s="1"/>
  <c r="EH26" i="30"/>
  <c r="EH22" i="30" s="1"/>
  <c r="EI26" i="30"/>
  <c r="EI22" i="30" s="1"/>
  <c r="EJ26" i="30"/>
  <c r="EJ22" i="30" s="1"/>
  <c r="EK26" i="30"/>
  <c r="EK22" i="30" s="1"/>
  <c r="EL26" i="30"/>
  <c r="EM26" i="30"/>
  <c r="EN26" i="30"/>
  <c r="EN22" i="30" s="1"/>
  <c r="EO26" i="30"/>
  <c r="EO22" i="30" s="1"/>
  <c r="EP26" i="30"/>
  <c r="EP22" i="30" s="1"/>
  <c r="EQ26" i="30"/>
  <c r="EQ22" i="30" s="1"/>
  <c r="ER26" i="30"/>
  <c r="ER22" i="30" s="1"/>
  <c r="ES26" i="30"/>
  <c r="ES22" i="30" s="1"/>
  <c r="ET26" i="30"/>
  <c r="ET22" i="30" s="1"/>
  <c r="EU26" i="30"/>
  <c r="EU22" i="30" s="1"/>
  <c r="EV26" i="30"/>
  <c r="EV22" i="30" s="1"/>
  <c r="EW26" i="30"/>
  <c r="EW22" i="30" s="1"/>
  <c r="EX26" i="30"/>
  <c r="EX22" i="30" s="1"/>
  <c r="EY26" i="30"/>
  <c r="EY22" i="30" s="1"/>
  <c r="EZ26" i="30"/>
  <c r="EZ22" i="30" s="1"/>
  <c r="FA26" i="30"/>
  <c r="FA22" i="30" s="1"/>
  <c r="FB26" i="30"/>
  <c r="FB22" i="30" s="1"/>
  <c r="FC26" i="30"/>
  <c r="FC22" i="30" s="1"/>
  <c r="FD26" i="30"/>
  <c r="FD22" i="30" s="1"/>
  <c r="FE26" i="30"/>
  <c r="FE22" i="30" s="1"/>
  <c r="FF26" i="30"/>
  <c r="FF22" i="30" s="1"/>
  <c r="FG26" i="30"/>
  <c r="FH26" i="30"/>
  <c r="FH22" i="30" s="1"/>
  <c r="FI26" i="30"/>
  <c r="FI22" i="30" s="1"/>
  <c r="FJ26" i="30"/>
  <c r="FJ22" i="30" s="1"/>
  <c r="FK26" i="30"/>
  <c r="FK22" i="30" s="1"/>
  <c r="FL26" i="30"/>
  <c r="FL22" i="30" s="1"/>
  <c r="FM26" i="30"/>
  <c r="FM22" i="30" s="1"/>
  <c r="FN26" i="30"/>
  <c r="FN22" i="30" s="1"/>
  <c r="FO26" i="30"/>
  <c r="FP26" i="30"/>
  <c r="FQ26" i="30"/>
  <c r="FQ22" i="30" s="1"/>
  <c r="FR26" i="30"/>
  <c r="FR22" i="30" s="1"/>
  <c r="FS26" i="30"/>
  <c r="FS22" i="30" s="1"/>
  <c r="FT26" i="30"/>
  <c r="FT22" i="30" s="1"/>
  <c r="FU26" i="30"/>
  <c r="FU22" i="30" s="1"/>
  <c r="FV26" i="30"/>
  <c r="FV22" i="30" s="1"/>
  <c r="FW26" i="30"/>
  <c r="FX26" i="30"/>
  <c r="FY26" i="30"/>
  <c r="FY22" i="30" s="1"/>
  <c r="FZ26" i="30"/>
  <c r="GA26" i="30"/>
  <c r="GA22" i="30" s="1"/>
  <c r="GB26" i="30"/>
  <c r="GB22" i="30" s="1"/>
  <c r="GC26" i="30"/>
  <c r="GC22" i="30" s="1"/>
  <c r="GD26" i="30"/>
  <c r="GD22" i="30" s="1"/>
  <c r="GE26" i="30"/>
  <c r="GF26" i="30"/>
  <c r="GG26" i="30"/>
  <c r="GG22" i="30" s="1"/>
  <c r="GH26" i="30"/>
  <c r="GI26" i="30"/>
  <c r="GJ26" i="30"/>
  <c r="GJ22" i="30" s="1"/>
  <c r="GK26" i="30"/>
  <c r="GK22" i="30" s="1"/>
  <c r="GL26" i="30"/>
  <c r="GL22" i="30" s="1"/>
  <c r="GM26" i="30"/>
  <c r="GM22" i="30" s="1"/>
  <c r="GN26" i="30"/>
  <c r="GO26" i="30"/>
  <c r="GO22" i="30" s="1"/>
  <c r="GP26" i="30"/>
  <c r="GQ26" i="30"/>
  <c r="GR26" i="30"/>
  <c r="GR22" i="30" s="1"/>
  <c r="GS26" i="30"/>
  <c r="GS22" i="30" s="1"/>
  <c r="GT26" i="30"/>
  <c r="GT22" i="30" s="1"/>
  <c r="GU26" i="30"/>
  <c r="GU22" i="30" s="1"/>
  <c r="GV26" i="30"/>
  <c r="GV22" i="30" s="1"/>
  <c r="GW26" i="30"/>
  <c r="GW22" i="30" s="1"/>
  <c r="GX26" i="30"/>
  <c r="GY26" i="30"/>
  <c r="GY22" i="30" s="1"/>
  <c r="GZ26" i="30"/>
  <c r="GZ22" i="30" s="1"/>
  <c r="HA26" i="30"/>
  <c r="HA22" i="30" s="1"/>
  <c r="HB26" i="30"/>
  <c r="HB22" i="30" s="1"/>
  <c r="HC26" i="30"/>
  <c r="HC22" i="30" s="1"/>
  <c r="HD26" i="30"/>
  <c r="HD22" i="30" s="1"/>
  <c r="HE26" i="30"/>
  <c r="HE22" i="30" s="1"/>
  <c r="HF26" i="30"/>
  <c r="HF22" i="30" s="1"/>
  <c r="HG26" i="30"/>
  <c r="HH26" i="30"/>
  <c r="HH22" i="30" s="1"/>
  <c r="HI26" i="30"/>
  <c r="HI22" i="30" s="1"/>
  <c r="HJ26" i="30"/>
  <c r="HJ22" i="30" s="1"/>
  <c r="HK26" i="30"/>
  <c r="HK22" i="30" s="1"/>
  <c r="HL26" i="30"/>
  <c r="HL22" i="30" s="1"/>
  <c r="HM26" i="30"/>
  <c r="HM22" i="30" s="1"/>
  <c r="HN26" i="30"/>
  <c r="HN22" i="30" s="1"/>
  <c r="HO26" i="30"/>
  <c r="HO22" i="30" s="1"/>
  <c r="HP26" i="30"/>
  <c r="HP22" i="30" s="1"/>
  <c r="HQ26" i="30"/>
  <c r="HQ22" i="30" s="1"/>
  <c r="HR26" i="30"/>
  <c r="HR22" i="30" s="1"/>
  <c r="HS26" i="30"/>
  <c r="HT26" i="30"/>
  <c r="HT22" i="30" s="1"/>
  <c r="HU26" i="30"/>
  <c r="HU22" i="30" s="1"/>
  <c r="HV26" i="30"/>
  <c r="HV22" i="30" s="1"/>
  <c r="HW26" i="30"/>
  <c r="HW22" i="30" s="1"/>
  <c r="HX26" i="30"/>
  <c r="HX22" i="30" s="1"/>
  <c r="HY26" i="30"/>
  <c r="HY22" i="30" s="1"/>
  <c r="HZ26" i="30"/>
  <c r="HZ22" i="30" s="1"/>
  <c r="IA26" i="30"/>
  <c r="IB26" i="30"/>
  <c r="IC26" i="30"/>
  <c r="IC22" i="30" s="1"/>
  <c r="ID26" i="30"/>
  <c r="ID22" i="30" s="1"/>
  <c r="IE26" i="30"/>
  <c r="IE22" i="30" s="1"/>
  <c r="IF26" i="30"/>
  <c r="IF22" i="30" s="1"/>
  <c r="IG26" i="30"/>
  <c r="IG22" i="30" s="1"/>
  <c r="IH26" i="30"/>
  <c r="IH22" i="30" s="1"/>
  <c r="II26" i="30"/>
  <c r="IJ26" i="30"/>
  <c r="IK26" i="30"/>
  <c r="IK22" i="30" s="1"/>
  <c r="IL26" i="30"/>
  <c r="IM26" i="30"/>
  <c r="IM22" i="30" s="1"/>
  <c r="IN26" i="30"/>
  <c r="IN22" i="30" s="1"/>
  <c r="IO26" i="30"/>
  <c r="IO22" i="30" s="1"/>
  <c r="IP26" i="30"/>
  <c r="IP22" i="30" s="1"/>
  <c r="IQ26" i="30"/>
  <c r="IR26" i="30"/>
  <c r="IS26" i="30"/>
  <c r="IS22" i="30" s="1"/>
  <c r="IT26" i="30"/>
  <c r="IU26" i="30"/>
  <c r="IU22" i="30" s="1"/>
  <c r="IV26" i="30"/>
  <c r="IV22" i="30" s="1"/>
  <c r="IW26" i="30"/>
  <c r="IW22" i="30" s="1"/>
  <c r="IX26" i="30"/>
  <c r="IX22" i="30" s="1"/>
  <c r="IY26" i="30"/>
  <c r="IY22" i="30" s="1"/>
  <c r="IZ26" i="30"/>
  <c r="JA26" i="30"/>
  <c r="JA22" i="30" s="1"/>
  <c r="JB26" i="30"/>
  <c r="JC26" i="30"/>
  <c r="JC22" i="30" s="1"/>
  <c r="JD26" i="30"/>
  <c r="JD22" i="30" s="1"/>
  <c r="JE26" i="30"/>
  <c r="JE22" i="30" s="1"/>
  <c r="JF26" i="30"/>
  <c r="JF22" i="30" s="1"/>
  <c r="JG26" i="30"/>
  <c r="JG22" i="30" s="1"/>
  <c r="JH26" i="30"/>
  <c r="JH22" i="30" s="1"/>
  <c r="JI26" i="30"/>
  <c r="JI22" i="30" s="1"/>
  <c r="JJ26" i="30"/>
  <c r="JK26" i="30"/>
  <c r="JL26" i="30"/>
  <c r="JL22" i="30" s="1"/>
  <c r="JM26" i="30"/>
  <c r="JM22" i="30" s="1"/>
  <c r="JN26" i="30"/>
  <c r="JN22" i="30" s="1"/>
  <c r="JO26" i="30"/>
  <c r="JO22" i="30" s="1"/>
  <c r="JP26" i="30"/>
  <c r="JP22" i="30" s="1"/>
  <c r="JQ26" i="30"/>
  <c r="JQ22" i="30" s="1"/>
  <c r="JR26" i="30"/>
  <c r="JR22" i="30" s="1"/>
  <c r="JS26" i="30"/>
  <c r="JS22" i="30" s="1"/>
  <c r="JT26" i="30"/>
  <c r="JT22" i="30" s="1"/>
  <c r="JU26" i="30"/>
  <c r="JU22" i="30" s="1"/>
  <c r="JV26" i="30"/>
  <c r="JV22" i="30" s="1"/>
  <c r="JW26" i="30"/>
  <c r="JW22" i="30" s="1"/>
  <c r="JX26" i="30"/>
  <c r="JX22" i="30" s="1"/>
  <c r="JY26" i="30"/>
  <c r="JY22" i="30" s="1"/>
  <c r="JZ26" i="30"/>
  <c r="JZ22" i="30" s="1"/>
  <c r="KA26" i="30"/>
  <c r="KA22" i="30" s="1"/>
  <c r="KB26" i="30"/>
  <c r="KB22" i="30" s="1"/>
  <c r="KC26" i="30"/>
  <c r="KC22" i="30" s="1"/>
  <c r="KD26" i="30"/>
  <c r="KD22" i="30" s="1"/>
  <c r="KE26" i="30"/>
  <c r="KF26" i="30"/>
  <c r="KF22" i="30" s="1"/>
  <c r="AS27" i="30"/>
  <c r="AS23" i="30" s="1"/>
  <c r="AT27" i="30"/>
  <c r="AT23" i="30" s="1"/>
  <c r="AU27" i="30"/>
  <c r="AU23" i="30" s="1"/>
  <c r="AV27" i="30"/>
  <c r="AV23" i="30" s="1"/>
  <c r="AW27" i="30"/>
  <c r="AW23" i="30" s="1"/>
  <c r="AX27" i="30"/>
  <c r="AX23" i="30" s="1"/>
  <c r="AY27" i="30"/>
  <c r="AZ27" i="30"/>
  <c r="BA27" i="30"/>
  <c r="BA23" i="30" s="1"/>
  <c r="BB27" i="30"/>
  <c r="BB23" i="30" s="1"/>
  <c r="BC27" i="30"/>
  <c r="BC23" i="30" s="1"/>
  <c r="BD27" i="30"/>
  <c r="BD23" i="30" s="1"/>
  <c r="BE27" i="30"/>
  <c r="BE23" i="30" s="1"/>
  <c r="BF27" i="30"/>
  <c r="BF23" i="30" s="1"/>
  <c r="BG27" i="30"/>
  <c r="BH27" i="30"/>
  <c r="BI27" i="30"/>
  <c r="BI23" i="30" s="1"/>
  <c r="BJ27" i="30"/>
  <c r="BK27" i="30"/>
  <c r="BK23" i="30" s="1"/>
  <c r="BL27" i="30"/>
  <c r="BL23" i="30" s="1"/>
  <c r="BM27" i="30"/>
  <c r="BM23" i="30" s="1"/>
  <c r="BN27" i="30"/>
  <c r="BN23" i="30" s="1"/>
  <c r="BO27" i="30"/>
  <c r="BP27" i="30"/>
  <c r="BQ27" i="30"/>
  <c r="BQ23" i="30" s="1"/>
  <c r="BR27" i="30"/>
  <c r="BS27" i="30"/>
  <c r="BT27" i="30"/>
  <c r="BT23" i="30" s="1"/>
  <c r="BU27" i="30"/>
  <c r="BU23" i="30" s="1"/>
  <c r="BV27" i="30"/>
  <c r="BV23" i="30" s="1"/>
  <c r="BW27" i="30"/>
  <c r="BW23" i="30" s="1"/>
  <c r="BX27" i="30"/>
  <c r="BY27" i="30"/>
  <c r="BY23" i="30" s="1"/>
  <c r="BZ27" i="30"/>
  <c r="CA27" i="30"/>
  <c r="CB27" i="30"/>
  <c r="CB23" i="30" s="1"/>
  <c r="CC27" i="30"/>
  <c r="CC23" i="30" s="1"/>
  <c r="CD27" i="30"/>
  <c r="CD23" i="30" s="1"/>
  <c r="CE27" i="30"/>
  <c r="CE23" i="30" s="1"/>
  <c r="CF27" i="30"/>
  <c r="CF23" i="30" s="1"/>
  <c r="CG27" i="30"/>
  <c r="CG23" i="30" s="1"/>
  <c r="CH27" i="30"/>
  <c r="CI27" i="30"/>
  <c r="CI23" i="30" s="1"/>
  <c r="CJ27" i="30"/>
  <c r="CJ23" i="30" s="1"/>
  <c r="CK27" i="30"/>
  <c r="CK23" i="30" s="1"/>
  <c r="CL27" i="30"/>
  <c r="CL23" i="30" s="1"/>
  <c r="CM27" i="30"/>
  <c r="CM23" i="30" s="1"/>
  <c r="CN27" i="30"/>
  <c r="CN23" i="30" s="1"/>
  <c r="CO27" i="30"/>
  <c r="CO23" i="30" s="1"/>
  <c r="CP27" i="30"/>
  <c r="CP23" i="30" s="1"/>
  <c r="CQ27" i="30"/>
  <c r="CR27" i="30"/>
  <c r="CR23" i="30" s="1"/>
  <c r="CS27" i="30"/>
  <c r="CS23" i="30" s="1"/>
  <c r="CT27" i="30"/>
  <c r="CT23" i="30" s="1"/>
  <c r="CU27" i="30"/>
  <c r="CU23" i="30" s="1"/>
  <c r="CV27" i="30"/>
  <c r="CV23" i="30" s="1"/>
  <c r="CW27" i="30"/>
  <c r="CW23" i="30" s="1"/>
  <c r="CX27" i="30"/>
  <c r="CX23" i="30" s="1"/>
  <c r="CY27" i="30"/>
  <c r="CY23" i="30" s="1"/>
  <c r="CZ27" i="30"/>
  <c r="CZ23" i="30" s="1"/>
  <c r="DA27" i="30"/>
  <c r="DA23" i="30" s="1"/>
  <c r="DB27" i="30"/>
  <c r="DB23" i="30" s="1"/>
  <c r="DC27" i="30"/>
  <c r="DD27" i="30"/>
  <c r="DD23" i="30" s="1"/>
  <c r="DE27" i="30"/>
  <c r="DE23" i="30" s="1"/>
  <c r="DF27" i="30"/>
  <c r="DF23" i="30" s="1"/>
  <c r="DG27" i="30"/>
  <c r="DG23" i="30" s="1"/>
  <c r="DH27" i="30"/>
  <c r="DH23" i="30" s="1"/>
  <c r="DI27" i="30"/>
  <c r="DI23" i="30" s="1"/>
  <c r="DJ27" i="30"/>
  <c r="DJ23" i="30" s="1"/>
  <c r="DK27" i="30"/>
  <c r="DL27" i="30"/>
  <c r="DM27" i="30"/>
  <c r="DM23" i="30" s="1"/>
  <c r="DN27" i="30"/>
  <c r="DN23" i="30" s="1"/>
  <c r="DO27" i="30"/>
  <c r="DO23" i="30" s="1"/>
  <c r="DP27" i="30"/>
  <c r="DP23" i="30" s="1"/>
  <c r="DQ27" i="30"/>
  <c r="DQ23" i="30" s="1"/>
  <c r="DR27" i="30"/>
  <c r="DR23" i="30" s="1"/>
  <c r="DS27" i="30"/>
  <c r="DT27" i="30"/>
  <c r="DU27" i="30"/>
  <c r="DU23" i="30" s="1"/>
  <c r="DV27" i="30"/>
  <c r="DW27" i="30"/>
  <c r="DW23" i="30" s="1"/>
  <c r="DX27" i="30"/>
  <c r="DX23" i="30" s="1"/>
  <c r="DY27" i="30"/>
  <c r="DY23" i="30" s="1"/>
  <c r="DZ27" i="30"/>
  <c r="DZ23" i="30" s="1"/>
  <c r="EA27" i="30"/>
  <c r="EB27" i="30"/>
  <c r="EC27" i="30"/>
  <c r="EC23" i="30" s="1"/>
  <c r="ED27" i="30"/>
  <c r="EE27" i="30"/>
  <c r="EE23" i="30" s="1"/>
  <c r="EF27" i="30"/>
  <c r="EF23" i="30" s="1"/>
  <c r="EG27" i="30"/>
  <c r="EG23" i="30" s="1"/>
  <c r="EH27" i="30"/>
  <c r="EH23" i="30" s="1"/>
  <c r="EI27" i="30"/>
  <c r="EI23" i="30" s="1"/>
  <c r="EJ27" i="30"/>
  <c r="EK27" i="30"/>
  <c r="EK23" i="30" s="1"/>
  <c r="EL27" i="30"/>
  <c r="EM27" i="30"/>
  <c r="EM23" i="30" s="1"/>
  <c r="EN27" i="30"/>
  <c r="EN23" i="30" s="1"/>
  <c r="EO27" i="30"/>
  <c r="EO23" i="30" s="1"/>
  <c r="EP27" i="30"/>
  <c r="EP23" i="30" s="1"/>
  <c r="EQ27" i="30"/>
  <c r="EQ23" i="30" s="1"/>
  <c r="ER27" i="30"/>
  <c r="ER23" i="30" s="1"/>
  <c r="ES27" i="30"/>
  <c r="ES23" i="30" s="1"/>
  <c r="ET27" i="30"/>
  <c r="EU27" i="30"/>
  <c r="EV27" i="30"/>
  <c r="EV23" i="30" s="1"/>
  <c r="EW27" i="30"/>
  <c r="EW23" i="30" s="1"/>
  <c r="EX27" i="30"/>
  <c r="EX23" i="30" s="1"/>
  <c r="EY27" i="30"/>
  <c r="EY23" i="30" s="1"/>
  <c r="EZ27" i="30"/>
  <c r="EZ23" i="30" s="1"/>
  <c r="FA27" i="30"/>
  <c r="FA23" i="30" s="1"/>
  <c r="FB27" i="30"/>
  <c r="FB23" i="30" s="1"/>
  <c r="FC27" i="30"/>
  <c r="FC23" i="30" s="1"/>
  <c r="FD27" i="30"/>
  <c r="FD23" i="30" s="1"/>
  <c r="FE27" i="30"/>
  <c r="FE23" i="30" s="1"/>
  <c r="FF27" i="30"/>
  <c r="FF23" i="30" s="1"/>
  <c r="FG27" i="30"/>
  <c r="FG23" i="30" s="1"/>
  <c r="FH27" i="30"/>
  <c r="FH23" i="30" s="1"/>
  <c r="FI27" i="30"/>
  <c r="FI23" i="30" s="1"/>
  <c r="FJ27" i="30"/>
  <c r="FJ23" i="30" s="1"/>
  <c r="FK27" i="30"/>
  <c r="FK23" i="30" s="1"/>
  <c r="FL27" i="30"/>
  <c r="FL23" i="30" s="1"/>
  <c r="FM27" i="30"/>
  <c r="FM23" i="30" s="1"/>
  <c r="FN27" i="30"/>
  <c r="FN23" i="30" s="1"/>
  <c r="FO27" i="30"/>
  <c r="FP27" i="30"/>
  <c r="FP23" i="30" s="1"/>
  <c r="FQ27" i="30"/>
  <c r="FQ23" i="30" s="1"/>
  <c r="FR27" i="30"/>
  <c r="FR23" i="30" s="1"/>
  <c r="FS27" i="30"/>
  <c r="FS23" i="30" s="1"/>
  <c r="FT27" i="30"/>
  <c r="FT23" i="30" s="1"/>
  <c r="FU27" i="30"/>
  <c r="FU23" i="30" s="1"/>
  <c r="FV27" i="30"/>
  <c r="FV23" i="30" s="1"/>
  <c r="FW27" i="30"/>
  <c r="FX27" i="30"/>
  <c r="FY27" i="30"/>
  <c r="FY23" i="30" s="1"/>
  <c r="FZ27" i="30"/>
  <c r="FZ23" i="30" s="1"/>
  <c r="GA27" i="30"/>
  <c r="GA23" i="30" s="1"/>
  <c r="GB27" i="30"/>
  <c r="GB23" i="30" s="1"/>
  <c r="GC27" i="30"/>
  <c r="GC23" i="30" s="1"/>
  <c r="GD27" i="30"/>
  <c r="GD23" i="30" s="1"/>
  <c r="GE27" i="30"/>
  <c r="GF27" i="30"/>
  <c r="GG27" i="30"/>
  <c r="GG23" i="30" s="1"/>
  <c r="GH27" i="30"/>
  <c r="GH23" i="30" s="1"/>
  <c r="GI27" i="30"/>
  <c r="GI23" i="30" s="1"/>
  <c r="GJ27" i="30"/>
  <c r="GJ23" i="30" s="1"/>
  <c r="GK27" i="30"/>
  <c r="GK23" i="30" s="1"/>
  <c r="GL27" i="30"/>
  <c r="GL23" i="30" s="1"/>
  <c r="GM27" i="30"/>
  <c r="GN27" i="30"/>
  <c r="GO27" i="30"/>
  <c r="GO23" i="30" s="1"/>
  <c r="GP27" i="30"/>
  <c r="GP23" i="30" s="1"/>
  <c r="GQ27" i="30"/>
  <c r="GR27" i="30"/>
  <c r="GR23" i="30" s="1"/>
  <c r="GS27" i="30"/>
  <c r="GS23" i="30" s="1"/>
  <c r="GT27" i="30"/>
  <c r="GT23" i="30" s="1"/>
  <c r="GU27" i="30"/>
  <c r="GU23" i="30" s="1"/>
  <c r="GV27" i="30"/>
  <c r="GW27" i="30"/>
  <c r="GW23" i="30" s="1"/>
  <c r="GX27" i="30"/>
  <c r="GY27" i="30"/>
  <c r="GZ27" i="30"/>
  <c r="GZ23" i="30" s="1"/>
  <c r="HA27" i="30"/>
  <c r="HA23" i="30" s="1"/>
  <c r="HB27" i="30"/>
  <c r="HB23" i="30" s="1"/>
  <c r="HC27" i="30"/>
  <c r="HC23" i="30" s="1"/>
  <c r="HD27" i="30"/>
  <c r="HD23" i="30" s="1"/>
  <c r="HE27" i="30"/>
  <c r="HE23" i="30" s="1"/>
  <c r="HF27" i="30"/>
  <c r="HF23" i="30" s="1"/>
  <c r="HG27" i="30"/>
  <c r="HG23" i="30" s="1"/>
  <c r="HH27" i="30"/>
  <c r="HH23" i="30" s="1"/>
  <c r="HI27" i="30"/>
  <c r="HI23" i="30" s="1"/>
  <c r="HJ27" i="30"/>
  <c r="HJ23" i="30" s="1"/>
  <c r="HK27" i="30"/>
  <c r="HK23" i="30" s="1"/>
  <c r="HL27" i="30"/>
  <c r="HL23" i="30" s="1"/>
  <c r="HM27" i="30"/>
  <c r="HM23" i="30" s="1"/>
  <c r="HN27" i="30"/>
  <c r="HN23" i="30" s="1"/>
  <c r="HO27" i="30"/>
  <c r="HP27" i="30"/>
  <c r="HP23" i="30" s="1"/>
  <c r="HQ27" i="30"/>
  <c r="HQ23" i="30" s="1"/>
  <c r="HR27" i="30"/>
  <c r="HR23" i="30" s="1"/>
  <c r="HS27" i="30"/>
  <c r="HS23" i="30" s="1"/>
  <c r="HT27" i="30"/>
  <c r="HT23" i="30" s="1"/>
  <c r="HU27" i="30"/>
  <c r="HU23" i="30" s="1"/>
  <c r="HV27" i="30"/>
  <c r="HV23" i="30" s="1"/>
  <c r="HW27" i="30"/>
  <c r="HW23" i="30" s="1"/>
  <c r="HX27" i="30"/>
  <c r="HX23" i="30" s="1"/>
  <c r="HY27" i="30"/>
  <c r="HY23" i="30" s="1"/>
  <c r="HZ27" i="30"/>
  <c r="HZ23" i="30" s="1"/>
  <c r="IA27" i="30"/>
  <c r="IA23" i="30" s="1"/>
  <c r="IB27" i="30"/>
  <c r="IB23" i="30" s="1"/>
  <c r="IC27" i="30"/>
  <c r="IC23" i="30" s="1"/>
  <c r="ID27" i="30"/>
  <c r="ID23" i="30" s="1"/>
  <c r="IE27" i="30"/>
  <c r="IF27" i="30"/>
  <c r="IF23" i="30" s="1"/>
  <c r="IG27" i="30"/>
  <c r="IG23" i="30" s="1"/>
  <c r="IH27" i="30"/>
  <c r="IH23" i="30" s="1"/>
  <c r="II27" i="30"/>
  <c r="II23" i="30" s="1"/>
  <c r="IJ27" i="30"/>
  <c r="IJ23" i="30" s="1"/>
  <c r="IK27" i="30"/>
  <c r="IK23" i="30" s="1"/>
  <c r="IL27" i="30"/>
  <c r="IL23" i="30" s="1"/>
  <c r="IM27" i="30"/>
  <c r="IM23" i="30" s="1"/>
  <c r="IN27" i="30"/>
  <c r="IN23" i="30" s="1"/>
  <c r="IO27" i="30"/>
  <c r="IO23" i="30" s="1"/>
  <c r="IP27" i="30"/>
  <c r="IP23" i="30" s="1"/>
  <c r="IQ27" i="30"/>
  <c r="IQ23" i="30" s="1"/>
  <c r="IR27" i="30"/>
  <c r="IR23" i="30" s="1"/>
  <c r="IS27" i="30"/>
  <c r="IS23" i="30" s="1"/>
  <c r="IT27" i="30"/>
  <c r="IT23" i="30" s="1"/>
  <c r="IU27" i="30"/>
  <c r="IV27" i="30"/>
  <c r="IV23" i="30" s="1"/>
  <c r="IW27" i="30"/>
  <c r="IW23" i="30" s="1"/>
  <c r="IX27" i="30"/>
  <c r="IX23" i="30" s="1"/>
  <c r="IY27" i="30"/>
  <c r="IY23" i="30" s="1"/>
  <c r="IZ27" i="30"/>
  <c r="IZ23" i="30" s="1"/>
  <c r="JA27" i="30"/>
  <c r="JA23" i="30" s="1"/>
  <c r="JB27" i="30"/>
  <c r="JB23" i="30" s="1"/>
  <c r="JC27" i="30"/>
  <c r="JC23" i="30" s="1"/>
  <c r="JD27" i="30"/>
  <c r="JD23" i="30" s="1"/>
  <c r="JE27" i="30"/>
  <c r="JE23" i="30" s="1"/>
  <c r="JF27" i="30"/>
  <c r="JF23" i="30" s="1"/>
  <c r="JG27" i="30"/>
  <c r="JG23" i="30" s="1"/>
  <c r="JH27" i="30"/>
  <c r="JH23" i="30" s="1"/>
  <c r="JI27" i="30"/>
  <c r="JI23" i="30" s="1"/>
  <c r="JJ27" i="30"/>
  <c r="JJ23" i="30" s="1"/>
  <c r="JK27" i="30"/>
  <c r="JL27" i="30"/>
  <c r="JL23" i="30" s="1"/>
  <c r="JM27" i="30"/>
  <c r="JM23" i="30" s="1"/>
  <c r="JN27" i="30"/>
  <c r="JN23" i="30" s="1"/>
  <c r="JO27" i="30"/>
  <c r="JO23" i="30" s="1"/>
  <c r="JP27" i="30"/>
  <c r="JP23" i="30" s="1"/>
  <c r="JQ27" i="30"/>
  <c r="JQ23" i="30" s="1"/>
  <c r="JR27" i="30"/>
  <c r="JR23" i="30" s="1"/>
  <c r="JS27" i="30"/>
  <c r="JS23" i="30" s="1"/>
  <c r="JT27" i="30"/>
  <c r="JT23" i="30" s="1"/>
  <c r="JU27" i="30"/>
  <c r="JU23" i="30" s="1"/>
  <c r="JV27" i="30"/>
  <c r="JV23" i="30" s="1"/>
  <c r="JW27" i="30"/>
  <c r="JW23" i="30" s="1"/>
  <c r="JX27" i="30"/>
  <c r="JX23" i="30" s="1"/>
  <c r="JY27" i="30"/>
  <c r="JY23" i="30" s="1"/>
  <c r="JZ27" i="30"/>
  <c r="JZ23" i="30" s="1"/>
  <c r="KA27" i="30"/>
  <c r="KB27" i="30"/>
  <c r="KB23" i="30" s="1"/>
  <c r="KC27" i="30"/>
  <c r="KC23" i="30" s="1"/>
  <c r="KD27" i="30"/>
  <c r="KD23" i="30" s="1"/>
  <c r="KE27" i="30"/>
  <c r="KE23" i="30" s="1"/>
  <c r="KF27" i="30"/>
  <c r="KF23" i="30" s="1"/>
  <c r="H3" i="30"/>
  <c r="I3" i="30"/>
  <c r="J3" i="30"/>
  <c r="K3" i="30"/>
  <c r="L3" i="30"/>
  <c r="M3" i="30"/>
  <c r="N3" i="30"/>
  <c r="O3" i="30"/>
  <c r="P3" i="30"/>
  <c r="Q3" i="30"/>
  <c r="R3" i="30"/>
  <c r="S3" i="30"/>
  <c r="T3" i="30"/>
  <c r="U3" i="30"/>
  <c r="V3" i="30"/>
  <c r="W3" i="30"/>
  <c r="X3" i="30"/>
  <c r="Y3" i="30"/>
  <c r="Z3" i="30"/>
  <c r="AA3" i="30"/>
  <c r="AB3" i="30"/>
  <c r="AC3" i="30"/>
  <c r="AD3" i="30"/>
  <c r="AE3" i="30"/>
  <c r="AF3" i="30"/>
  <c r="AG3" i="30"/>
  <c r="AH3" i="30"/>
  <c r="AI3" i="30"/>
  <c r="AJ3" i="30"/>
  <c r="AK3" i="30"/>
  <c r="AL3" i="30"/>
  <c r="AM3" i="30"/>
  <c r="AN3" i="30"/>
  <c r="AO3" i="30"/>
  <c r="AP3" i="30"/>
  <c r="AQ3" i="30"/>
  <c r="AR3" i="30"/>
  <c r="H4" i="30"/>
  <c r="I4" i="30"/>
  <c r="J4" i="30"/>
  <c r="K4" i="30"/>
  <c r="L4" i="30"/>
  <c r="M4" i="30"/>
  <c r="N4" i="30"/>
  <c r="O4" i="30"/>
  <c r="P4" i="30"/>
  <c r="Q4" i="30"/>
  <c r="R4" i="30"/>
  <c r="S4" i="30"/>
  <c r="T4" i="30"/>
  <c r="U4" i="30"/>
  <c r="V4" i="30"/>
  <c r="W4" i="30"/>
  <c r="X4" i="30"/>
  <c r="Y4" i="30"/>
  <c r="Z4" i="30"/>
  <c r="AA4" i="30"/>
  <c r="AB4" i="30"/>
  <c r="AC4" i="30"/>
  <c r="AD4" i="30"/>
  <c r="AE4" i="30"/>
  <c r="AF4" i="30"/>
  <c r="AG4" i="30"/>
  <c r="AH4" i="30"/>
  <c r="AI4" i="30"/>
  <c r="AJ4" i="30"/>
  <c r="AK4" i="30"/>
  <c r="AL4" i="30"/>
  <c r="AM4" i="30"/>
  <c r="AN4" i="30"/>
  <c r="AO4" i="30"/>
  <c r="AP4" i="30"/>
  <c r="AQ4" i="30"/>
  <c r="AR4" i="30"/>
  <c r="H5" i="30"/>
  <c r="I5" i="30"/>
  <c r="J5" i="30"/>
  <c r="K5" i="30"/>
  <c r="L5" i="30"/>
  <c r="M5" i="30"/>
  <c r="N5" i="30"/>
  <c r="O5" i="30"/>
  <c r="P5" i="30"/>
  <c r="Q5" i="30"/>
  <c r="R5" i="30"/>
  <c r="S5" i="30"/>
  <c r="T5" i="30"/>
  <c r="U5" i="30"/>
  <c r="V5" i="30"/>
  <c r="W5" i="30"/>
  <c r="X5" i="30"/>
  <c r="Y5" i="30"/>
  <c r="Z5" i="30"/>
  <c r="AA5" i="30"/>
  <c r="AB5" i="30"/>
  <c r="AC5" i="30"/>
  <c r="AD5" i="30"/>
  <c r="AE5" i="30"/>
  <c r="AF5" i="30"/>
  <c r="AG5" i="30"/>
  <c r="AH5" i="30"/>
  <c r="AI5" i="30"/>
  <c r="AJ5" i="30"/>
  <c r="AK5" i="30"/>
  <c r="AL5" i="30"/>
  <c r="AM5" i="30"/>
  <c r="AN5" i="30"/>
  <c r="AO5" i="30"/>
  <c r="AP5" i="30"/>
  <c r="AQ5" i="30"/>
  <c r="AR5" i="30"/>
  <c r="I21" i="30"/>
  <c r="L21" i="30"/>
  <c r="O21" i="30"/>
  <c r="Q21" i="30"/>
  <c r="T21" i="30"/>
  <c r="W21" i="30"/>
  <c r="Y21" i="30"/>
  <c r="AB21" i="30"/>
  <c r="AE21" i="30"/>
  <c r="AG21" i="30"/>
  <c r="AJ21" i="30"/>
  <c r="AM21" i="30"/>
  <c r="AO21" i="30"/>
  <c r="AR21" i="30"/>
  <c r="J22" i="30"/>
  <c r="L22" i="30"/>
  <c r="O22" i="30"/>
  <c r="R22" i="30"/>
  <c r="T22" i="30"/>
  <c r="W22" i="30"/>
  <c r="Z22" i="30"/>
  <c r="AB22" i="30"/>
  <c r="AE22" i="30"/>
  <c r="AH22" i="30"/>
  <c r="AJ22" i="30"/>
  <c r="AM22" i="30"/>
  <c r="AP22" i="30"/>
  <c r="AR22" i="30"/>
  <c r="J23" i="30"/>
  <c r="M23" i="30"/>
  <c r="O23" i="30"/>
  <c r="R23" i="30"/>
  <c r="U23" i="30"/>
  <c r="W23" i="30"/>
  <c r="Z23" i="30"/>
  <c r="AC23" i="30"/>
  <c r="AE23" i="30"/>
  <c r="AH23" i="30"/>
  <c r="AK23" i="30"/>
  <c r="AM23" i="30"/>
  <c r="AP23" i="30"/>
  <c r="H25" i="30"/>
  <c r="H21" i="30" s="1"/>
  <c r="I25" i="30"/>
  <c r="J25" i="30"/>
  <c r="J21" i="30" s="1"/>
  <c r="K25" i="30"/>
  <c r="K21" i="30" s="1"/>
  <c r="L25" i="30"/>
  <c r="M25" i="30"/>
  <c r="M21" i="30" s="1"/>
  <c r="N25" i="30"/>
  <c r="N21" i="30" s="1"/>
  <c r="O25" i="30"/>
  <c r="P25" i="30"/>
  <c r="P21" i="30" s="1"/>
  <c r="Q25" i="30"/>
  <c r="R25" i="30"/>
  <c r="R21" i="30" s="1"/>
  <c r="S25" i="30"/>
  <c r="S21" i="30" s="1"/>
  <c r="T25" i="30"/>
  <c r="U25" i="30"/>
  <c r="U21" i="30" s="1"/>
  <c r="V25" i="30"/>
  <c r="V21" i="30" s="1"/>
  <c r="W25" i="30"/>
  <c r="X25" i="30"/>
  <c r="X21" i="30" s="1"/>
  <c r="Y25" i="30"/>
  <c r="Z25" i="30"/>
  <c r="Z21" i="30" s="1"/>
  <c r="AA25" i="30"/>
  <c r="AA21" i="30" s="1"/>
  <c r="AB25" i="30"/>
  <c r="AC25" i="30"/>
  <c r="AC21" i="30" s="1"/>
  <c r="AD25" i="30"/>
  <c r="AD21" i="30" s="1"/>
  <c r="AE25" i="30"/>
  <c r="AF25" i="30"/>
  <c r="AF21" i="30" s="1"/>
  <c r="AG25" i="30"/>
  <c r="AH25" i="30"/>
  <c r="AH21" i="30" s="1"/>
  <c r="AI25" i="30"/>
  <c r="AI21" i="30" s="1"/>
  <c r="AJ25" i="30"/>
  <c r="AK25" i="30"/>
  <c r="AK21" i="30" s="1"/>
  <c r="AL25" i="30"/>
  <c r="AL21" i="30" s="1"/>
  <c r="AM25" i="30"/>
  <c r="AN25" i="30"/>
  <c r="AN21" i="30" s="1"/>
  <c r="AO25" i="30"/>
  <c r="AP25" i="30"/>
  <c r="AP21" i="30" s="1"/>
  <c r="AQ25" i="30"/>
  <c r="AQ21" i="30" s="1"/>
  <c r="AR25" i="30"/>
  <c r="H26" i="30"/>
  <c r="H22" i="30" s="1"/>
  <c r="I26" i="30"/>
  <c r="I22" i="30" s="1"/>
  <c r="J26" i="30"/>
  <c r="K26" i="30"/>
  <c r="K22" i="30" s="1"/>
  <c r="L26" i="30"/>
  <c r="M26" i="30"/>
  <c r="M22" i="30" s="1"/>
  <c r="N26" i="30"/>
  <c r="N22" i="30" s="1"/>
  <c r="O26" i="30"/>
  <c r="P26" i="30"/>
  <c r="P22" i="30" s="1"/>
  <c r="Q26" i="30"/>
  <c r="Q22" i="30" s="1"/>
  <c r="R26" i="30"/>
  <c r="S26" i="30"/>
  <c r="S22" i="30" s="1"/>
  <c r="T26" i="30"/>
  <c r="U26" i="30"/>
  <c r="U22" i="30" s="1"/>
  <c r="V26" i="30"/>
  <c r="V22" i="30" s="1"/>
  <c r="W26" i="30"/>
  <c r="X26" i="30"/>
  <c r="X22" i="30" s="1"/>
  <c r="Y26" i="30"/>
  <c r="Y22" i="30" s="1"/>
  <c r="Z26" i="30"/>
  <c r="AA26" i="30"/>
  <c r="AA22" i="30" s="1"/>
  <c r="AB26" i="30"/>
  <c r="AC26" i="30"/>
  <c r="AC22" i="30" s="1"/>
  <c r="AD26" i="30"/>
  <c r="AD22" i="30" s="1"/>
  <c r="AE26" i="30"/>
  <c r="AF26" i="30"/>
  <c r="AF22" i="30" s="1"/>
  <c r="AG26" i="30"/>
  <c r="AG22" i="30" s="1"/>
  <c r="AH26" i="30"/>
  <c r="AI26" i="30"/>
  <c r="AI22" i="30" s="1"/>
  <c r="AJ26" i="30"/>
  <c r="AK26" i="30"/>
  <c r="AK22" i="30" s="1"/>
  <c r="AL26" i="30"/>
  <c r="AL22" i="30" s="1"/>
  <c r="AM26" i="30"/>
  <c r="AN26" i="30"/>
  <c r="AN22" i="30" s="1"/>
  <c r="AO26" i="30"/>
  <c r="AO22" i="30" s="1"/>
  <c r="AP26" i="30"/>
  <c r="AQ26" i="30"/>
  <c r="AQ22" i="30" s="1"/>
  <c r="AR26" i="30"/>
  <c r="H27" i="30"/>
  <c r="H23" i="30" s="1"/>
  <c r="I27" i="30"/>
  <c r="I23" i="30" s="1"/>
  <c r="J27" i="30"/>
  <c r="K27" i="30"/>
  <c r="K23" i="30" s="1"/>
  <c r="L27" i="30"/>
  <c r="L23" i="30" s="1"/>
  <c r="M27" i="30"/>
  <c r="N27" i="30"/>
  <c r="N23" i="30" s="1"/>
  <c r="O27" i="30"/>
  <c r="P27" i="30"/>
  <c r="P23" i="30" s="1"/>
  <c r="Q27" i="30"/>
  <c r="Q23" i="30" s="1"/>
  <c r="R27" i="30"/>
  <c r="S27" i="30"/>
  <c r="S23" i="30" s="1"/>
  <c r="T27" i="30"/>
  <c r="T23" i="30" s="1"/>
  <c r="U27" i="30"/>
  <c r="V27" i="30"/>
  <c r="V23" i="30" s="1"/>
  <c r="W27" i="30"/>
  <c r="X27" i="30"/>
  <c r="X23" i="30" s="1"/>
  <c r="Y27" i="30"/>
  <c r="Y23" i="30" s="1"/>
  <c r="Z27" i="30"/>
  <c r="AA27" i="30"/>
  <c r="AA23" i="30" s="1"/>
  <c r="AB27" i="30"/>
  <c r="AB23" i="30" s="1"/>
  <c r="AC27" i="30"/>
  <c r="AD27" i="30"/>
  <c r="AD23" i="30" s="1"/>
  <c r="AE27" i="30"/>
  <c r="AF27" i="30"/>
  <c r="AF23" i="30" s="1"/>
  <c r="AG27" i="30"/>
  <c r="AG23" i="30" s="1"/>
  <c r="AH27" i="30"/>
  <c r="AI27" i="30"/>
  <c r="AI23" i="30" s="1"/>
  <c r="AJ27" i="30"/>
  <c r="AJ23" i="30" s="1"/>
  <c r="AK27" i="30"/>
  <c r="AL27" i="30"/>
  <c r="AL23" i="30" s="1"/>
  <c r="AM27" i="30"/>
  <c r="AN27" i="30"/>
  <c r="AN23" i="30" s="1"/>
  <c r="AO27" i="30"/>
  <c r="AO23" i="30" s="1"/>
  <c r="AP27" i="30"/>
  <c r="AQ27" i="30"/>
  <c r="AQ23" i="30" s="1"/>
  <c r="AR27" i="30"/>
  <c r="AR23" i="30" s="1"/>
  <c r="C21" i="30"/>
  <c r="G23" i="30"/>
  <c r="C25" i="30"/>
  <c r="D25" i="30"/>
  <c r="D21" i="30" s="1"/>
  <c r="E25" i="30"/>
  <c r="E21" i="30" s="1"/>
  <c r="F25" i="30"/>
  <c r="F21" i="30" s="1"/>
  <c r="G25" i="30"/>
  <c r="G21" i="30" s="1"/>
  <c r="C26" i="30"/>
  <c r="C22" i="30" s="1"/>
  <c r="D26" i="30"/>
  <c r="D22" i="30" s="1"/>
  <c r="E26" i="30"/>
  <c r="E22" i="30" s="1"/>
  <c r="F26" i="30"/>
  <c r="F22" i="30" s="1"/>
  <c r="G26" i="30"/>
  <c r="G22" i="30" s="1"/>
  <c r="C27" i="30"/>
  <c r="C23" i="30" s="1"/>
  <c r="D27" i="30"/>
  <c r="D23" i="30" s="1"/>
  <c r="E27" i="30"/>
  <c r="E23" i="30" s="1"/>
  <c r="F27" i="30"/>
  <c r="F23" i="30" s="1"/>
  <c r="G27" i="30"/>
  <c r="E3" i="30"/>
  <c r="F3" i="30"/>
  <c r="G3" i="30"/>
  <c r="E4" i="30"/>
  <c r="F4" i="30"/>
  <c r="G4" i="30"/>
  <c r="E5" i="30"/>
  <c r="F5" i="30"/>
  <c r="G5" i="30"/>
  <c r="B26" i="30"/>
  <c r="B27" i="30"/>
  <c r="B25" i="30"/>
  <c r="B8" i="30"/>
  <c r="B6" i="30"/>
  <c r="B4" i="30"/>
  <c r="B5" i="30"/>
  <c r="B3" i="30"/>
  <c r="KF101" i="29"/>
  <c r="KE101" i="29"/>
  <c r="KD101" i="29"/>
  <c r="KC101" i="29"/>
  <c r="KB101" i="29"/>
  <c r="KA101" i="29"/>
  <c r="JZ101" i="29"/>
  <c r="JY101" i="29"/>
  <c r="JX101" i="29"/>
  <c r="JW101" i="29"/>
  <c r="JV101" i="29"/>
  <c r="JU101" i="29"/>
  <c r="JT101" i="29"/>
  <c r="JS101" i="29"/>
  <c r="JR101" i="29"/>
  <c r="JQ101" i="29"/>
  <c r="JP101" i="29"/>
  <c r="JO101" i="29"/>
  <c r="JN101" i="29"/>
  <c r="JM101" i="29"/>
  <c r="JL101" i="29"/>
  <c r="JK101" i="29"/>
  <c r="JJ101" i="29"/>
  <c r="JI101" i="29"/>
  <c r="JH101" i="29"/>
  <c r="JG101" i="29"/>
  <c r="JF101" i="29"/>
  <c r="JE101" i="29"/>
  <c r="JD101" i="29"/>
  <c r="JC101" i="29"/>
  <c r="JB101" i="29"/>
  <c r="JA101" i="29"/>
  <c r="IZ101" i="29"/>
  <c r="IY101" i="29"/>
  <c r="IX101" i="29"/>
  <c r="IW101" i="29"/>
  <c r="IV101" i="29"/>
  <c r="IU101" i="29"/>
  <c r="IT101" i="29"/>
  <c r="IS101" i="29"/>
  <c r="IR101" i="29"/>
  <c r="IQ101" i="29"/>
  <c r="IP101" i="29"/>
  <c r="IO101" i="29"/>
  <c r="IN101" i="29"/>
  <c r="IM101" i="29"/>
  <c r="IL101" i="29"/>
  <c r="IK101" i="29"/>
  <c r="IJ101" i="29"/>
  <c r="II101" i="29"/>
  <c r="IH101" i="29"/>
  <c r="IG101" i="29"/>
  <c r="IF101" i="29"/>
  <c r="IE101" i="29"/>
  <c r="ID101" i="29"/>
  <c r="IC101" i="29"/>
  <c r="IB101" i="29"/>
  <c r="IA101" i="29"/>
  <c r="HZ101" i="29"/>
  <c r="HY101" i="29"/>
  <c r="HX101" i="29"/>
  <c r="HW101" i="29"/>
  <c r="HV101" i="29"/>
  <c r="HU101" i="29"/>
  <c r="HT101" i="29"/>
  <c r="HS101" i="29"/>
  <c r="HR101" i="29"/>
  <c r="HQ101" i="29"/>
  <c r="HP101" i="29"/>
  <c r="HO101" i="29"/>
  <c r="HN101" i="29"/>
  <c r="HM101" i="29"/>
  <c r="HL101" i="29"/>
  <c r="HK101" i="29"/>
  <c r="HJ101" i="29"/>
  <c r="HI101" i="29"/>
  <c r="HH101" i="29"/>
  <c r="HG101" i="29"/>
  <c r="HF101" i="29"/>
  <c r="HE101" i="29"/>
  <c r="HD101" i="29"/>
  <c r="HC101" i="29"/>
  <c r="HB101" i="29"/>
  <c r="HA101" i="29"/>
  <c r="GZ101" i="29"/>
  <c r="GY101" i="29"/>
  <c r="GX101" i="29"/>
  <c r="GW101" i="29"/>
  <c r="GV101" i="29"/>
  <c r="GU101" i="29"/>
  <c r="GT101" i="29"/>
  <c r="GS101" i="29"/>
  <c r="GR101" i="29"/>
  <c r="GQ101" i="29"/>
  <c r="GP101" i="29"/>
  <c r="GO101" i="29"/>
  <c r="GN101" i="29"/>
  <c r="GM101" i="29"/>
  <c r="GL101" i="29"/>
  <c r="GK101" i="29"/>
  <c r="GJ101" i="29"/>
  <c r="GI101" i="29"/>
  <c r="GH101" i="29"/>
  <c r="GG101" i="29"/>
  <c r="GF101" i="29"/>
  <c r="GE101" i="29"/>
  <c r="GD101" i="29"/>
  <c r="GC101" i="29"/>
  <c r="GB101" i="29"/>
  <c r="GA101" i="29"/>
  <c r="FZ101" i="29"/>
  <c r="FY101" i="29"/>
  <c r="FX101" i="29"/>
  <c r="FW101" i="29"/>
  <c r="FV101" i="29"/>
  <c r="FU101" i="29"/>
  <c r="FT101" i="29"/>
  <c r="FS101" i="29"/>
  <c r="FR101" i="29"/>
  <c r="FQ101" i="29"/>
  <c r="FP101" i="29"/>
  <c r="FO101" i="29"/>
  <c r="FN101" i="29"/>
  <c r="FM101" i="29"/>
  <c r="FL101" i="29"/>
  <c r="FK101" i="29"/>
  <c r="FJ101" i="29"/>
  <c r="FI101" i="29"/>
  <c r="FH101" i="29"/>
  <c r="FG101" i="29"/>
  <c r="FF101" i="29"/>
  <c r="FE101" i="29"/>
  <c r="FD101" i="29"/>
  <c r="FC101" i="29"/>
  <c r="FB101" i="29"/>
  <c r="FA101" i="29"/>
  <c r="EZ101" i="29"/>
  <c r="EY101" i="29"/>
  <c r="EX101" i="29"/>
  <c r="EW101" i="29"/>
  <c r="EV101" i="29"/>
  <c r="EU101" i="29"/>
  <c r="ET101" i="29"/>
  <c r="ES101" i="29"/>
  <c r="ER101" i="29"/>
  <c r="EQ101" i="29"/>
  <c r="EP101" i="29"/>
  <c r="EO101" i="29"/>
  <c r="EN101" i="29"/>
  <c r="EM101" i="29"/>
  <c r="EL101" i="29"/>
  <c r="EK101" i="29"/>
  <c r="EJ101" i="29"/>
  <c r="EI101" i="29"/>
  <c r="EH101" i="29"/>
  <c r="EG101" i="29"/>
  <c r="EF101" i="29"/>
  <c r="EE101" i="29"/>
  <c r="ED101" i="29"/>
  <c r="EC101" i="29"/>
  <c r="EB101" i="29"/>
  <c r="EA101" i="29"/>
  <c r="DZ101" i="29"/>
  <c r="DY101" i="29"/>
  <c r="DX101" i="29"/>
  <c r="DW101" i="29"/>
  <c r="DV101" i="29"/>
  <c r="DU101" i="29"/>
  <c r="DT101" i="29"/>
  <c r="DS101" i="29"/>
  <c r="DR101" i="29"/>
  <c r="DQ101" i="29"/>
  <c r="DP101" i="29"/>
  <c r="DO101" i="29"/>
  <c r="DN101" i="29"/>
  <c r="DM101" i="29"/>
  <c r="DL101" i="29"/>
  <c r="DK101" i="29"/>
  <c r="DJ101" i="29"/>
  <c r="DI101" i="29"/>
  <c r="DH101" i="29"/>
  <c r="DG101" i="29"/>
  <c r="DF101" i="29"/>
  <c r="DE101" i="29"/>
  <c r="DD101" i="29"/>
  <c r="DC101" i="29"/>
  <c r="DB101" i="29"/>
  <c r="DA101" i="29"/>
  <c r="CZ101" i="29"/>
  <c r="CY101" i="29"/>
  <c r="CX101" i="29"/>
  <c r="CW101" i="29"/>
  <c r="CV101" i="29"/>
  <c r="CU101" i="29"/>
  <c r="CT101" i="29"/>
  <c r="CS101" i="29"/>
  <c r="CR101" i="29"/>
  <c r="CQ101" i="29"/>
  <c r="CP101" i="29"/>
  <c r="CO101" i="29"/>
  <c r="CN101" i="29"/>
  <c r="CM101" i="29"/>
  <c r="CL101" i="29"/>
  <c r="CK101" i="29"/>
  <c r="CJ101" i="29"/>
  <c r="CI101" i="29"/>
  <c r="CH101" i="29"/>
  <c r="CG101" i="29"/>
  <c r="CF101" i="29"/>
  <c r="CE101" i="29"/>
  <c r="CD101" i="29"/>
  <c r="CC101" i="29"/>
  <c r="CB101" i="29"/>
  <c r="CA101" i="29"/>
  <c r="BZ101" i="29"/>
  <c r="BY101" i="29"/>
  <c r="BX101" i="29"/>
  <c r="BW101" i="29"/>
  <c r="BV101" i="29"/>
  <c r="BU101" i="29"/>
  <c r="BT101" i="29"/>
  <c r="BS101" i="29"/>
  <c r="BR101" i="29"/>
  <c r="BQ101" i="29"/>
  <c r="BP101" i="29"/>
  <c r="BO101" i="29"/>
  <c r="BN101" i="29"/>
  <c r="BM101" i="29"/>
  <c r="BL101" i="29"/>
  <c r="BK101" i="29"/>
  <c r="BJ101" i="29"/>
  <c r="BI101" i="29"/>
  <c r="BH101" i="29"/>
  <c r="BG101" i="29"/>
  <c r="BF101" i="29"/>
  <c r="BE101" i="29"/>
  <c r="BD101" i="29"/>
  <c r="BC101" i="29"/>
  <c r="BB101" i="29"/>
  <c r="BA101" i="29"/>
  <c r="AZ101" i="29"/>
  <c r="AY101" i="29"/>
  <c r="AX101" i="29"/>
  <c r="AW101" i="29"/>
  <c r="AV101" i="29"/>
  <c r="AU101" i="29"/>
  <c r="AT101" i="29"/>
  <c r="AS101" i="29"/>
  <c r="AR101" i="29"/>
  <c r="AQ101" i="29"/>
  <c r="AP101" i="29"/>
  <c r="AO101" i="29"/>
  <c r="AN101" i="29"/>
  <c r="AM101" i="29"/>
  <c r="AL101" i="29"/>
  <c r="AK101" i="29"/>
  <c r="AJ101" i="29"/>
  <c r="AI101" i="29"/>
  <c r="AH101" i="29"/>
  <c r="AG101" i="29"/>
  <c r="AF101" i="29"/>
  <c r="AE101" i="29"/>
  <c r="AD101" i="29"/>
  <c r="AC101" i="29"/>
  <c r="AB101" i="29"/>
  <c r="AA101" i="29"/>
  <c r="Z101" i="29"/>
  <c r="Y101" i="29"/>
  <c r="X101" i="29"/>
  <c r="W101" i="29"/>
  <c r="V101" i="29"/>
  <c r="U101" i="29"/>
  <c r="T101" i="29"/>
  <c r="S101" i="29"/>
  <c r="R101" i="29"/>
  <c r="Q101" i="29"/>
  <c r="P101" i="29"/>
  <c r="O101" i="29"/>
  <c r="N101" i="29"/>
  <c r="M101" i="29"/>
  <c r="L101" i="29"/>
  <c r="K101" i="29"/>
  <c r="J101" i="29"/>
  <c r="I101" i="29"/>
  <c r="H101" i="29"/>
  <c r="G101" i="29"/>
  <c r="F101" i="29"/>
  <c r="E101" i="29"/>
  <c r="D101" i="29"/>
  <c r="C101" i="29"/>
  <c r="B101" i="29"/>
  <c r="KF100" i="29"/>
  <c r="KE100" i="29"/>
  <c r="KD100" i="29"/>
  <c r="KC100" i="29"/>
  <c r="KB100" i="29"/>
  <c r="KA100" i="29"/>
  <c r="JZ100" i="29"/>
  <c r="JY100" i="29"/>
  <c r="JX100" i="29"/>
  <c r="JW100" i="29"/>
  <c r="JV100" i="29"/>
  <c r="JU100" i="29"/>
  <c r="JT100" i="29"/>
  <c r="JS100" i="29"/>
  <c r="JR100" i="29"/>
  <c r="JQ100" i="29"/>
  <c r="JP100" i="29"/>
  <c r="JO100" i="29"/>
  <c r="JN100" i="29"/>
  <c r="JM100" i="29"/>
  <c r="JL100" i="29"/>
  <c r="JK100" i="29"/>
  <c r="JJ100" i="29"/>
  <c r="JI100" i="29"/>
  <c r="JH100" i="29"/>
  <c r="JG100" i="29"/>
  <c r="JF100" i="29"/>
  <c r="JE100" i="29"/>
  <c r="JD100" i="29"/>
  <c r="JC100" i="29"/>
  <c r="JB100" i="29"/>
  <c r="JA100" i="29"/>
  <c r="IZ100" i="29"/>
  <c r="IY100" i="29"/>
  <c r="IX100" i="29"/>
  <c r="IW100" i="29"/>
  <c r="IV100" i="29"/>
  <c r="IU100" i="29"/>
  <c r="IT100" i="29"/>
  <c r="IS100" i="29"/>
  <c r="IR100" i="29"/>
  <c r="IQ100" i="29"/>
  <c r="IP100" i="29"/>
  <c r="IO100" i="29"/>
  <c r="IN100" i="29"/>
  <c r="IM100" i="29"/>
  <c r="IL100" i="29"/>
  <c r="IK100" i="29"/>
  <c r="IJ100" i="29"/>
  <c r="II100" i="29"/>
  <c r="IH100" i="29"/>
  <c r="IG100" i="29"/>
  <c r="IF100" i="29"/>
  <c r="IE100" i="29"/>
  <c r="ID100" i="29"/>
  <c r="IC100" i="29"/>
  <c r="IB100" i="29"/>
  <c r="IA100" i="29"/>
  <c r="HZ100" i="29"/>
  <c r="HY100" i="29"/>
  <c r="HX100" i="29"/>
  <c r="HW100" i="29"/>
  <c r="HV100" i="29"/>
  <c r="HU100" i="29"/>
  <c r="HT100" i="29"/>
  <c r="HS100" i="29"/>
  <c r="HR100" i="29"/>
  <c r="HQ100" i="29"/>
  <c r="HP100" i="29"/>
  <c r="HO100" i="29"/>
  <c r="HN100" i="29"/>
  <c r="HM100" i="29"/>
  <c r="HL100" i="29"/>
  <c r="HK100" i="29"/>
  <c r="HJ100" i="29"/>
  <c r="HI100" i="29"/>
  <c r="HH100" i="29"/>
  <c r="HG100" i="29"/>
  <c r="HF100" i="29"/>
  <c r="HE100" i="29"/>
  <c r="HD100" i="29"/>
  <c r="HC100" i="29"/>
  <c r="HB100" i="29"/>
  <c r="HA100" i="29"/>
  <c r="GZ100" i="29"/>
  <c r="GY100" i="29"/>
  <c r="GX100" i="29"/>
  <c r="GW100" i="29"/>
  <c r="GV100" i="29"/>
  <c r="GU100" i="29"/>
  <c r="GT100" i="29"/>
  <c r="GS100" i="29"/>
  <c r="GR100" i="29"/>
  <c r="GQ100" i="29"/>
  <c r="GP100" i="29"/>
  <c r="GO100" i="29"/>
  <c r="GN100" i="29"/>
  <c r="GM100" i="29"/>
  <c r="GL100" i="29"/>
  <c r="GK100" i="29"/>
  <c r="GJ100" i="29"/>
  <c r="GI100" i="29"/>
  <c r="GH100" i="29"/>
  <c r="GG100" i="29"/>
  <c r="GF100" i="29"/>
  <c r="GE100" i="29"/>
  <c r="GD100" i="29"/>
  <c r="GC100" i="29"/>
  <c r="GB100" i="29"/>
  <c r="GA100" i="29"/>
  <c r="FZ100" i="29"/>
  <c r="FY100" i="29"/>
  <c r="FX100" i="29"/>
  <c r="FW100" i="29"/>
  <c r="FV100" i="29"/>
  <c r="FU100" i="29"/>
  <c r="FT100" i="29"/>
  <c r="FS100" i="29"/>
  <c r="FR100" i="29"/>
  <c r="FQ100" i="29"/>
  <c r="FP100" i="29"/>
  <c r="FO100" i="29"/>
  <c r="FN100" i="29"/>
  <c r="FM100" i="29"/>
  <c r="FL100" i="29"/>
  <c r="FK100" i="29"/>
  <c r="FJ100" i="29"/>
  <c r="FI100" i="29"/>
  <c r="FH100" i="29"/>
  <c r="FG100" i="29"/>
  <c r="FF100" i="29"/>
  <c r="FE100" i="29"/>
  <c r="FD100" i="29"/>
  <c r="FC100" i="29"/>
  <c r="FB100" i="29"/>
  <c r="FA100" i="29"/>
  <c r="EZ100" i="29"/>
  <c r="EY100" i="29"/>
  <c r="EX100" i="29"/>
  <c r="EW100" i="29"/>
  <c r="EV100" i="29"/>
  <c r="EU100" i="29"/>
  <c r="ET100" i="29"/>
  <c r="ES100" i="29"/>
  <c r="ER100" i="29"/>
  <c r="EQ100" i="29"/>
  <c r="EP100" i="29"/>
  <c r="EO100" i="29"/>
  <c r="EN100" i="29"/>
  <c r="EM100" i="29"/>
  <c r="EL100" i="29"/>
  <c r="EK100" i="29"/>
  <c r="EJ100" i="29"/>
  <c r="EI100" i="29"/>
  <c r="EH100" i="29"/>
  <c r="EG100" i="29"/>
  <c r="EF100" i="29"/>
  <c r="EE100" i="29"/>
  <c r="ED100" i="29"/>
  <c r="EC100" i="29"/>
  <c r="EB100" i="29"/>
  <c r="EA100" i="29"/>
  <c r="DZ100" i="29"/>
  <c r="DY100" i="29"/>
  <c r="DX100" i="29"/>
  <c r="DW100" i="29"/>
  <c r="DV100" i="29"/>
  <c r="DU100" i="29"/>
  <c r="DT100" i="29"/>
  <c r="DS100" i="29"/>
  <c r="DR100" i="29"/>
  <c r="DQ100" i="29"/>
  <c r="DP100" i="29"/>
  <c r="DO100" i="29"/>
  <c r="DN100" i="29"/>
  <c r="DM100" i="29"/>
  <c r="DL100" i="29"/>
  <c r="DK100" i="29"/>
  <c r="DJ100" i="29"/>
  <c r="DI100" i="29"/>
  <c r="DH100" i="29"/>
  <c r="DG100" i="29"/>
  <c r="DF100" i="29"/>
  <c r="DE100" i="29"/>
  <c r="DD100" i="29"/>
  <c r="DC100" i="29"/>
  <c r="DB100" i="29"/>
  <c r="DA100" i="29"/>
  <c r="CZ100" i="29"/>
  <c r="CY100" i="29"/>
  <c r="CX100" i="29"/>
  <c r="CW100" i="29"/>
  <c r="CV100" i="29"/>
  <c r="CU100" i="29"/>
  <c r="CT100" i="29"/>
  <c r="CS100" i="29"/>
  <c r="CR100" i="29"/>
  <c r="CQ100" i="29"/>
  <c r="CP100" i="29"/>
  <c r="CO100" i="29"/>
  <c r="CN100" i="29"/>
  <c r="CM100" i="29"/>
  <c r="CL100" i="29"/>
  <c r="CK100" i="29"/>
  <c r="CJ100" i="29"/>
  <c r="CI100" i="29"/>
  <c r="CH100" i="29"/>
  <c r="CG100" i="29"/>
  <c r="CF100" i="29"/>
  <c r="CE100" i="29"/>
  <c r="CD100" i="29"/>
  <c r="CC100" i="29"/>
  <c r="CB100" i="29"/>
  <c r="CA100" i="29"/>
  <c r="BZ100" i="29"/>
  <c r="BY100" i="29"/>
  <c r="BX100" i="29"/>
  <c r="BW100" i="29"/>
  <c r="BV100" i="29"/>
  <c r="BU100" i="29"/>
  <c r="BT100" i="29"/>
  <c r="BS100" i="29"/>
  <c r="BR100" i="29"/>
  <c r="BQ100" i="29"/>
  <c r="BP100" i="29"/>
  <c r="BO100" i="29"/>
  <c r="BN100" i="29"/>
  <c r="BM100" i="29"/>
  <c r="BL100" i="29"/>
  <c r="BK100" i="29"/>
  <c r="BJ100" i="29"/>
  <c r="BI100" i="29"/>
  <c r="BH100" i="29"/>
  <c r="BG100" i="29"/>
  <c r="BF100" i="29"/>
  <c r="BE100" i="29"/>
  <c r="BD100" i="29"/>
  <c r="BC100" i="29"/>
  <c r="BB100" i="29"/>
  <c r="BA100" i="29"/>
  <c r="AZ100" i="29"/>
  <c r="AY100" i="29"/>
  <c r="AX100" i="29"/>
  <c r="AW100" i="29"/>
  <c r="AV100" i="29"/>
  <c r="AU100" i="29"/>
  <c r="AT100" i="29"/>
  <c r="AS100" i="29"/>
  <c r="AR100" i="29"/>
  <c r="AQ100" i="29"/>
  <c r="AP100" i="29"/>
  <c r="AO100" i="29"/>
  <c r="AN100" i="29"/>
  <c r="AM100" i="29"/>
  <c r="AL100" i="29"/>
  <c r="AK100" i="29"/>
  <c r="AJ100" i="29"/>
  <c r="AI100" i="29"/>
  <c r="AH100" i="29"/>
  <c r="AG100" i="29"/>
  <c r="AF100" i="29"/>
  <c r="AE100" i="29"/>
  <c r="AD100" i="29"/>
  <c r="AC100" i="29"/>
  <c r="AB100" i="29"/>
  <c r="AA100" i="29"/>
  <c r="Z100" i="29"/>
  <c r="Y100" i="29"/>
  <c r="X100" i="29"/>
  <c r="W100" i="29"/>
  <c r="V100" i="29"/>
  <c r="U100" i="29"/>
  <c r="T100" i="29"/>
  <c r="S100" i="29"/>
  <c r="R100" i="29"/>
  <c r="Q100" i="29"/>
  <c r="P100" i="29"/>
  <c r="O100" i="29"/>
  <c r="N100" i="29"/>
  <c r="M100" i="29"/>
  <c r="L100" i="29"/>
  <c r="K100" i="29"/>
  <c r="J100" i="29"/>
  <c r="I100" i="29"/>
  <c r="H100" i="29"/>
  <c r="G100" i="29"/>
  <c r="F100" i="29"/>
  <c r="E100" i="29"/>
  <c r="D100" i="29"/>
  <c r="C100" i="29"/>
  <c r="B100" i="29"/>
  <c r="KF99" i="29"/>
  <c r="KE99" i="29"/>
  <c r="KD99" i="29"/>
  <c r="KC99" i="29"/>
  <c r="KB99" i="29"/>
  <c r="KA99" i="29"/>
  <c r="JZ99" i="29"/>
  <c r="JY99" i="29"/>
  <c r="JX99" i="29"/>
  <c r="JW99" i="29"/>
  <c r="JV99" i="29"/>
  <c r="JU99" i="29"/>
  <c r="JT99" i="29"/>
  <c r="JS99" i="29"/>
  <c r="JR99" i="29"/>
  <c r="JQ99" i="29"/>
  <c r="JP99" i="29"/>
  <c r="JO99" i="29"/>
  <c r="JN99" i="29"/>
  <c r="JM99" i="29"/>
  <c r="JL99" i="29"/>
  <c r="JK99" i="29"/>
  <c r="JJ99" i="29"/>
  <c r="JI99" i="29"/>
  <c r="JH99" i="29"/>
  <c r="JG99" i="29"/>
  <c r="JF99" i="29"/>
  <c r="JE99" i="29"/>
  <c r="JD99" i="29"/>
  <c r="JC99" i="29"/>
  <c r="JB99" i="29"/>
  <c r="JA99" i="29"/>
  <c r="IZ99" i="29"/>
  <c r="IY99" i="29"/>
  <c r="IX99" i="29"/>
  <c r="IW99" i="29"/>
  <c r="IV99" i="29"/>
  <c r="IU99" i="29"/>
  <c r="IT99" i="29"/>
  <c r="IS99" i="29"/>
  <c r="IR99" i="29"/>
  <c r="IQ99" i="29"/>
  <c r="IP99" i="29"/>
  <c r="IO99" i="29"/>
  <c r="IN99" i="29"/>
  <c r="IM99" i="29"/>
  <c r="IL99" i="29"/>
  <c r="IK99" i="29"/>
  <c r="IJ99" i="29"/>
  <c r="II99" i="29"/>
  <c r="IH99" i="29"/>
  <c r="IG99" i="29"/>
  <c r="IF99" i="29"/>
  <c r="IE99" i="29"/>
  <c r="ID99" i="29"/>
  <c r="IC99" i="29"/>
  <c r="IB99" i="29"/>
  <c r="IA99" i="29"/>
  <c r="HZ99" i="29"/>
  <c r="HY99" i="29"/>
  <c r="HX99" i="29"/>
  <c r="HW99" i="29"/>
  <c r="HV99" i="29"/>
  <c r="HU99" i="29"/>
  <c r="HT99" i="29"/>
  <c r="HS99" i="29"/>
  <c r="HR99" i="29"/>
  <c r="HQ99" i="29"/>
  <c r="HP99" i="29"/>
  <c r="HO99" i="29"/>
  <c r="HN99" i="29"/>
  <c r="HM99" i="29"/>
  <c r="HL99" i="29"/>
  <c r="HK99" i="29"/>
  <c r="HJ99" i="29"/>
  <c r="HI99" i="29"/>
  <c r="HH99" i="29"/>
  <c r="HG99" i="29"/>
  <c r="HF99" i="29"/>
  <c r="HE99" i="29"/>
  <c r="HD99" i="29"/>
  <c r="HC99" i="29"/>
  <c r="HB99" i="29"/>
  <c r="HA99" i="29"/>
  <c r="GZ99" i="29"/>
  <c r="GY99" i="29"/>
  <c r="GX99" i="29"/>
  <c r="GW99" i="29"/>
  <c r="GV99" i="29"/>
  <c r="GU99" i="29"/>
  <c r="GT99" i="29"/>
  <c r="GS99" i="29"/>
  <c r="GR99" i="29"/>
  <c r="GQ99" i="29"/>
  <c r="GP99" i="29"/>
  <c r="GO99" i="29"/>
  <c r="GN99" i="29"/>
  <c r="GM99" i="29"/>
  <c r="GL99" i="29"/>
  <c r="GK99" i="29"/>
  <c r="GJ99" i="29"/>
  <c r="GI99" i="29"/>
  <c r="GH99" i="29"/>
  <c r="GG99" i="29"/>
  <c r="GF99" i="29"/>
  <c r="GE99" i="29"/>
  <c r="GD99" i="29"/>
  <c r="GC99" i="29"/>
  <c r="GB99" i="29"/>
  <c r="GA99" i="29"/>
  <c r="FZ99" i="29"/>
  <c r="FY99" i="29"/>
  <c r="FX99" i="29"/>
  <c r="FW99" i="29"/>
  <c r="FV99" i="29"/>
  <c r="FU99" i="29"/>
  <c r="FT99" i="29"/>
  <c r="FS99" i="29"/>
  <c r="FR99" i="29"/>
  <c r="FQ99" i="29"/>
  <c r="FP99" i="29"/>
  <c r="FO99" i="29"/>
  <c r="FN99" i="29"/>
  <c r="FM99" i="29"/>
  <c r="FL99" i="29"/>
  <c r="FK99" i="29"/>
  <c r="FJ99" i="29"/>
  <c r="FI99" i="29"/>
  <c r="FH99" i="29"/>
  <c r="FG99" i="29"/>
  <c r="FF99" i="29"/>
  <c r="FE99" i="29"/>
  <c r="FD99" i="29"/>
  <c r="FC99" i="29"/>
  <c r="FB99" i="29"/>
  <c r="FA99" i="29"/>
  <c r="EZ99" i="29"/>
  <c r="EY99" i="29"/>
  <c r="EX99" i="29"/>
  <c r="EW99" i="29"/>
  <c r="EV99" i="29"/>
  <c r="EU99" i="29"/>
  <c r="ET99" i="29"/>
  <c r="ES99" i="29"/>
  <c r="ER99" i="29"/>
  <c r="EQ99" i="29"/>
  <c r="EP99" i="29"/>
  <c r="EO99" i="29"/>
  <c r="EN99" i="29"/>
  <c r="EM99" i="29"/>
  <c r="EL99" i="29"/>
  <c r="EK99" i="29"/>
  <c r="EJ99" i="29"/>
  <c r="EI99" i="29"/>
  <c r="EH99" i="29"/>
  <c r="EG99" i="29"/>
  <c r="EF99" i="29"/>
  <c r="EE99" i="29"/>
  <c r="ED99" i="29"/>
  <c r="EC99" i="29"/>
  <c r="EB99" i="29"/>
  <c r="EA99" i="29"/>
  <c r="DZ99" i="29"/>
  <c r="DY99" i="29"/>
  <c r="DX99" i="29"/>
  <c r="DW99" i="29"/>
  <c r="DV99" i="29"/>
  <c r="DU99" i="29"/>
  <c r="DT99" i="29"/>
  <c r="DS99" i="29"/>
  <c r="DR99" i="29"/>
  <c r="DQ99" i="29"/>
  <c r="DP99" i="29"/>
  <c r="DO99" i="29"/>
  <c r="DN99" i="29"/>
  <c r="DM99" i="29"/>
  <c r="DL99" i="29"/>
  <c r="DK99" i="29"/>
  <c r="DJ99" i="29"/>
  <c r="DI99" i="29"/>
  <c r="DH99" i="29"/>
  <c r="DG99" i="29"/>
  <c r="DF99" i="29"/>
  <c r="DE99" i="29"/>
  <c r="DD99" i="29"/>
  <c r="DC99" i="29"/>
  <c r="DB99" i="29"/>
  <c r="DA99" i="29"/>
  <c r="CZ99" i="29"/>
  <c r="CY99" i="29"/>
  <c r="CX99" i="29"/>
  <c r="CW99" i="29"/>
  <c r="CV99" i="29"/>
  <c r="CU99" i="29"/>
  <c r="CT99" i="29"/>
  <c r="CS99" i="29"/>
  <c r="CR99" i="29"/>
  <c r="CQ99" i="29"/>
  <c r="CP99" i="29"/>
  <c r="CO99" i="29"/>
  <c r="CN99" i="29"/>
  <c r="CM99" i="29"/>
  <c r="CL99" i="29"/>
  <c r="CK99" i="29"/>
  <c r="CJ99" i="29"/>
  <c r="CI99" i="29"/>
  <c r="CH99" i="29"/>
  <c r="CG99" i="29"/>
  <c r="CF99" i="29"/>
  <c r="CE99" i="29"/>
  <c r="CD99" i="29"/>
  <c r="CC99" i="29"/>
  <c r="CB99" i="29"/>
  <c r="CA99" i="29"/>
  <c r="BZ99" i="29"/>
  <c r="BY99" i="29"/>
  <c r="BX99" i="29"/>
  <c r="BW99" i="29"/>
  <c r="BV99" i="29"/>
  <c r="BU99" i="29"/>
  <c r="BT99" i="29"/>
  <c r="BS99" i="29"/>
  <c r="BR99" i="29"/>
  <c r="BQ99" i="29"/>
  <c r="BP99" i="29"/>
  <c r="BO99" i="29"/>
  <c r="BN99" i="29"/>
  <c r="BM99" i="29"/>
  <c r="BL99" i="29"/>
  <c r="BK99" i="29"/>
  <c r="BJ99" i="29"/>
  <c r="BI99" i="29"/>
  <c r="BH99" i="29"/>
  <c r="BG99" i="29"/>
  <c r="BF99" i="29"/>
  <c r="BE99" i="29"/>
  <c r="BD99" i="29"/>
  <c r="BC99" i="29"/>
  <c r="BB99" i="29"/>
  <c r="BA99" i="29"/>
  <c r="AZ99" i="29"/>
  <c r="AY99" i="29"/>
  <c r="AX99" i="29"/>
  <c r="AW99" i="29"/>
  <c r="AV99" i="29"/>
  <c r="AU99" i="29"/>
  <c r="AT99" i="29"/>
  <c r="AS99" i="29"/>
  <c r="AR99" i="29"/>
  <c r="AQ99" i="29"/>
  <c r="AP99" i="29"/>
  <c r="AO99" i="29"/>
  <c r="AN99" i="29"/>
  <c r="AM99" i="29"/>
  <c r="AL99" i="29"/>
  <c r="AK99" i="29"/>
  <c r="AJ99" i="29"/>
  <c r="AI99" i="29"/>
  <c r="AH99" i="29"/>
  <c r="AG99" i="29"/>
  <c r="AF99" i="29"/>
  <c r="AE99" i="29"/>
  <c r="AD99" i="29"/>
  <c r="AC99" i="29"/>
  <c r="AB99" i="29"/>
  <c r="AA99" i="29"/>
  <c r="Z99" i="29"/>
  <c r="Y99" i="29"/>
  <c r="X99" i="29"/>
  <c r="W99" i="29"/>
  <c r="V99" i="29"/>
  <c r="U99" i="29"/>
  <c r="T99" i="29"/>
  <c r="S99" i="29"/>
  <c r="R99" i="29"/>
  <c r="Q99" i="29"/>
  <c r="P99" i="29"/>
  <c r="O99" i="29"/>
  <c r="N99" i="29"/>
  <c r="M99" i="29"/>
  <c r="L99" i="29"/>
  <c r="K99" i="29"/>
  <c r="J99" i="29"/>
  <c r="I99" i="29"/>
  <c r="H99" i="29"/>
  <c r="G99" i="29"/>
  <c r="F99" i="29"/>
  <c r="E99" i="29"/>
  <c r="D99" i="29"/>
  <c r="C99" i="29"/>
  <c r="B99" i="29"/>
  <c r="B98" i="29"/>
  <c r="JQ85" i="29"/>
  <c r="BL85" i="29"/>
  <c r="KB84" i="29"/>
  <c r="JU84" i="29"/>
  <c r="JT84" i="29"/>
  <c r="JL84" i="29"/>
  <c r="JF84" i="29"/>
  <c r="JD84" i="29"/>
  <c r="IW84" i="29"/>
  <c r="IV84" i="29"/>
  <c r="IN84" i="29"/>
  <c r="IG84" i="29"/>
  <c r="IF84" i="29"/>
  <c r="HY84" i="29"/>
  <c r="HX84" i="29"/>
  <c r="HP84" i="29"/>
  <c r="HI84" i="29"/>
  <c r="HH84" i="29"/>
  <c r="GZ84" i="29"/>
  <c r="GT84" i="29"/>
  <c r="GR84" i="29"/>
  <c r="GK84" i="29"/>
  <c r="GJ84" i="29"/>
  <c r="GB84" i="29"/>
  <c r="FU84" i="29"/>
  <c r="FT84" i="29"/>
  <c r="FM84" i="29"/>
  <c r="FL84" i="29"/>
  <c r="FD84" i="29"/>
  <c r="EW84" i="29"/>
  <c r="EV84" i="29"/>
  <c r="EN84" i="29"/>
  <c r="EH84" i="29"/>
  <c r="EF84" i="29"/>
  <c r="DY84" i="29"/>
  <c r="DX84" i="29"/>
  <c r="DP84" i="29"/>
  <c r="DI84" i="29"/>
  <c r="DH84" i="29"/>
  <c r="DA84" i="29"/>
  <c r="CZ84" i="29"/>
  <c r="CR84" i="29"/>
  <c r="CK84" i="29"/>
  <c r="CJ84" i="29"/>
  <c r="CB84" i="29"/>
  <c r="BM84" i="29"/>
  <c r="BL84" i="29"/>
  <c r="AW84" i="29"/>
  <c r="AO84" i="29"/>
  <c r="AN84" i="29"/>
  <c r="Y84" i="29"/>
  <c r="X84" i="29"/>
  <c r="P84" i="29"/>
  <c r="KF83" i="29"/>
  <c r="KE83" i="29"/>
  <c r="JP83" i="29"/>
  <c r="JH83" i="29"/>
  <c r="JG83" i="29"/>
  <c r="IR83" i="29"/>
  <c r="IQ83" i="29"/>
  <c r="II83" i="29"/>
  <c r="HT83" i="29"/>
  <c r="HS83" i="29"/>
  <c r="HD83" i="29"/>
  <c r="GV83" i="29"/>
  <c r="GU83" i="29"/>
  <c r="GF83" i="29"/>
  <c r="GE83" i="29"/>
  <c r="FW83" i="29"/>
  <c r="FH83" i="29"/>
  <c r="FG83" i="29"/>
  <c r="ER83" i="29"/>
  <c r="EJ83" i="29"/>
  <c r="EI83" i="29"/>
  <c r="DT83" i="29"/>
  <c r="DS83" i="29"/>
  <c r="DK83" i="29"/>
  <c r="CV83" i="29"/>
  <c r="CU83" i="29"/>
  <c r="CF83" i="29"/>
  <c r="BX83" i="29"/>
  <c r="BW83" i="29"/>
  <c r="BI83" i="29"/>
  <c r="BH83" i="29"/>
  <c r="BG83" i="29"/>
  <c r="AY83" i="29"/>
  <c r="AJ83" i="29"/>
  <c r="AI83" i="29"/>
  <c r="T83" i="29"/>
  <c r="L83" i="29"/>
  <c r="K83" i="29"/>
  <c r="KA82" i="29"/>
  <c r="JZ82" i="29"/>
  <c r="JR82" i="29"/>
  <c r="JC82" i="29"/>
  <c r="JB82" i="29"/>
  <c r="IM82" i="29"/>
  <c r="IE82" i="29"/>
  <c r="ID82" i="29"/>
  <c r="HO82" i="29"/>
  <c r="HN82" i="29"/>
  <c r="HF82" i="29"/>
  <c r="GQ82" i="29"/>
  <c r="GP82" i="29"/>
  <c r="GA82" i="29"/>
  <c r="FT82" i="29"/>
  <c r="FT85" i="29" s="1"/>
  <c r="FS82" i="29"/>
  <c r="FR82" i="29"/>
  <c r="FK82" i="29"/>
  <c r="FJ82" i="29"/>
  <c r="FH82" i="29"/>
  <c r="FC82" i="29"/>
  <c r="FB82" i="29"/>
  <c r="ET82" i="29"/>
  <c r="EQ82" i="29"/>
  <c r="EJ82" i="29"/>
  <c r="EI82" i="29"/>
  <c r="EI85" i="29" s="1"/>
  <c r="DO82" i="29"/>
  <c r="DG82" i="29"/>
  <c r="DF82" i="29"/>
  <c r="CY82" i="29"/>
  <c r="CX82" i="29"/>
  <c r="CQ82" i="29"/>
  <c r="CP82" i="29"/>
  <c r="CN82" i="29"/>
  <c r="CM82" i="29"/>
  <c r="CH82" i="29"/>
  <c r="CF82" i="29"/>
  <c r="BO82" i="29"/>
  <c r="BC82" i="29"/>
  <c r="AU82" i="29"/>
  <c r="AT82" i="29"/>
  <c r="AM82" i="29"/>
  <c r="AL82" i="29"/>
  <c r="AJ82" i="29"/>
  <c r="AE82" i="29"/>
  <c r="AD82" i="29"/>
  <c r="V82" i="29"/>
  <c r="S82" i="29"/>
  <c r="L82" i="29"/>
  <c r="K82" i="29"/>
  <c r="KF79" i="29"/>
  <c r="KF84" i="29" s="1"/>
  <c r="KE79" i="29"/>
  <c r="KE84" i="29" s="1"/>
  <c r="KD79" i="29"/>
  <c r="KD84" i="29" s="1"/>
  <c r="KC79" i="29"/>
  <c r="KC84" i="29" s="1"/>
  <c r="KB79" i="29"/>
  <c r="KA79" i="29"/>
  <c r="KA84" i="29" s="1"/>
  <c r="JZ79" i="29"/>
  <c r="JZ84" i="29" s="1"/>
  <c r="JY79" i="29"/>
  <c r="JY84" i="29" s="1"/>
  <c r="JX79" i="29"/>
  <c r="JX84" i="29" s="1"/>
  <c r="JW79" i="29"/>
  <c r="JW84" i="29" s="1"/>
  <c r="JV79" i="29"/>
  <c r="JV84" i="29" s="1"/>
  <c r="JU79" i="29"/>
  <c r="JT79" i="29"/>
  <c r="JS79" i="29"/>
  <c r="JS84" i="29" s="1"/>
  <c r="JR79" i="29"/>
  <c r="JR84" i="29" s="1"/>
  <c r="JQ79" i="29"/>
  <c r="JQ84" i="29" s="1"/>
  <c r="JP79" i="29"/>
  <c r="JP84" i="29" s="1"/>
  <c r="JO79" i="29"/>
  <c r="JO84" i="29" s="1"/>
  <c r="JN79" i="29"/>
  <c r="JN84" i="29" s="1"/>
  <c r="JM79" i="29"/>
  <c r="JM84" i="29" s="1"/>
  <c r="JL79" i="29"/>
  <c r="JK79" i="29"/>
  <c r="JK84" i="29" s="1"/>
  <c r="JJ79" i="29"/>
  <c r="JJ84" i="29" s="1"/>
  <c r="JI79" i="29"/>
  <c r="JI84" i="29" s="1"/>
  <c r="JH79" i="29"/>
  <c r="JH84" i="29" s="1"/>
  <c r="JG79" i="29"/>
  <c r="JG84" i="29" s="1"/>
  <c r="JF79" i="29"/>
  <c r="JE79" i="29"/>
  <c r="JE84" i="29" s="1"/>
  <c r="JD79" i="29"/>
  <c r="JC79" i="29"/>
  <c r="JC84" i="29" s="1"/>
  <c r="JB79" i="29"/>
  <c r="JB84" i="29" s="1"/>
  <c r="JA79" i="29"/>
  <c r="JA84" i="29" s="1"/>
  <c r="IZ79" i="29"/>
  <c r="IZ84" i="29" s="1"/>
  <c r="IY79" i="29"/>
  <c r="IY84" i="29" s="1"/>
  <c r="IX79" i="29"/>
  <c r="IX84" i="29" s="1"/>
  <c r="IW79" i="29"/>
  <c r="IV79" i="29"/>
  <c r="IU79" i="29"/>
  <c r="IU84" i="29" s="1"/>
  <c r="IT79" i="29"/>
  <c r="IT84" i="29" s="1"/>
  <c r="IS79" i="29"/>
  <c r="IS84" i="29" s="1"/>
  <c r="IR79" i="29"/>
  <c r="IR84" i="29" s="1"/>
  <c r="IQ79" i="29"/>
  <c r="IQ84" i="29" s="1"/>
  <c r="IP79" i="29"/>
  <c r="IP84" i="29" s="1"/>
  <c r="IO79" i="29"/>
  <c r="IO84" i="29" s="1"/>
  <c r="IN79" i="29"/>
  <c r="IM79" i="29"/>
  <c r="IM84" i="29" s="1"/>
  <c r="IL79" i="29"/>
  <c r="IL84" i="29" s="1"/>
  <c r="IK79" i="29"/>
  <c r="IK84" i="29" s="1"/>
  <c r="IJ79" i="29"/>
  <c r="IJ84" i="29" s="1"/>
  <c r="II79" i="29"/>
  <c r="II84" i="29" s="1"/>
  <c r="IH79" i="29"/>
  <c r="IH84" i="29" s="1"/>
  <c r="IG79" i="29"/>
  <c r="IF79" i="29"/>
  <c r="IE79" i="29"/>
  <c r="IE84" i="29" s="1"/>
  <c r="ID79" i="29"/>
  <c r="ID84" i="29" s="1"/>
  <c r="IC79" i="29"/>
  <c r="IC84" i="29" s="1"/>
  <c r="IB79" i="29"/>
  <c r="IB84" i="29" s="1"/>
  <c r="IA79" i="29"/>
  <c r="IA84" i="29" s="1"/>
  <c r="HZ79" i="29"/>
  <c r="HZ84" i="29" s="1"/>
  <c r="HY79" i="29"/>
  <c r="HX79" i="29"/>
  <c r="HW79" i="29"/>
  <c r="HW84" i="29" s="1"/>
  <c r="HV79" i="29"/>
  <c r="HV84" i="29" s="1"/>
  <c r="HU79" i="29"/>
  <c r="HU84" i="29" s="1"/>
  <c r="HT79" i="29"/>
  <c r="HT84" i="29" s="1"/>
  <c r="HS79" i="29"/>
  <c r="HS84" i="29" s="1"/>
  <c r="HR79" i="29"/>
  <c r="HR84" i="29" s="1"/>
  <c r="HQ79" i="29"/>
  <c r="HQ84" i="29" s="1"/>
  <c r="HP79" i="29"/>
  <c r="HO79" i="29"/>
  <c r="HO84" i="29" s="1"/>
  <c r="HN79" i="29"/>
  <c r="HN84" i="29" s="1"/>
  <c r="HM79" i="29"/>
  <c r="HM84" i="29" s="1"/>
  <c r="HL79" i="29"/>
  <c r="HL84" i="29" s="1"/>
  <c r="HK79" i="29"/>
  <c r="HK84" i="29" s="1"/>
  <c r="HJ79" i="29"/>
  <c r="HJ84" i="29" s="1"/>
  <c r="HI79" i="29"/>
  <c r="HH79" i="29"/>
  <c r="HG79" i="29"/>
  <c r="HG84" i="29" s="1"/>
  <c r="HF79" i="29"/>
  <c r="HF84" i="29" s="1"/>
  <c r="HE79" i="29"/>
  <c r="HE84" i="29" s="1"/>
  <c r="HD79" i="29"/>
  <c r="HD84" i="29" s="1"/>
  <c r="HC79" i="29"/>
  <c r="HC84" i="29" s="1"/>
  <c r="HB79" i="29"/>
  <c r="HB84" i="29" s="1"/>
  <c r="HA79" i="29"/>
  <c r="HA84" i="29" s="1"/>
  <c r="GZ79" i="29"/>
  <c r="GY79" i="29"/>
  <c r="GY84" i="29" s="1"/>
  <c r="GX79" i="29"/>
  <c r="GX84" i="29" s="1"/>
  <c r="GW79" i="29"/>
  <c r="GW84" i="29" s="1"/>
  <c r="GV79" i="29"/>
  <c r="GV84" i="29" s="1"/>
  <c r="GU79" i="29"/>
  <c r="GU84" i="29" s="1"/>
  <c r="GT79" i="29"/>
  <c r="GS79" i="29"/>
  <c r="GS84" i="29" s="1"/>
  <c r="GR79" i="29"/>
  <c r="GQ79" i="29"/>
  <c r="GQ84" i="29" s="1"/>
  <c r="GP79" i="29"/>
  <c r="GP84" i="29" s="1"/>
  <c r="GO79" i="29"/>
  <c r="GO84" i="29" s="1"/>
  <c r="GN79" i="29"/>
  <c r="GN84" i="29" s="1"/>
  <c r="GM79" i="29"/>
  <c r="GM84" i="29" s="1"/>
  <c r="GL79" i="29"/>
  <c r="GL84" i="29" s="1"/>
  <c r="GK79" i="29"/>
  <c r="GJ79" i="29"/>
  <c r="GI79" i="29"/>
  <c r="GI84" i="29" s="1"/>
  <c r="GH79" i="29"/>
  <c r="GH84" i="29" s="1"/>
  <c r="GG79" i="29"/>
  <c r="GG84" i="29" s="1"/>
  <c r="GF79" i="29"/>
  <c r="GF84" i="29" s="1"/>
  <c r="GE79" i="29"/>
  <c r="GE84" i="29" s="1"/>
  <c r="GD79" i="29"/>
  <c r="GD84" i="29" s="1"/>
  <c r="GC79" i="29"/>
  <c r="GC84" i="29" s="1"/>
  <c r="GB79" i="29"/>
  <c r="GA79" i="29"/>
  <c r="GA84" i="29" s="1"/>
  <c r="FZ79" i="29"/>
  <c r="FZ84" i="29" s="1"/>
  <c r="FY79" i="29"/>
  <c r="FY84" i="29" s="1"/>
  <c r="FX79" i="29"/>
  <c r="FX84" i="29" s="1"/>
  <c r="FW79" i="29"/>
  <c r="FW84" i="29" s="1"/>
  <c r="FV79" i="29"/>
  <c r="FV84" i="29" s="1"/>
  <c r="FU79" i="29"/>
  <c r="FT79" i="29"/>
  <c r="FS79" i="29"/>
  <c r="FS84" i="29" s="1"/>
  <c r="FR79" i="29"/>
  <c r="FR84" i="29" s="1"/>
  <c r="FQ79" i="29"/>
  <c r="FQ84" i="29" s="1"/>
  <c r="FP79" i="29"/>
  <c r="FP84" i="29" s="1"/>
  <c r="FO79" i="29"/>
  <c r="FO84" i="29" s="1"/>
  <c r="FN79" i="29"/>
  <c r="FN84" i="29" s="1"/>
  <c r="FM79" i="29"/>
  <c r="FL79" i="29"/>
  <c r="FK79" i="29"/>
  <c r="FK84" i="29" s="1"/>
  <c r="FJ79" i="29"/>
  <c r="FJ84" i="29" s="1"/>
  <c r="FI79" i="29"/>
  <c r="FI84" i="29" s="1"/>
  <c r="FH79" i="29"/>
  <c r="FH84" i="29" s="1"/>
  <c r="FG79" i="29"/>
  <c r="FG84" i="29" s="1"/>
  <c r="FF79" i="29"/>
  <c r="FF84" i="29" s="1"/>
  <c r="FE79" i="29"/>
  <c r="FE84" i="29" s="1"/>
  <c r="FD79" i="29"/>
  <c r="FC79" i="29"/>
  <c r="FC84" i="29" s="1"/>
  <c r="FB79" i="29"/>
  <c r="FB84" i="29" s="1"/>
  <c r="FA79" i="29"/>
  <c r="FA84" i="29" s="1"/>
  <c r="EZ79" i="29"/>
  <c r="EZ84" i="29" s="1"/>
  <c r="EY79" i="29"/>
  <c r="EY84" i="29" s="1"/>
  <c r="EX79" i="29"/>
  <c r="EX84" i="29" s="1"/>
  <c r="EW79" i="29"/>
  <c r="EV79" i="29"/>
  <c r="EU79" i="29"/>
  <c r="EU84" i="29" s="1"/>
  <c r="ET79" i="29"/>
  <c r="ET84" i="29" s="1"/>
  <c r="ES79" i="29"/>
  <c r="ES84" i="29" s="1"/>
  <c r="ER79" i="29"/>
  <c r="ER84" i="29" s="1"/>
  <c r="EQ79" i="29"/>
  <c r="EQ84" i="29" s="1"/>
  <c r="EP79" i="29"/>
  <c r="EP84" i="29" s="1"/>
  <c r="EO79" i="29"/>
  <c r="EO84" i="29" s="1"/>
  <c r="EN79" i="29"/>
  <c r="EM79" i="29"/>
  <c r="EM84" i="29" s="1"/>
  <c r="EL79" i="29"/>
  <c r="EL84" i="29" s="1"/>
  <c r="EK79" i="29"/>
  <c r="EK84" i="29" s="1"/>
  <c r="EJ79" i="29"/>
  <c r="EJ84" i="29" s="1"/>
  <c r="EI79" i="29"/>
  <c r="EI84" i="29" s="1"/>
  <c r="EH79" i="29"/>
  <c r="EG79" i="29"/>
  <c r="EG84" i="29" s="1"/>
  <c r="EF79" i="29"/>
  <c r="EE79" i="29"/>
  <c r="EE84" i="29" s="1"/>
  <c r="ED79" i="29"/>
  <c r="ED84" i="29" s="1"/>
  <c r="EC79" i="29"/>
  <c r="EC84" i="29" s="1"/>
  <c r="EB79" i="29"/>
  <c r="EB84" i="29" s="1"/>
  <c r="EA79" i="29"/>
  <c r="EA84" i="29" s="1"/>
  <c r="DZ79" i="29"/>
  <c r="DZ84" i="29" s="1"/>
  <c r="DY79" i="29"/>
  <c r="DX79" i="29"/>
  <c r="DW79" i="29"/>
  <c r="DW84" i="29" s="1"/>
  <c r="DV79" i="29"/>
  <c r="DV84" i="29" s="1"/>
  <c r="DU79" i="29"/>
  <c r="DU84" i="29" s="1"/>
  <c r="DT79" i="29"/>
  <c r="DT84" i="29" s="1"/>
  <c r="DS79" i="29"/>
  <c r="DS84" i="29" s="1"/>
  <c r="DR79" i="29"/>
  <c r="DR84" i="29" s="1"/>
  <c r="DQ79" i="29"/>
  <c r="DQ84" i="29" s="1"/>
  <c r="DP79" i="29"/>
  <c r="DO79" i="29"/>
  <c r="DO84" i="29" s="1"/>
  <c r="DN79" i="29"/>
  <c r="DN84" i="29" s="1"/>
  <c r="DM79" i="29"/>
  <c r="DM84" i="29" s="1"/>
  <c r="DL79" i="29"/>
  <c r="DL84" i="29" s="1"/>
  <c r="DK79" i="29"/>
  <c r="DK84" i="29" s="1"/>
  <c r="DJ79" i="29"/>
  <c r="DJ84" i="29" s="1"/>
  <c r="DI79" i="29"/>
  <c r="DH79" i="29"/>
  <c r="DG79" i="29"/>
  <c r="DG84" i="29" s="1"/>
  <c r="DF79" i="29"/>
  <c r="DF84" i="29" s="1"/>
  <c r="DE79" i="29"/>
  <c r="DE84" i="29" s="1"/>
  <c r="DD79" i="29"/>
  <c r="DD84" i="29" s="1"/>
  <c r="DC79" i="29"/>
  <c r="DC84" i="29" s="1"/>
  <c r="DB79" i="29"/>
  <c r="DB84" i="29" s="1"/>
  <c r="DA79" i="29"/>
  <c r="CZ79" i="29"/>
  <c r="CY79" i="29"/>
  <c r="CY84" i="29" s="1"/>
  <c r="CX79" i="29"/>
  <c r="CX84" i="29" s="1"/>
  <c r="CW79" i="29"/>
  <c r="CW84" i="29" s="1"/>
  <c r="CV79" i="29"/>
  <c r="CV84" i="29" s="1"/>
  <c r="CU79" i="29"/>
  <c r="CU84" i="29" s="1"/>
  <c r="CT79" i="29"/>
  <c r="CT84" i="29" s="1"/>
  <c r="CS79" i="29"/>
  <c r="CS84" i="29" s="1"/>
  <c r="CR79" i="29"/>
  <c r="CQ79" i="29"/>
  <c r="CQ84" i="29" s="1"/>
  <c r="CP79" i="29"/>
  <c r="CP84" i="29" s="1"/>
  <c r="CO79" i="29"/>
  <c r="CO84" i="29" s="1"/>
  <c r="CN79" i="29"/>
  <c r="CN84" i="29" s="1"/>
  <c r="CM79" i="29"/>
  <c r="CM84" i="29" s="1"/>
  <c r="CL79" i="29"/>
  <c r="CL84" i="29" s="1"/>
  <c r="CK79" i="29"/>
  <c r="CJ79" i="29"/>
  <c r="CI79" i="29"/>
  <c r="CI84" i="29" s="1"/>
  <c r="CH79" i="29"/>
  <c r="CH84" i="29" s="1"/>
  <c r="CG79" i="29"/>
  <c r="CG84" i="29" s="1"/>
  <c r="CF79" i="29"/>
  <c r="CF84" i="29" s="1"/>
  <c r="CE79" i="29"/>
  <c r="CE84" i="29" s="1"/>
  <c r="CD79" i="29"/>
  <c r="CD84" i="29" s="1"/>
  <c r="CC79" i="29"/>
  <c r="CC84" i="29" s="1"/>
  <c r="CB79" i="29"/>
  <c r="CA79" i="29"/>
  <c r="CA84" i="29" s="1"/>
  <c r="BZ79" i="29"/>
  <c r="BZ84" i="29" s="1"/>
  <c r="BY79" i="29"/>
  <c r="BY84" i="29" s="1"/>
  <c r="BX79" i="29"/>
  <c r="BX84" i="29" s="1"/>
  <c r="BW79" i="29"/>
  <c r="BW84" i="29" s="1"/>
  <c r="BV79" i="29"/>
  <c r="BV84" i="29" s="1"/>
  <c r="BU79" i="29"/>
  <c r="BU84" i="29" s="1"/>
  <c r="BT79" i="29"/>
  <c r="BT84" i="29" s="1"/>
  <c r="BS79" i="29"/>
  <c r="BS84" i="29" s="1"/>
  <c r="BR79" i="29"/>
  <c r="BR84" i="29" s="1"/>
  <c r="BQ79" i="29"/>
  <c r="BQ84" i="29" s="1"/>
  <c r="BP79" i="29"/>
  <c r="BP84" i="29" s="1"/>
  <c r="BO79" i="29"/>
  <c r="BO84" i="29" s="1"/>
  <c r="BN79" i="29"/>
  <c r="BN84" i="29" s="1"/>
  <c r="BM79" i="29"/>
  <c r="BL79" i="29"/>
  <c r="BK79" i="29"/>
  <c r="BK84" i="29" s="1"/>
  <c r="BJ79" i="29"/>
  <c r="BJ84" i="29" s="1"/>
  <c r="BI79" i="29"/>
  <c r="BI84" i="29" s="1"/>
  <c r="BH79" i="29"/>
  <c r="BH84" i="29" s="1"/>
  <c r="BG79" i="29"/>
  <c r="BG84" i="29" s="1"/>
  <c r="BF79" i="29"/>
  <c r="BF84" i="29" s="1"/>
  <c r="BE79" i="29"/>
  <c r="BE84" i="29" s="1"/>
  <c r="BD79" i="29"/>
  <c r="BD84" i="29" s="1"/>
  <c r="BC79" i="29"/>
  <c r="BC84" i="29" s="1"/>
  <c r="BB79" i="29"/>
  <c r="BB84" i="29" s="1"/>
  <c r="BA79" i="29"/>
  <c r="BA84" i="29" s="1"/>
  <c r="AZ79" i="29"/>
  <c r="AZ84" i="29" s="1"/>
  <c r="AY79" i="29"/>
  <c r="AY84" i="29" s="1"/>
  <c r="AX79" i="29"/>
  <c r="AX84" i="29" s="1"/>
  <c r="AW79" i="29"/>
  <c r="AV79" i="29"/>
  <c r="AV84" i="29" s="1"/>
  <c r="AU79" i="29"/>
  <c r="AU84" i="29" s="1"/>
  <c r="AT79" i="29"/>
  <c r="AT84" i="29" s="1"/>
  <c r="AS79" i="29"/>
  <c r="AS84" i="29" s="1"/>
  <c r="AR79" i="29"/>
  <c r="AR84" i="29" s="1"/>
  <c r="AQ79" i="29"/>
  <c r="AQ84" i="29" s="1"/>
  <c r="AP79" i="29"/>
  <c r="AP84" i="29" s="1"/>
  <c r="AO79" i="29"/>
  <c r="AN79" i="29"/>
  <c r="AM79" i="29"/>
  <c r="AM84" i="29" s="1"/>
  <c r="AL79" i="29"/>
  <c r="AL84" i="29" s="1"/>
  <c r="AK79" i="29"/>
  <c r="AK84" i="29" s="1"/>
  <c r="AJ79" i="29"/>
  <c r="AJ84" i="29" s="1"/>
  <c r="AI79" i="29"/>
  <c r="AI84" i="29" s="1"/>
  <c r="AH79" i="29"/>
  <c r="AH84" i="29" s="1"/>
  <c r="AG79" i="29"/>
  <c r="AG84" i="29" s="1"/>
  <c r="AF79" i="29"/>
  <c r="AF84" i="29" s="1"/>
  <c r="AE79" i="29"/>
  <c r="AE84" i="29" s="1"/>
  <c r="AD79" i="29"/>
  <c r="AD84" i="29" s="1"/>
  <c r="AC79" i="29"/>
  <c r="AC84" i="29" s="1"/>
  <c r="AB79" i="29"/>
  <c r="AB84" i="29" s="1"/>
  <c r="AA79" i="29"/>
  <c r="AA84" i="29" s="1"/>
  <c r="Z79" i="29"/>
  <c r="Z84" i="29" s="1"/>
  <c r="Y79" i="29"/>
  <c r="X79" i="29"/>
  <c r="W79" i="29"/>
  <c r="W84" i="29" s="1"/>
  <c r="V79" i="29"/>
  <c r="V84" i="29" s="1"/>
  <c r="U79" i="29"/>
  <c r="U84" i="29" s="1"/>
  <c r="T79" i="29"/>
  <c r="T84" i="29" s="1"/>
  <c r="S79" i="29"/>
  <c r="S84" i="29" s="1"/>
  <c r="R79" i="29"/>
  <c r="R84" i="29" s="1"/>
  <c r="Q79" i="29"/>
  <c r="Q84" i="29" s="1"/>
  <c r="P79" i="29"/>
  <c r="O79" i="29"/>
  <c r="O84" i="29" s="1"/>
  <c r="N79" i="29"/>
  <c r="N84" i="29" s="1"/>
  <c r="M79" i="29"/>
  <c r="M84" i="29" s="1"/>
  <c r="L79" i="29"/>
  <c r="L84" i="29" s="1"/>
  <c r="K79" i="29"/>
  <c r="K84" i="29" s="1"/>
  <c r="J79" i="29"/>
  <c r="J84" i="29" s="1"/>
  <c r="I79" i="29"/>
  <c r="I84" i="29" s="1"/>
  <c r="H79" i="29"/>
  <c r="H84" i="29" s="1"/>
  <c r="G79" i="29"/>
  <c r="G84" i="29" s="1"/>
  <c r="F79" i="29"/>
  <c r="F84" i="29" s="1"/>
  <c r="E79" i="29"/>
  <c r="E84" i="29" s="1"/>
  <c r="D79" i="29"/>
  <c r="D84" i="29" s="1"/>
  <c r="C79" i="29"/>
  <c r="B79" i="29"/>
  <c r="B84" i="29" s="1"/>
  <c r="KF78" i="29"/>
  <c r="KE78" i="29"/>
  <c r="KD78" i="29"/>
  <c r="KD83" i="29" s="1"/>
  <c r="KC78" i="29"/>
  <c r="KC83" i="29" s="1"/>
  <c r="KB78" i="29"/>
  <c r="KB83" i="29" s="1"/>
  <c r="KA78" i="29"/>
  <c r="KA83" i="29" s="1"/>
  <c r="JZ78" i="29"/>
  <c r="JZ83" i="29" s="1"/>
  <c r="JY78" i="29"/>
  <c r="JY83" i="29" s="1"/>
  <c r="JX78" i="29"/>
  <c r="JX83" i="29" s="1"/>
  <c r="JW78" i="29"/>
  <c r="JW83" i="29" s="1"/>
  <c r="JV78" i="29"/>
  <c r="JV83" i="29" s="1"/>
  <c r="JU78" i="29"/>
  <c r="JU83" i="29" s="1"/>
  <c r="JT78" i="29"/>
  <c r="JT83" i="29" s="1"/>
  <c r="JS78" i="29"/>
  <c r="JS83" i="29" s="1"/>
  <c r="JR78" i="29"/>
  <c r="JR83" i="29" s="1"/>
  <c r="JQ78" i="29"/>
  <c r="JQ83" i="29" s="1"/>
  <c r="JP78" i="29"/>
  <c r="JO78" i="29"/>
  <c r="JO83" i="29" s="1"/>
  <c r="JN78" i="29"/>
  <c r="JN83" i="29" s="1"/>
  <c r="JM78" i="29"/>
  <c r="JM83" i="29" s="1"/>
  <c r="JL78" i="29"/>
  <c r="JL83" i="29" s="1"/>
  <c r="JK78" i="29"/>
  <c r="JK83" i="29" s="1"/>
  <c r="JJ78" i="29"/>
  <c r="JJ83" i="29" s="1"/>
  <c r="JI78" i="29"/>
  <c r="JI83" i="29" s="1"/>
  <c r="JH78" i="29"/>
  <c r="JG78" i="29"/>
  <c r="JF78" i="29"/>
  <c r="JF83" i="29" s="1"/>
  <c r="JE78" i="29"/>
  <c r="JE83" i="29" s="1"/>
  <c r="JD78" i="29"/>
  <c r="JD83" i="29" s="1"/>
  <c r="JC78" i="29"/>
  <c r="JC83" i="29" s="1"/>
  <c r="JB78" i="29"/>
  <c r="JB83" i="29" s="1"/>
  <c r="JA78" i="29"/>
  <c r="JA83" i="29" s="1"/>
  <c r="JA85" i="29" s="1"/>
  <c r="IZ78" i="29"/>
  <c r="IZ83" i="29" s="1"/>
  <c r="IY78" i="29"/>
  <c r="IY83" i="29" s="1"/>
  <c r="IX78" i="29"/>
  <c r="IX83" i="29" s="1"/>
  <c r="IW78" i="29"/>
  <c r="IW83" i="29" s="1"/>
  <c r="IV78" i="29"/>
  <c r="IV83" i="29" s="1"/>
  <c r="IU78" i="29"/>
  <c r="IU83" i="29" s="1"/>
  <c r="IT78" i="29"/>
  <c r="IT83" i="29" s="1"/>
  <c r="IS78" i="29"/>
  <c r="IS83" i="29" s="1"/>
  <c r="IR78" i="29"/>
  <c r="IQ78" i="29"/>
  <c r="IP78" i="29"/>
  <c r="IP83" i="29" s="1"/>
  <c r="IO78" i="29"/>
  <c r="IO83" i="29" s="1"/>
  <c r="IN78" i="29"/>
  <c r="IN83" i="29" s="1"/>
  <c r="IM78" i="29"/>
  <c r="IM83" i="29" s="1"/>
  <c r="IL78" i="29"/>
  <c r="IL83" i="29" s="1"/>
  <c r="IK78" i="29"/>
  <c r="IK83" i="29" s="1"/>
  <c r="IJ78" i="29"/>
  <c r="IJ83" i="29" s="1"/>
  <c r="II78" i="29"/>
  <c r="IH78" i="29"/>
  <c r="IH83" i="29" s="1"/>
  <c r="IG78" i="29"/>
  <c r="IG83" i="29" s="1"/>
  <c r="IF78" i="29"/>
  <c r="IF83" i="29" s="1"/>
  <c r="IE78" i="29"/>
  <c r="IE83" i="29" s="1"/>
  <c r="ID78" i="29"/>
  <c r="ID83" i="29" s="1"/>
  <c r="IC78" i="29"/>
  <c r="IC83" i="29" s="1"/>
  <c r="IB78" i="29"/>
  <c r="IB83" i="29" s="1"/>
  <c r="IA78" i="29"/>
  <c r="IA83" i="29" s="1"/>
  <c r="HZ78" i="29"/>
  <c r="HZ83" i="29" s="1"/>
  <c r="HY78" i="29"/>
  <c r="HY83" i="29" s="1"/>
  <c r="HX78" i="29"/>
  <c r="HX83" i="29" s="1"/>
  <c r="HW78" i="29"/>
  <c r="HW83" i="29" s="1"/>
  <c r="HV78" i="29"/>
  <c r="HV83" i="29" s="1"/>
  <c r="HU78" i="29"/>
  <c r="HU83" i="29" s="1"/>
  <c r="HT78" i="29"/>
  <c r="HS78" i="29"/>
  <c r="HR78" i="29"/>
  <c r="HR83" i="29" s="1"/>
  <c r="HQ78" i="29"/>
  <c r="HQ83" i="29" s="1"/>
  <c r="HP78" i="29"/>
  <c r="HP83" i="29" s="1"/>
  <c r="HO78" i="29"/>
  <c r="HO83" i="29" s="1"/>
  <c r="HN78" i="29"/>
  <c r="HN83" i="29" s="1"/>
  <c r="HM78" i="29"/>
  <c r="HM83" i="29" s="1"/>
  <c r="HL78" i="29"/>
  <c r="HL83" i="29" s="1"/>
  <c r="HK78" i="29"/>
  <c r="HK83" i="29" s="1"/>
  <c r="HJ78" i="29"/>
  <c r="HJ83" i="29" s="1"/>
  <c r="HI78" i="29"/>
  <c r="HI83" i="29" s="1"/>
  <c r="HH78" i="29"/>
  <c r="HH83" i="29" s="1"/>
  <c r="HG78" i="29"/>
  <c r="HG83" i="29" s="1"/>
  <c r="HF78" i="29"/>
  <c r="HF83" i="29" s="1"/>
  <c r="HE78" i="29"/>
  <c r="HE83" i="29" s="1"/>
  <c r="HD78" i="29"/>
  <c r="HC78" i="29"/>
  <c r="HC83" i="29" s="1"/>
  <c r="HB78" i="29"/>
  <c r="HB83" i="29" s="1"/>
  <c r="HA78" i="29"/>
  <c r="HA83" i="29" s="1"/>
  <c r="GZ78" i="29"/>
  <c r="GZ83" i="29" s="1"/>
  <c r="GY78" i="29"/>
  <c r="GY83" i="29" s="1"/>
  <c r="GX78" i="29"/>
  <c r="GX83" i="29" s="1"/>
  <c r="GX85" i="29" s="1"/>
  <c r="GW78" i="29"/>
  <c r="GW83" i="29" s="1"/>
  <c r="GV78" i="29"/>
  <c r="GU78" i="29"/>
  <c r="GT78" i="29"/>
  <c r="GT83" i="29" s="1"/>
  <c r="GS78" i="29"/>
  <c r="GS83" i="29" s="1"/>
  <c r="GR78" i="29"/>
  <c r="GR83" i="29" s="1"/>
  <c r="GQ78" i="29"/>
  <c r="GQ83" i="29" s="1"/>
  <c r="GP78" i="29"/>
  <c r="GP83" i="29" s="1"/>
  <c r="GO78" i="29"/>
  <c r="GO83" i="29" s="1"/>
  <c r="GN78" i="29"/>
  <c r="GN83" i="29" s="1"/>
  <c r="GM78" i="29"/>
  <c r="GM83" i="29" s="1"/>
  <c r="GL78" i="29"/>
  <c r="GL83" i="29" s="1"/>
  <c r="GK78" i="29"/>
  <c r="GK83" i="29" s="1"/>
  <c r="GJ78" i="29"/>
  <c r="GJ83" i="29" s="1"/>
  <c r="GI78" i="29"/>
  <c r="GI83" i="29" s="1"/>
  <c r="GH78" i="29"/>
  <c r="GH83" i="29" s="1"/>
  <c r="GG78" i="29"/>
  <c r="GG83" i="29" s="1"/>
  <c r="GF78" i="29"/>
  <c r="GE78" i="29"/>
  <c r="GD78" i="29"/>
  <c r="GD83" i="29" s="1"/>
  <c r="GC78" i="29"/>
  <c r="GC83" i="29" s="1"/>
  <c r="GB78" i="29"/>
  <c r="GB83" i="29" s="1"/>
  <c r="GA78" i="29"/>
  <c r="GA83" i="29" s="1"/>
  <c r="FZ78" i="29"/>
  <c r="FZ83" i="29" s="1"/>
  <c r="FY78" i="29"/>
  <c r="FY83" i="29" s="1"/>
  <c r="FY85" i="29" s="1"/>
  <c r="FX78" i="29"/>
  <c r="FX83" i="29" s="1"/>
  <c r="FW78" i="29"/>
  <c r="FV78" i="29"/>
  <c r="FV83" i="29" s="1"/>
  <c r="FU78" i="29"/>
  <c r="FU83" i="29" s="1"/>
  <c r="FT78" i="29"/>
  <c r="FT83" i="29" s="1"/>
  <c r="FS78" i="29"/>
  <c r="FS83" i="29" s="1"/>
  <c r="FR78" i="29"/>
  <c r="FR83" i="29" s="1"/>
  <c r="FQ78" i="29"/>
  <c r="FQ83" i="29" s="1"/>
  <c r="FP78" i="29"/>
  <c r="FP83" i="29" s="1"/>
  <c r="FO78" i="29"/>
  <c r="FO83" i="29" s="1"/>
  <c r="FN78" i="29"/>
  <c r="FN83" i="29" s="1"/>
  <c r="FM78" i="29"/>
  <c r="FM83" i="29" s="1"/>
  <c r="FL78" i="29"/>
  <c r="FL83" i="29" s="1"/>
  <c r="FK78" i="29"/>
  <c r="FK83" i="29" s="1"/>
  <c r="FK85" i="29" s="1"/>
  <c r="FJ78" i="29"/>
  <c r="FJ83" i="29" s="1"/>
  <c r="FI78" i="29"/>
  <c r="FI83" i="29" s="1"/>
  <c r="FH78" i="29"/>
  <c r="FG78" i="29"/>
  <c r="FF78" i="29"/>
  <c r="FF83" i="29" s="1"/>
  <c r="FE78" i="29"/>
  <c r="FE83" i="29" s="1"/>
  <c r="FD78" i="29"/>
  <c r="FD83" i="29" s="1"/>
  <c r="FC78" i="29"/>
  <c r="FC83" i="29" s="1"/>
  <c r="FB78" i="29"/>
  <c r="FB83" i="29" s="1"/>
  <c r="FA78" i="29"/>
  <c r="FA83" i="29" s="1"/>
  <c r="EZ78" i="29"/>
  <c r="EZ83" i="29" s="1"/>
  <c r="EY78" i="29"/>
  <c r="EY83" i="29" s="1"/>
  <c r="EX78" i="29"/>
  <c r="EX83" i="29" s="1"/>
  <c r="EW78" i="29"/>
  <c r="EW83" i="29" s="1"/>
  <c r="EV78" i="29"/>
  <c r="EV83" i="29" s="1"/>
  <c r="EU78" i="29"/>
  <c r="EU83" i="29" s="1"/>
  <c r="ET78" i="29"/>
  <c r="ET83" i="29" s="1"/>
  <c r="ES78" i="29"/>
  <c r="ES83" i="29" s="1"/>
  <c r="ER78" i="29"/>
  <c r="EQ78" i="29"/>
  <c r="EQ83" i="29" s="1"/>
  <c r="EP78" i="29"/>
  <c r="EP83" i="29" s="1"/>
  <c r="EO78" i="29"/>
  <c r="EO83" i="29" s="1"/>
  <c r="EN78" i="29"/>
  <c r="EN83" i="29" s="1"/>
  <c r="EM78" i="29"/>
  <c r="EM83" i="29" s="1"/>
  <c r="EL78" i="29"/>
  <c r="EL83" i="29" s="1"/>
  <c r="EK78" i="29"/>
  <c r="EK83" i="29" s="1"/>
  <c r="EJ78" i="29"/>
  <c r="EI78" i="29"/>
  <c r="EH78" i="29"/>
  <c r="EH83" i="29" s="1"/>
  <c r="EG78" i="29"/>
  <c r="EG83" i="29" s="1"/>
  <c r="EF78" i="29"/>
  <c r="EF83" i="29" s="1"/>
  <c r="EE78" i="29"/>
  <c r="EE83" i="29" s="1"/>
  <c r="ED78" i="29"/>
  <c r="ED83" i="29" s="1"/>
  <c r="EC78" i="29"/>
  <c r="EC83" i="29" s="1"/>
  <c r="EB78" i="29"/>
  <c r="EB83" i="29" s="1"/>
  <c r="EA78" i="29"/>
  <c r="EA83" i="29" s="1"/>
  <c r="DZ78" i="29"/>
  <c r="DZ83" i="29" s="1"/>
  <c r="DY78" i="29"/>
  <c r="DY83" i="29" s="1"/>
  <c r="DX78" i="29"/>
  <c r="DX83" i="29" s="1"/>
  <c r="DW78" i="29"/>
  <c r="DW83" i="29" s="1"/>
  <c r="DV78" i="29"/>
  <c r="DV83" i="29" s="1"/>
  <c r="DU78" i="29"/>
  <c r="DU83" i="29" s="1"/>
  <c r="DT78" i="29"/>
  <c r="DS78" i="29"/>
  <c r="DR78" i="29"/>
  <c r="DR83" i="29" s="1"/>
  <c r="DQ78" i="29"/>
  <c r="DQ83" i="29" s="1"/>
  <c r="DP78" i="29"/>
  <c r="DP83" i="29" s="1"/>
  <c r="DO78" i="29"/>
  <c r="DO83" i="29" s="1"/>
  <c r="DN78" i="29"/>
  <c r="DN83" i="29" s="1"/>
  <c r="DM78" i="29"/>
  <c r="DM83" i="29" s="1"/>
  <c r="DL78" i="29"/>
  <c r="DL83" i="29" s="1"/>
  <c r="DK78" i="29"/>
  <c r="DJ78" i="29"/>
  <c r="DJ83" i="29" s="1"/>
  <c r="DI78" i="29"/>
  <c r="DI83" i="29" s="1"/>
  <c r="DH78" i="29"/>
  <c r="DH83" i="29" s="1"/>
  <c r="DG78" i="29"/>
  <c r="DG83" i="29" s="1"/>
  <c r="DF78" i="29"/>
  <c r="DF83" i="29" s="1"/>
  <c r="DE78" i="29"/>
  <c r="DE83" i="29" s="1"/>
  <c r="DD78" i="29"/>
  <c r="DD83" i="29" s="1"/>
  <c r="DC78" i="29"/>
  <c r="DC83" i="29" s="1"/>
  <c r="DB78" i="29"/>
  <c r="DB83" i="29" s="1"/>
  <c r="DA78" i="29"/>
  <c r="DA83" i="29" s="1"/>
  <c r="CZ78" i="29"/>
  <c r="CZ83" i="29" s="1"/>
  <c r="CY78" i="29"/>
  <c r="CY83" i="29" s="1"/>
  <c r="CX78" i="29"/>
  <c r="CX83" i="29" s="1"/>
  <c r="CW78" i="29"/>
  <c r="CW83" i="29" s="1"/>
  <c r="CV78" i="29"/>
  <c r="CU78" i="29"/>
  <c r="CT78" i="29"/>
  <c r="CT83" i="29" s="1"/>
  <c r="CS78" i="29"/>
  <c r="CS83" i="29" s="1"/>
  <c r="CR78" i="29"/>
  <c r="CR83" i="29" s="1"/>
  <c r="CQ78" i="29"/>
  <c r="CQ83" i="29" s="1"/>
  <c r="CP78" i="29"/>
  <c r="CP83" i="29" s="1"/>
  <c r="CO78" i="29"/>
  <c r="CO83" i="29" s="1"/>
  <c r="CN78" i="29"/>
  <c r="CN83" i="29" s="1"/>
  <c r="CM78" i="29"/>
  <c r="CM83" i="29" s="1"/>
  <c r="CL78" i="29"/>
  <c r="CL83" i="29" s="1"/>
  <c r="CK78" i="29"/>
  <c r="CK83" i="29" s="1"/>
  <c r="CJ78" i="29"/>
  <c r="CJ83" i="29" s="1"/>
  <c r="CI78" i="29"/>
  <c r="CI83" i="29" s="1"/>
  <c r="CH78" i="29"/>
  <c r="CH83" i="29" s="1"/>
  <c r="CG78" i="29"/>
  <c r="CG83" i="29" s="1"/>
  <c r="CF78" i="29"/>
  <c r="CE78" i="29"/>
  <c r="CE83" i="29" s="1"/>
  <c r="CD78" i="29"/>
  <c r="CD83" i="29" s="1"/>
  <c r="CC78" i="29"/>
  <c r="CC83" i="29" s="1"/>
  <c r="CB78" i="29"/>
  <c r="CB83" i="29" s="1"/>
  <c r="CA78" i="29"/>
  <c r="CA83" i="29" s="1"/>
  <c r="BZ78" i="29"/>
  <c r="BZ83" i="29" s="1"/>
  <c r="BZ85" i="29" s="1"/>
  <c r="BY78" i="29"/>
  <c r="BY83" i="29" s="1"/>
  <c r="BX78" i="29"/>
  <c r="BW78" i="29"/>
  <c r="BV78" i="29"/>
  <c r="BV83" i="29" s="1"/>
  <c r="BU78" i="29"/>
  <c r="BU83" i="29" s="1"/>
  <c r="BT78" i="29"/>
  <c r="BT83" i="29" s="1"/>
  <c r="BS78" i="29"/>
  <c r="BS83" i="29" s="1"/>
  <c r="BR78" i="29"/>
  <c r="BR83" i="29" s="1"/>
  <c r="BQ78" i="29"/>
  <c r="BQ83" i="29" s="1"/>
  <c r="BP78" i="29"/>
  <c r="BP83" i="29" s="1"/>
  <c r="BO78" i="29"/>
  <c r="BO83" i="29" s="1"/>
  <c r="BN78" i="29"/>
  <c r="BN83" i="29" s="1"/>
  <c r="BM78" i="29"/>
  <c r="BM83" i="29" s="1"/>
  <c r="BL78" i="29"/>
  <c r="BL83" i="29" s="1"/>
  <c r="BK78" i="29"/>
  <c r="BK83" i="29" s="1"/>
  <c r="BJ78" i="29"/>
  <c r="BJ83" i="29" s="1"/>
  <c r="BI78" i="29"/>
  <c r="BH78" i="29"/>
  <c r="BG78" i="29"/>
  <c r="BF78" i="29"/>
  <c r="BF83" i="29" s="1"/>
  <c r="BE78" i="29"/>
  <c r="BE83" i="29" s="1"/>
  <c r="BD78" i="29"/>
  <c r="BD83" i="29" s="1"/>
  <c r="BC78" i="29"/>
  <c r="BC83" i="29" s="1"/>
  <c r="BB78" i="29"/>
  <c r="BB83" i="29" s="1"/>
  <c r="BA78" i="29"/>
  <c r="BA83" i="29" s="1"/>
  <c r="AZ78" i="29"/>
  <c r="AZ83" i="29" s="1"/>
  <c r="AY78" i="29"/>
  <c r="AX78" i="29"/>
  <c r="AX83" i="29" s="1"/>
  <c r="AW78" i="29"/>
  <c r="AW83" i="29" s="1"/>
  <c r="AV78" i="29"/>
  <c r="AV83" i="29" s="1"/>
  <c r="AU78" i="29"/>
  <c r="AU83" i="29" s="1"/>
  <c r="AT78" i="29"/>
  <c r="AT83" i="29" s="1"/>
  <c r="AS78" i="29"/>
  <c r="AS83" i="29" s="1"/>
  <c r="AR78" i="29"/>
  <c r="AR83" i="29" s="1"/>
  <c r="AQ78" i="29"/>
  <c r="AQ83" i="29" s="1"/>
  <c r="AP78" i="29"/>
  <c r="AP83" i="29" s="1"/>
  <c r="AO78" i="29"/>
  <c r="AO83" i="29" s="1"/>
  <c r="AN78" i="29"/>
  <c r="AN83" i="29" s="1"/>
  <c r="AM78" i="29"/>
  <c r="AM83" i="29" s="1"/>
  <c r="AL78" i="29"/>
  <c r="AL83" i="29" s="1"/>
  <c r="AK78" i="29"/>
  <c r="AK83" i="29" s="1"/>
  <c r="AJ78" i="29"/>
  <c r="AI78" i="29"/>
  <c r="AH78" i="29"/>
  <c r="AH83" i="29" s="1"/>
  <c r="AG78" i="29"/>
  <c r="AG83" i="29" s="1"/>
  <c r="AF78" i="29"/>
  <c r="AF83" i="29" s="1"/>
  <c r="AE78" i="29"/>
  <c r="AE83" i="29" s="1"/>
  <c r="AD78" i="29"/>
  <c r="AD83" i="29" s="1"/>
  <c r="AC78" i="29"/>
  <c r="AC83" i="29" s="1"/>
  <c r="AB78" i="29"/>
  <c r="AB83" i="29" s="1"/>
  <c r="AA78" i="29"/>
  <c r="AA83" i="29" s="1"/>
  <c r="Z78" i="29"/>
  <c r="Z83" i="29" s="1"/>
  <c r="Y78" i="29"/>
  <c r="Y83" i="29" s="1"/>
  <c r="X78" i="29"/>
  <c r="X83" i="29" s="1"/>
  <c r="W78" i="29"/>
  <c r="W83" i="29" s="1"/>
  <c r="V78" i="29"/>
  <c r="V83" i="29" s="1"/>
  <c r="U78" i="29"/>
  <c r="U83" i="29" s="1"/>
  <c r="T78" i="29"/>
  <c r="S78" i="29"/>
  <c r="S83" i="29" s="1"/>
  <c r="R78" i="29"/>
  <c r="R83" i="29" s="1"/>
  <c r="Q78" i="29"/>
  <c r="Q83" i="29" s="1"/>
  <c r="P78" i="29"/>
  <c r="P83" i="29" s="1"/>
  <c r="O78" i="29"/>
  <c r="O83" i="29" s="1"/>
  <c r="N78" i="29"/>
  <c r="N83" i="29" s="1"/>
  <c r="M78" i="29"/>
  <c r="M83" i="29" s="1"/>
  <c r="L78" i="29"/>
  <c r="K78" i="29"/>
  <c r="J78" i="29"/>
  <c r="J83" i="29" s="1"/>
  <c r="I78" i="29"/>
  <c r="I83" i="29" s="1"/>
  <c r="H78" i="29"/>
  <c r="H83" i="29" s="1"/>
  <c r="G78" i="29"/>
  <c r="G83" i="29" s="1"/>
  <c r="F78" i="29"/>
  <c r="F83" i="29" s="1"/>
  <c r="E78" i="29"/>
  <c r="E83" i="29" s="1"/>
  <c r="D78" i="29"/>
  <c r="D83" i="29" s="1"/>
  <c r="C78" i="29"/>
  <c r="B78" i="29"/>
  <c r="B83" i="29" s="1"/>
  <c r="KF77" i="29"/>
  <c r="KF82" i="29" s="1"/>
  <c r="KE77" i="29"/>
  <c r="KE82" i="29" s="1"/>
  <c r="KD77" i="29"/>
  <c r="KD82" i="29" s="1"/>
  <c r="KD85" i="29" s="1"/>
  <c r="KC77" i="29"/>
  <c r="KC82" i="29" s="1"/>
  <c r="KC85" i="29" s="1"/>
  <c r="KB77" i="29"/>
  <c r="KB82" i="29" s="1"/>
  <c r="KB85" i="29" s="1"/>
  <c r="KA77" i="29"/>
  <c r="JZ77" i="29"/>
  <c r="JY77" i="29"/>
  <c r="JY82" i="29" s="1"/>
  <c r="JX77" i="29"/>
  <c r="JX82" i="29" s="1"/>
  <c r="JW77" i="29"/>
  <c r="JW82" i="29" s="1"/>
  <c r="JV77" i="29"/>
  <c r="JV82" i="29" s="1"/>
  <c r="JV85" i="29" s="1"/>
  <c r="JU77" i="29"/>
  <c r="JU82" i="29" s="1"/>
  <c r="JU85" i="29" s="1"/>
  <c r="JT77" i="29"/>
  <c r="JT82" i="29" s="1"/>
  <c r="JT85" i="29" s="1"/>
  <c r="JS77" i="29"/>
  <c r="JS82" i="29" s="1"/>
  <c r="JR77" i="29"/>
  <c r="JQ77" i="29"/>
  <c r="JQ82" i="29" s="1"/>
  <c r="JP77" i="29"/>
  <c r="JP82" i="29" s="1"/>
  <c r="JO77" i="29"/>
  <c r="JO82" i="29" s="1"/>
  <c r="JN77" i="29"/>
  <c r="JN82" i="29" s="1"/>
  <c r="JN85" i="29" s="1"/>
  <c r="JM77" i="29"/>
  <c r="JM82" i="29" s="1"/>
  <c r="JM85" i="29" s="1"/>
  <c r="JL77" i="29"/>
  <c r="JL82" i="29" s="1"/>
  <c r="JL85" i="29" s="1"/>
  <c r="JK77" i="29"/>
  <c r="JK82" i="29" s="1"/>
  <c r="JJ77" i="29"/>
  <c r="JJ82" i="29" s="1"/>
  <c r="JI77" i="29"/>
  <c r="JI82" i="29" s="1"/>
  <c r="JH77" i="29"/>
  <c r="JH82" i="29" s="1"/>
  <c r="JG77" i="29"/>
  <c r="JG82" i="29" s="1"/>
  <c r="JF77" i="29"/>
  <c r="JF82" i="29" s="1"/>
  <c r="JF85" i="29" s="1"/>
  <c r="JE77" i="29"/>
  <c r="JE82" i="29" s="1"/>
  <c r="JE85" i="29" s="1"/>
  <c r="JD77" i="29"/>
  <c r="JD82" i="29" s="1"/>
  <c r="JD85" i="29" s="1"/>
  <c r="JC77" i="29"/>
  <c r="JB77" i="29"/>
  <c r="JA77" i="29"/>
  <c r="JA82" i="29" s="1"/>
  <c r="IZ77" i="29"/>
  <c r="IZ82" i="29" s="1"/>
  <c r="IY77" i="29"/>
  <c r="IY82" i="29" s="1"/>
  <c r="IX77" i="29"/>
  <c r="IX82" i="29" s="1"/>
  <c r="IX85" i="29" s="1"/>
  <c r="IW77" i="29"/>
  <c r="IW82" i="29" s="1"/>
  <c r="IW85" i="29" s="1"/>
  <c r="IV77" i="29"/>
  <c r="IV82" i="29" s="1"/>
  <c r="IV85" i="29" s="1"/>
  <c r="IU77" i="29"/>
  <c r="IU82" i="29" s="1"/>
  <c r="IT77" i="29"/>
  <c r="IT82" i="29" s="1"/>
  <c r="IS77" i="29"/>
  <c r="IS82" i="29" s="1"/>
  <c r="IR77" i="29"/>
  <c r="IR82" i="29" s="1"/>
  <c r="IQ77" i="29"/>
  <c r="IQ82" i="29" s="1"/>
  <c r="IP77" i="29"/>
  <c r="IP82" i="29" s="1"/>
  <c r="IP85" i="29" s="1"/>
  <c r="IO77" i="29"/>
  <c r="IO82" i="29" s="1"/>
  <c r="IO85" i="29" s="1"/>
  <c r="IN77" i="29"/>
  <c r="IN82" i="29" s="1"/>
  <c r="IN85" i="29" s="1"/>
  <c r="IM77" i="29"/>
  <c r="IL77" i="29"/>
  <c r="IL82" i="29" s="1"/>
  <c r="IK77" i="29"/>
  <c r="IK82" i="29" s="1"/>
  <c r="IJ77" i="29"/>
  <c r="IJ82" i="29" s="1"/>
  <c r="II77" i="29"/>
  <c r="II82" i="29" s="1"/>
  <c r="IH77" i="29"/>
  <c r="IH82" i="29" s="1"/>
  <c r="IH85" i="29" s="1"/>
  <c r="IG77" i="29"/>
  <c r="IG82" i="29" s="1"/>
  <c r="IG85" i="29" s="1"/>
  <c r="IF77" i="29"/>
  <c r="IF82" i="29" s="1"/>
  <c r="IF85" i="29" s="1"/>
  <c r="IE77" i="29"/>
  <c r="ID77" i="29"/>
  <c r="IC77" i="29"/>
  <c r="IC82" i="29" s="1"/>
  <c r="IB77" i="29"/>
  <c r="IB82" i="29" s="1"/>
  <c r="IA77" i="29"/>
  <c r="IA82" i="29" s="1"/>
  <c r="HZ77" i="29"/>
  <c r="HZ82" i="29" s="1"/>
  <c r="HZ85" i="29" s="1"/>
  <c r="HY77" i="29"/>
  <c r="HY82" i="29" s="1"/>
  <c r="HY85" i="29" s="1"/>
  <c r="HX77" i="29"/>
  <c r="HX82" i="29" s="1"/>
  <c r="HX85" i="29" s="1"/>
  <c r="HW77" i="29"/>
  <c r="HW82" i="29" s="1"/>
  <c r="HV77" i="29"/>
  <c r="HV82" i="29" s="1"/>
  <c r="HU77" i="29"/>
  <c r="HU82" i="29" s="1"/>
  <c r="HT77" i="29"/>
  <c r="HT82" i="29" s="1"/>
  <c r="HS77" i="29"/>
  <c r="HS82" i="29" s="1"/>
  <c r="HR77" i="29"/>
  <c r="HR82" i="29" s="1"/>
  <c r="HR85" i="29" s="1"/>
  <c r="HQ77" i="29"/>
  <c r="HQ82" i="29" s="1"/>
  <c r="HQ85" i="29" s="1"/>
  <c r="HP77" i="29"/>
  <c r="HP82" i="29" s="1"/>
  <c r="HP85" i="29" s="1"/>
  <c r="HO77" i="29"/>
  <c r="HN77" i="29"/>
  <c r="HM77" i="29"/>
  <c r="HM82" i="29" s="1"/>
  <c r="HL77" i="29"/>
  <c r="HL82" i="29" s="1"/>
  <c r="HK77" i="29"/>
  <c r="HK82" i="29" s="1"/>
  <c r="HJ77" i="29"/>
  <c r="HJ82" i="29" s="1"/>
  <c r="HJ85" i="29" s="1"/>
  <c r="HI77" i="29"/>
  <c r="HI82" i="29" s="1"/>
  <c r="HI85" i="29" s="1"/>
  <c r="HH77" i="29"/>
  <c r="HH82" i="29" s="1"/>
  <c r="HH85" i="29" s="1"/>
  <c r="HG77" i="29"/>
  <c r="HG82" i="29" s="1"/>
  <c r="HF77" i="29"/>
  <c r="HE77" i="29"/>
  <c r="HE82" i="29" s="1"/>
  <c r="HD77" i="29"/>
  <c r="HD82" i="29" s="1"/>
  <c r="HC77" i="29"/>
  <c r="HC82" i="29" s="1"/>
  <c r="HB77" i="29"/>
  <c r="HB82" i="29" s="1"/>
  <c r="HB85" i="29" s="1"/>
  <c r="HA77" i="29"/>
  <c r="HA82" i="29" s="1"/>
  <c r="HA85" i="29" s="1"/>
  <c r="GZ77" i="29"/>
  <c r="GZ82" i="29" s="1"/>
  <c r="GZ85" i="29" s="1"/>
  <c r="GY77" i="29"/>
  <c r="GY82" i="29" s="1"/>
  <c r="GX77" i="29"/>
  <c r="GX82" i="29" s="1"/>
  <c r="GW77" i="29"/>
  <c r="GW82" i="29" s="1"/>
  <c r="GV77" i="29"/>
  <c r="GV82" i="29" s="1"/>
  <c r="GU77" i="29"/>
  <c r="GU82" i="29" s="1"/>
  <c r="GT77" i="29"/>
  <c r="GT82" i="29" s="1"/>
  <c r="GT85" i="29" s="1"/>
  <c r="GS77" i="29"/>
  <c r="GS82" i="29" s="1"/>
  <c r="GS85" i="29" s="1"/>
  <c r="GR77" i="29"/>
  <c r="GR82" i="29" s="1"/>
  <c r="GR85" i="29" s="1"/>
  <c r="GQ77" i="29"/>
  <c r="GP77" i="29"/>
  <c r="GO77" i="29"/>
  <c r="GO82" i="29" s="1"/>
  <c r="GN77" i="29"/>
  <c r="GN82" i="29" s="1"/>
  <c r="GM77" i="29"/>
  <c r="GM82" i="29" s="1"/>
  <c r="GL77" i="29"/>
  <c r="GL82" i="29" s="1"/>
  <c r="GL85" i="29" s="1"/>
  <c r="GK77" i="29"/>
  <c r="GK82" i="29" s="1"/>
  <c r="GK85" i="29" s="1"/>
  <c r="GJ77" i="29"/>
  <c r="GJ82" i="29" s="1"/>
  <c r="GJ85" i="29" s="1"/>
  <c r="GI77" i="29"/>
  <c r="GI82" i="29" s="1"/>
  <c r="GH77" i="29"/>
  <c r="GH82" i="29" s="1"/>
  <c r="GG77" i="29"/>
  <c r="GG82" i="29" s="1"/>
  <c r="GF77" i="29"/>
  <c r="GF82" i="29" s="1"/>
  <c r="GE77" i="29"/>
  <c r="GE82" i="29" s="1"/>
  <c r="GD77" i="29"/>
  <c r="GD82" i="29" s="1"/>
  <c r="GD85" i="29" s="1"/>
  <c r="GC77" i="29"/>
  <c r="GC82" i="29" s="1"/>
  <c r="GC85" i="29" s="1"/>
  <c r="GB77" i="29"/>
  <c r="GB82" i="29" s="1"/>
  <c r="GB85" i="29" s="1"/>
  <c r="GA77" i="29"/>
  <c r="FZ77" i="29"/>
  <c r="FZ82" i="29" s="1"/>
  <c r="FY77" i="29"/>
  <c r="FY82" i="29" s="1"/>
  <c r="FX77" i="29"/>
  <c r="FX82" i="29" s="1"/>
  <c r="FW77" i="29"/>
  <c r="FW82" i="29" s="1"/>
  <c r="FV77" i="29"/>
  <c r="FV82" i="29" s="1"/>
  <c r="FV85" i="29" s="1"/>
  <c r="FU77" i="29"/>
  <c r="FU82" i="29" s="1"/>
  <c r="FU85" i="29" s="1"/>
  <c r="FT77" i="29"/>
  <c r="FS77" i="29"/>
  <c r="FR77" i="29"/>
  <c r="FQ77" i="29"/>
  <c r="FQ82" i="29" s="1"/>
  <c r="FP77" i="29"/>
  <c r="FP82" i="29" s="1"/>
  <c r="FO77" i="29"/>
  <c r="FO82" i="29" s="1"/>
  <c r="FN77" i="29"/>
  <c r="FN82" i="29" s="1"/>
  <c r="FN85" i="29" s="1"/>
  <c r="FM77" i="29"/>
  <c r="FM82" i="29" s="1"/>
  <c r="FM85" i="29" s="1"/>
  <c r="FL77" i="29"/>
  <c r="FL82" i="29" s="1"/>
  <c r="FL85" i="29" s="1"/>
  <c r="FK77" i="29"/>
  <c r="FJ77" i="29"/>
  <c r="FI77" i="29"/>
  <c r="FI82" i="29" s="1"/>
  <c r="FH77" i="29"/>
  <c r="FG77" i="29"/>
  <c r="FG82" i="29" s="1"/>
  <c r="FF77" i="29"/>
  <c r="FF82" i="29" s="1"/>
  <c r="FF85" i="29" s="1"/>
  <c r="FE77" i="29"/>
  <c r="FE82" i="29" s="1"/>
  <c r="FE85" i="29" s="1"/>
  <c r="FD77" i="29"/>
  <c r="FD82" i="29" s="1"/>
  <c r="FD85" i="29" s="1"/>
  <c r="FC77" i="29"/>
  <c r="FB77" i="29"/>
  <c r="FA77" i="29"/>
  <c r="FA82" i="29" s="1"/>
  <c r="EZ77" i="29"/>
  <c r="EZ82" i="29" s="1"/>
  <c r="EZ85" i="29" s="1"/>
  <c r="EY77" i="29"/>
  <c r="EY82" i="29" s="1"/>
  <c r="EY85" i="29" s="1"/>
  <c r="EX77" i="29"/>
  <c r="EX82" i="29" s="1"/>
  <c r="EX85" i="29" s="1"/>
  <c r="EW77" i="29"/>
  <c r="EW82" i="29" s="1"/>
  <c r="EW85" i="29" s="1"/>
  <c r="EV77" i="29"/>
  <c r="EV82" i="29" s="1"/>
  <c r="EV85" i="29" s="1"/>
  <c r="EU77" i="29"/>
  <c r="EU82" i="29" s="1"/>
  <c r="ET77" i="29"/>
  <c r="ES77" i="29"/>
  <c r="ES82" i="29" s="1"/>
  <c r="ER77" i="29"/>
  <c r="ER82" i="29" s="1"/>
  <c r="ER85" i="29" s="1"/>
  <c r="EQ77" i="29"/>
  <c r="EP77" i="29"/>
  <c r="EP82" i="29" s="1"/>
  <c r="EP85" i="29" s="1"/>
  <c r="EO77" i="29"/>
  <c r="EO82" i="29" s="1"/>
  <c r="EO85" i="29" s="1"/>
  <c r="EN77" i="29"/>
  <c r="EN82" i="29" s="1"/>
  <c r="EN85" i="29" s="1"/>
  <c r="EM77" i="29"/>
  <c r="EM82" i="29" s="1"/>
  <c r="EL77" i="29"/>
  <c r="EL82" i="29" s="1"/>
  <c r="EK77" i="29"/>
  <c r="EK82" i="29" s="1"/>
  <c r="EJ77" i="29"/>
  <c r="EI77" i="29"/>
  <c r="EH77" i="29"/>
  <c r="EH82" i="29" s="1"/>
  <c r="EH85" i="29" s="1"/>
  <c r="EG77" i="29"/>
  <c r="EG82" i="29" s="1"/>
  <c r="EG85" i="29" s="1"/>
  <c r="EF77" i="29"/>
  <c r="EF82" i="29" s="1"/>
  <c r="EF85" i="29" s="1"/>
  <c r="EE77" i="29"/>
  <c r="EE82" i="29" s="1"/>
  <c r="ED77" i="29"/>
  <c r="ED82" i="29" s="1"/>
  <c r="EC77" i="29"/>
  <c r="EC82" i="29" s="1"/>
  <c r="EB77" i="29"/>
  <c r="EB82" i="29" s="1"/>
  <c r="EA77" i="29"/>
  <c r="EA82" i="29" s="1"/>
  <c r="EA85" i="29" s="1"/>
  <c r="DZ77" i="29"/>
  <c r="DZ82" i="29" s="1"/>
  <c r="DZ85" i="29" s="1"/>
  <c r="DY77" i="29"/>
  <c r="DY82" i="29" s="1"/>
  <c r="DY85" i="29" s="1"/>
  <c r="DX77" i="29"/>
  <c r="DX82" i="29" s="1"/>
  <c r="DX85" i="29" s="1"/>
  <c r="DW77" i="29"/>
  <c r="DW82" i="29" s="1"/>
  <c r="DV77" i="29"/>
  <c r="DV82" i="29" s="1"/>
  <c r="DU77" i="29"/>
  <c r="DU82" i="29" s="1"/>
  <c r="DT77" i="29"/>
  <c r="DT82" i="29" s="1"/>
  <c r="DS77" i="29"/>
  <c r="DS82" i="29" s="1"/>
  <c r="DR77" i="29"/>
  <c r="DR82" i="29" s="1"/>
  <c r="DR85" i="29" s="1"/>
  <c r="DQ77" i="29"/>
  <c r="DQ82" i="29" s="1"/>
  <c r="DQ85" i="29" s="1"/>
  <c r="DP77" i="29"/>
  <c r="DP82" i="29" s="1"/>
  <c r="DP85" i="29" s="1"/>
  <c r="DO77" i="29"/>
  <c r="DN77" i="29"/>
  <c r="DN82" i="29" s="1"/>
  <c r="DM77" i="29"/>
  <c r="DM82" i="29" s="1"/>
  <c r="DL77" i="29"/>
  <c r="DL82" i="29" s="1"/>
  <c r="DK77" i="29"/>
  <c r="DK82" i="29" s="1"/>
  <c r="DJ77" i="29"/>
  <c r="DJ82" i="29" s="1"/>
  <c r="DJ85" i="29" s="1"/>
  <c r="DI77" i="29"/>
  <c r="DI82" i="29" s="1"/>
  <c r="DI85" i="29" s="1"/>
  <c r="DH77" i="29"/>
  <c r="DH82" i="29" s="1"/>
  <c r="DH85" i="29" s="1"/>
  <c r="DG77" i="29"/>
  <c r="DF77" i="29"/>
  <c r="DE77" i="29"/>
  <c r="DE82" i="29" s="1"/>
  <c r="DD77" i="29"/>
  <c r="DD82" i="29" s="1"/>
  <c r="DC77" i="29"/>
  <c r="DC82" i="29" s="1"/>
  <c r="DB77" i="29"/>
  <c r="DB82" i="29" s="1"/>
  <c r="DB85" i="29" s="1"/>
  <c r="DA77" i="29"/>
  <c r="DA82" i="29" s="1"/>
  <c r="DA85" i="29" s="1"/>
  <c r="CZ77" i="29"/>
  <c r="CZ82" i="29" s="1"/>
  <c r="CZ85" i="29" s="1"/>
  <c r="CY77" i="29"/>
  <c r="CX77" i="29"/>
  <c r="CW77" i="29"/>
  <c r="CW82" i="29" s="1"/>
  <c r="CV77" i="29"/>
  <c r="CV82" i="29" s="1"/>
  <c r="CV85" i="29" s="1"/>
  <c r="CU77" i="29"/>
  <c r="CU82" i="29" s="1"/>
  <c r="CT77" i="29"/>
  <c r="CT82" i="29" s="1"/>
  <c r="CT85" i="29" s="1"/>
  <c r="CS77" i="29"/>
  <c r="CS82" i="29" s="1"/>
  <c r="CS85" i="29" s="1"/>
  <c r="CR77" i="29"/>
  <c r="CR82" i="29" s="1"/>
  <c r="CR85" i="29" s="1"/>
  <c r="CQ77" i="29"/>
  <c r="CP77" i="29"/>
  <c r="CO77" i="29"/>
  <c r="CO82" i="29" s="1"/>
  <c r="CN77" i="29"/>
  <c r="CM77" i="29"/>
  <c r="CL77" i="29"/>
  <c r="CL82" i="29" s="1"/>
  <c r="CL85" i="29" s="1"/>
  <c r="CK77" i="29"/>
  <c r="CK82" i="29" s="1"/>
  <c r="CK85" i="29" s="1"/>
  <c r="CJ77" i="29"/>
  <c r="CJ82" i="29" s="1"/>
  <c r="CJ85" i="29" s="1"/>
  <c r="CI77" i="29"/>
  <c r="CI82" i="29" s="1"/>
  <c r="CH77" i="29"/>
  <c r="CG77" i="29"/>
  <c r="CG82" i="29" s="1"/>
  <c r="CF77" i="29"/>
  <c r="CE77" i="29"/>
  <c r="CE82" i="29" s="1"/>
  <c r="CD77" i="29"/>
  <c r="CD82" i="29" s="1"/>
  <c r="CD85" i="29" s="1"/>
  <c r="CC77" i="29"/>
  <c r="CC82" i="29" s="1"/>
  <c r="CC85" i="29" s="1"/>
  <c r="CB77" i="29"/>
  <c r="CB82" i="29" s="1"/>
  <c r="CB85" i="29" s="1"/>
  <c r="CA77" i="29"/>
  <c r="CA82" i="29" s="1"/>
  <c r="BZ77" i="29"/>
  <c r="BZ82" i="29" s="1"/>
  <c r="BY77" i="29"/>
  <c r="BY82" i="29" s="1"/>
  <c r="BX77" i="29"/>
  <c r="BX82" i="29" s="1"/>
  <c r="BX85" i="29" s="1"/>
  <c r="BW77" i="29"/>
  <c r="BW82" i="29" s="1"/>
  <c r="BV77" i="29"/>
  <c r="BV82" i="29" s="1"/>
  <c r="BV85" i="29" s="1"/>
  <c r="BU77" i="29"/>
  <c r="BU82" i="29" s="1"/>
  <c r="BU85" i="29" s="1"/>
  <c r="BT77" i="29"/>
  <c r="BT82" i="29" s="1"/>
  <c r="BT85" i="29" s="1"/>
  <c r="BS77" i="29"/>
  <c r="BS82" i="29" s="1"/>
  <c r="BR77" i="29"/>
  <c r="BR82" i="29" s="1"/>
  <c r="BQ77" i="29"/>
  <c r="BQ82" i="29" s="1"/>
  <c r="BP77" i="29"/>
  <c r="BP82" i="29" s="1"/>
  <c r="BO77" i="29"/>
  <c r="BN77" i="29"/>
  <c r="BN82" i="29" s="1"/>
  <c r="BN85" i="29" s="1"/>
  <c r="BM77" i="29"/>
  <c r="BM82" i="29" s="1"/>
  <c r="BM85" i="29" s="1"/>
  <c r="BL77" i="29"/>
  <c r="BL82" i="29" s="1"/>
  <c r="BK77" i="29"/>
  <c r="BK82" i="29" s="1"/>
  <c r="BJ77" i="29"/>
  <c r="BJ82" i="29" s="1"/>
  <c r="BI77" i="29"/>
  <c r="BI82" i="29" s="1"/>
  <c r="BH77" i="29"/>
  <c r="BH82" i="29" s="1"/>
  <c r="BG77" i="29"/>
  <c r="BG82" i="29" s="1"/>
  <c r="BF77" i="29"/>
  <c r="BF82" i="29" s="1"/>
  <c r="BF85" i="29" s="1"/>
  <c r="BE77" i="29"/>
  <c r="BE82" i="29" s="1"/>
  <c r="BE85" i="29" s="1"/>
  <c r="BD77" i="29"/>
  <c r="BD82" i="29" s="1"/>
  <c r="BD85" i="29" s="1"/>
  <c r="BC77" i="29"/>
  <c r="BB77" i="29"/>
  <c r="BB82" i="29" s="1"/>
  <c r="BA77" i="29"/>
  <c r="BA82" i="29" s="1"/>
  <c r="AZ77" i="29"/>
  <c r="AZ82" i="29" s="1"/>
  <c r="AY77" i="29"/>
  <c r="AY82" i="29" s="1"/>
  <c r="AX77" i="29"/>
  <c r="AX82" i="29" s="1"/>
  <c r="AX85" i="29" s="1"/>
  <c r="AW77" i="29"/>
  <c r="AW82" i="29" s="1"/>
  <c r="AW85" i="29" s="1"/>
  <c r="AV77" i="29"/>
  <c r="AV82" i="29" s="1"/>
  <c r="AV85" i="29" s="1"/>
  <c r="AU77" i="29"/>
  <c r="AT77" i="29"/>
  <c r="AS77" i="29"/>
  <c r="AS82" i="29" s="1"/>
  <c r="AR77" i="29"/>
  <c r="AR82" i="29" s="1"/>
  <c r="AQ77" i="29"/>
  <c r="AQ82" i="29" s="1"/>
  <c r="AP77" i="29"/>
  <c r="AP82" i="29" s="1"/>
  <c r="AP85" i="29" s="1"/>
  <c r="AO77" i="29"/>
  <c r="AO82" i="29" s="1"/>
  <c r="AO85" i="29" s="1"/>
  <c r="AN77" i="29"/>
  <c r="AN82" i="29" s="1"/>
  <c r="AN85" i="29" s="1"/>
  <c r="AM77" i="29"/>
  <c r="AL77" i="29"/>
  <c r="AK77" i="29"/>
  <c r="AK82" i="29" s="1"/>
  <c r="AJ77" i="29"/>
  <c r="AI77" i="29"/>
  <c r="AI82" i="29" s="1"/>
  <c r="AH77" i="29"/>
  <c r="AH82" i="29" s="1"/>
  <c r="AH85" i="29" s="1"/>
  <c r="AG77" i="29"/>
  <c r="AG82" i="29" s="1"/>
  <c r="AG85" i="29" s="1"/>
  <c r="AF77" i="29"/>
  <c r="AF82" i="29" s="1"/>
  <c r="AF85" i="29" s="1"/>
  <c r="AE77" i="29"/>
  <c r="AD77" i="29"/>
  <c r="AC77" i="29"/>
  <c r="AC82" i="29" s="1"/>
  <c r="AB77" i="29"/>
  <c r="AB82" i="29" s="1"/>
  <c r="AB85" i="29" s="1"/>
  <c r="AA77" i="29"/>
  <c r="AA82" i="29" s="1"/>
  <c r="Z77" i="29"/>
  <c r="Z82" i="29" s="1"/>
  <c r="Z85" i="29" s="1"/>
  <c r="Y77" i="29"/>
  <c r="Y82" i="29" s="1"/>
  <c r="Y85" i="29" s="1"/>
  <c r="X77" i="29"/>
  <c r="X82" i="29" s="1"/>
  <c r="X85" i="29" s="1"/>
  <c r="W77" i="29"/>
  <c r="W82" i="29" s="1"/>
  <c r="V77" i="29"/>
  <c r="U77" i="29"/>
  <c r="U82" i="29" s="1"/>
  <c r="T77" i="29"/>
  <c r="T82" i="29" s="1"/>
  <c r="T85" i="29" s="1"/>
  <c r="S77" i="29"/>
  <c r="R77" i="29"/>
  <c r="R82" i="29" s="1"/>
  <c r="R85" i="29" s="1"/>
  <c r="Q77" i="29"/>
  <c r="Q82" i="29" s="1"/>
  <c r="Q85" i="29" s="1"/>
  <c r="P77" i="29"/>
  <c r="P82" i="29" s="1"/>
  <c r="P85" i="29" s="1"/>
  <c r="O77" i="29"/>
  <c r="O82" i="29" s="1"/>
  <c r="N77" i="29"/>
  <c r="N82" i="29" s="1"/>
  <c r="M77" i="29"/>
  <c r="M82" i="29" s="1"/>
  <c r="L77" i="29"/>
  <c r="K77" i="29"/>
  <c r="J77" i="29"/>
  <c r="J82" i="29" s="1"/>
  <c r="J85" i="29" s="1"/>
  <c r="I77" i="29"/>
  <c r="I82" i="29" s="1"/>
  <c r="I85" i="29" s="1"/>
  <c r="H77" i="29"/>
  <c r="H82" i="29" s="1"/>
  <c r="H85" i="29" s="1"/>
  <c r="G77" i="29"/>
  <c r="G82" i="29" s="1"/>
  <c r="F77" i="29"/>
  <c r="F82" i="29" s="1"/>
  <c r="E77" i="29"/>
  <c r="E82" i="29" s="1"/>
  <c r="D77" i="29"/>
  <c r="D82" i="29" s="1"/>
  <c r="C77" i="29"/>
  <c r="B77" i="29"/>
  <c r="B82" i="29" s="1"/>
  <c r="KF69" i="29"/>
  <c r="KB69" i="29"/>
  <c r="JT69" i="29"/>
  <c r="JS69" i="29"/>
  <c r="JK69" i="29"/>
  <c r="JJ69" i="29"/>
  <c r="IY69" i="29"/>
  <c r="IV69" i="29"/>
  <c r="IQ69" i="29"/>
  <c r="IN69" i="29"/>
  <c r="IM69" i="29"/>
  <c r="IE69" i="29"/>
  <c r="IB69" i="29"/>
  <c r="HU69" i="29"/>
  <c r="HT69" i="29"/>
  <c r="HP69" i="29"/>
  <c r="HH69" i="29"/>
  <c r="HG69" i="29"/>
  <c r="GY69" i="29"/>
  <c r="GX69" i="29"/>
  <c r="GM69" i="29"/>
  <c r="GJ69" i="29"/>
  <c r="GE69" i="29"/>
  <c r="GB69" i="29"/>
  <c r="GA69" i="29"/>
  <c r="FS69" i="29"/>
  <c r="FP69" i="29"/>
  <c r="FH69" i="29"/>
  <c r="FD69" i="29"/>
  <c r="EV69" i="29"/>
  <c r="EU69" i="29"/>
  <c r="EM69" i="29"/>
  <c r="EA69" i="29"/>
  <c r="DX69" i="29"/>
  <c r="DS69" i="29"/>
  <c r="DP69" i="29"/>
  <c r="DO69" i="29"/>
  <c r="DG69" i="29"/>
  <c r="DD69" i="29"/>
  <c r="CV69" i="29"/>
  <c r="CR69" i="29"/>
  <c r="CJ69" i="29"/>
  <c r="CI69" i="29"/>
  <c r="CA69" i="29"/>
  <c r="BZ69" i="29"/>
  <c r="BP69" i="29"/>
  <c r="BO69" i="29"/>
  <c r="BH69" i="29"/>
  <c r="BF69" i="29"/>
  <c r="AY69" i="29"/>
  <c r="AX69" i="29"/>
  <c r="AR69" i="29"/>
  <c r="AP69" i="29"/>
  <c r="AI69" i="29"/>
  <c r="AH69" i="29"/>
  <c r="AC69" i="29"/>
  <c r="AB69" i="29"/>
  <c r="Z69" i="29"/>
  <c r="S69" i="29"/>
  <c r="R69" i="29"/>
  <c r="L69" i="29"/>
  <c r="J69" i="29"/>
  <c r="C69" i="29"/>
  <c r="B69" i="29"/>
  <c r="KB68" i="29"/>
  <c r="KA68" i="29"/>
  <c r="JY68" i="29"/>
  <c r="JR68" i="29"/>
  <c r="JQ68" i="29"/>
  <c r="JK68" i="29"/>
  <c r="JI68" i="29"/>
  <c r="JB68" i="29"/>
  <c r="JA68" i="29"/>
  <c r="IU68" i="29"/>
  <c r="IS68" i="29"/>
  <c r="IL68" i="29"/>
  <c r="IK68" i="29"/>
  <c r="IF68" i="29"/>
  <c r="IE68" i="29"/>
  <c r="IC68" i="29"/>
  <c r="HV68" i="29"/>
  <c r="HU68" i="29"/>
  <c r="HO68" i="29"/>
  <c r="HM68" i="29"/>
  <c r="HF68" i="29"/>
  <c r="HE68" i="29"/>
  <c r="GY68" i="29"/>
  <c r="GW68" i="29"/>
  <c r="GP68" i="29"/>
  <c r="GO68" i="29"/>
  <c r="GJ68" i="29"/>
  <c r="GI68" i="29"/>
  <c r="GG68" i="29"/>
  <c r="FZ68" i="29"/>
  <c r="FY68" i="29"/>
  <c r="FS68" i="29"/>
  <c r="FQ68" i="29"/>
  <c r="FJ68" i="29"/>
  <c r="FI68" i="29"/>
  <c r="FD68" i="29"/>
  <c r="FC68" i="29"/>
  <c r="FA68" i="29"/>
  <c r="ET68" i="29"/>
  <c r="ES68" i="29"/>
  <c r="EM68" i="29"/>
  <c r="EK68" i="29"/>
  <c r="ED68" i="29"/>
  <c r="EC68" i="29"/>
  <c r="DW68" i="29"/>
  <c r="DU68" i="29"/>
  <c r="DN68" i="29"/>
  <c r="DM68" i="29"/>
  <c r="DH68" i="29"/>
  <c r="DG68" i="29"/>
  <c r="DE68" i="29"/>
  <c r="CX68" i="29"/>
  <c r="CW68" i="29"/>
  <c r="CQ68" i="29"/>
  <c r="CO68" i="29"/>
  <c r="CH68" i="29"/>
  <c r="CG68" i="29"/>
  <c r="CA68" i="29"/>
  <c r="BY68" i="29"/>
  <c r="BR68" i="29"/>
  <c r="BQ68" i="29"/>
  <c r="BL68" i="29"/>
  <c r="BK68" i="29"/>
  <c r="BI68" i="29"/>
  <c r="BB68" i="29"/>
  <c r="BA68" i="29"/>
  <c r="AU68" i="29"/>
  <c r="AS68" i="29"/>
  <c r="AL68" i="29"/>
  <c r="AK68" i="29"/>
  <c r="AF68" i="29"/>
  <c r="AE68" i="29"/>
  <c r="AC68" i="29"/>
  <c r="V68" i="29"/>
  <c r="U68" i="29"/>
  <c r="O68" i="29"/>
  <c r="M68" i="29"/>
  <c r="F68" i="29"/>
  <c r="E68" i="29"/>
  <c r="KD67" i="29"/>
  <c r="KB67" i="29"/>
  <c r="JU67" i="29"/>
  <c r="JT67" i="29"/>
  <c r="JO67" i="29"/>
  <c r="JN67" i="29"/>
  <c r="JL67" i="29"/>
  <c r="JE67" i="29"/>
  <c r="JD67" i="29"/>
  <c r="IX67" i="29"/>
  <c r="IV67" i="29"/>
  <c r="IO67" i="29"/>
  <c r="IN67" i="29"/>
  <c r="IH67" i="29"/>
  <c r="IF67" i="29"/>
  <c r="HY67" i="29"/>
  <c r="HX67" i="29"/>
  <c r="HS67" i="29"/>
  <c r="HR67" i="29"/>
  <c r="HP67" i="29"/>
  <c r="HI67" i="29"/>
  <c r="HH67" i="29"/>
  <c r="HB67" i="29"/>
  <c r="GZ67" i="29"/>
  <c r="GS67" i="29"/>
  <c r="GR67" i="29"/>
  <c r="GM67" i="29"/>
  <c r="GL67" i="29"/>
  <c r="GJ67" i="29"/>
  <c r="GC67" i="29"/>
  <c r="GB67" i="29"/>
  <c r="FV67" i="29"/>
  <c r="FT67" i="29"/>
  <c r="FM67" i="29"/>
  <c r="FL67" i="29"/>
  <c r="FF67" i="29"/>
  <c r="FD67" i="29"/>
  <c r="EW67" i="29"/>
  <c r="EV67" i="29"/>
  <c r="EQ67" i="29"/>
  <c r="EP67" i="29"/>
  <c r="EN67" i="29"/>
  <c r="EG67" i="29"/>
  <c r="EF67" i="29"/>
  <c r="DZ67" i="29"/>
  <c r="DX67" i="29"/>
  <c r="DQ67" i="29"/>
  <c r="DP67" i="29"/>
  <c r="DJ67" i="29"/>
  <c r="DH67" i="29"/>
  <c r="DA67" i="29"/>
  <c r="CZ67" i="29"/>
  <c r="CU67" i="29"/>
  <c r="CT67" i="29"/>
  <c r="CR67" i="29"/>
  <c r="CK67" i="29"/>
  <c r="CJ67" i="29"/>
  <c r="CD67" i="29"/>
  <c r="CB67" i="29"/>
  <c r="BU67" i="29"/>
  <c r="BT67" i="29"/>
  <c r="BO67" i="29"/>
  <c r="BN67" i="29"/>
  <c r="BL67" i="29"/>
  <c r="BE67" i="29"/>
  <c r="BD67" i="29"/>
  <c r="AX67" i="29"/>
  <c r="AV67" i="29"/>
  <c r="AO67" i="29"/>
  <c r="AN67" i="29"/>
  <c r="AH67" i="29"/>
  <c r="AF67" i="29"/>
  <c r="Y67" i="29"/>
  <c r="X67" i="29"/>
  <c r="S67" i="29"/>
  <c r="R67" i="29"/>
  <c r="P67" i="29"/>
  <c r="I67" i="29"/>
  <c r="H67" i="29"/>
  <c r="B67" i="29"/>
  <c r="KF66" i="29"/>
  <c r="KE66" i="29"/>
  <c r="KE69" i="29" s="1"/>
  <c r="KD66" i="29"/>
  <c r="KD69" i="29" s="1"/>
  <c r="KC66" i="29"/>
  <c r="KC69" i="29" s="1"/>
  <c r="KB66" i="29"/>
  <c r="KA66" i="29"/>
  <c r="KA69" i="29" s="1"/>
  <c r="JZ66" i="29"/>
  <c r="JZ69" i="29" s="1"/>
  <c r="JY66" i="29"/>
  <c r="JY69" i="29" s="1"/>
  <c r="JX66" i="29"/>
  <c r="JX69" i="29" s="1"/>
  <c r="JW66" i="29"/>
  <c r="JW69" i="29" s="1"/>
  <c r="JV66" i="29"/>
  <c r="JV69" i="29" s="1"/>
  <c r="JU66" i="29"/>
  <c r="JU69" i="29" s="1"/>
  <c r="JT66" i="29"/>
  <c r="JS66" i="29"/>
  <c r="JR66" i="29"/>
  <c r="JR69" i="29" s="1"/>
  <c r="JQ66" i="29"/>
  <c r="JQ69" i="29" s="1"/>
  <c r="JP66" i="29"/>
  <c r="JP69" i="29" s="1"/>
  <c r="JO66" i="29"/>
  <c r="JO69" i="29" s="1"/>
  <c r="JN66" i="29"/>
  <c r="JN69" i="29" s="1"/>
  <c r="JM66" i="29"/>
  <c r="JM69" i="29" s="1"/>
  <c r="JL66" i="29"/>
  <c r="JL69" i="29" s="1"/>
  <c r="JK66" i="29"/>
  <c r="JJ66" i="29"/>
  <c r="JI66" i="29"/>
  <c r="JI69" i="29" s="1"/>
  <c r="JH66" i="29"/>
  <c r="JH69" i="29" s="1"/>
  <c r="JG66" i="29"/>
  <c r="JG69" i="29" s="1"/>
  <c r="JF66" i="29"/>
  <c r="JF69" i="29" s="1"/>
  <c r="JE66" i="29"/>
  <c r="JE69" i="29" s="1"/>
  <c r="JD66" i="29"/>
  <c r="JD69" i="29" s="1"/>
  <c r="JC66" i="29"/>
  <c r="JC69" i="29" s="1"/>
  <c r="JB66" i="29"/>
  <c r="JB69" i="29" s="1"/>
  <c r="JA66" i="29"/>
  <c r="JA69" i="29" s="1"/>
  <c r="IZ66" i="29"/>
  <c r="IZ69" i="29" s="1"/>
  <c r="IY66" i="29"/>
  <c r="IX66" i="29"/>
  <c r="IX69" i="29" s="1"/>
  <c r="IW66" i="29"/>
  <c r="IW69" i="29" s="1"/>
  <c r="IV66" i="29"/>
  <c r="IU66" i="29"/>
  <c r="IU69" i="29" s="1"/>
  <c r="IT66" i="29"/>
  <c r="IT69" i="29" s="1"/>
  <c r="IS66" i="29"/>
  <c r="IS69" i="29" s="1"/>
  <c r="IR66" i="29"/>
  <c r="IR69" i="29" s="1"/>
  <c r="IQ66" i="29"/>
  <c r="IP66" i="29"/>
  <c r="IP69" i="29" s="1"/>
  <c r="IO66" i="29"/>
  <c r="IO69" i="29" s="1"/>
  <c r="IN66" i="29"/>
  <c r="IM66" i="29"/>
  <c r="IL66" i="29"/>
  <c r="IL69" i="29" s="1"/>
  <c r="IK66" i="29"/>
  <c r="IK69" i="29" s="1"/>
  <c r="IJ66" i="29"/>
  <c r="IJ69" i="29" s="1"/>
  <c r="II66" i="29"/>
  <c r="II69" i="29" s="1"/>
  <c r="IH66" i="29"/>
  <c r="IH69" i="29" s="1"/>
  <c r="IG66" i="29"/>
  <c r="IG69" i="29" s="1"/>
  <c r="IF66" i="29"/>
  <c r="IF69" i="29" s="1"/>
  <c r="IE66" i="29"/>
  <c r="ID66" i="29"/>
  <c r="ID69" i="29" s="1"/>
  <c r="IC66" i="29"/>
  <c r="IC69" i="29" s="1"/>
  <c r="IB66" i="29"/>
  <c r="IA66" i="29"/>
  <c r="IA69" i="29" s="1"/>
  <c r="HZ66" i="29"/>
  <c r="HZ69" i="29" s="1"/>
  <c r="HY66" i="29"/>
  <c r="HY69" i="29" s="1"/>
  <c r="HX66" i="29"/>
  <c r="HX69" i="29" s="1"/>
  <c r="HW66" i="29"/>
  <c r="HW69" i="29" s="1"/>
  <c r="HV66" i="29"/>
  <c r="HV69" i="29" s="1"/>
  <c r="HU66" i="29"/>
  <c r="HT66" i="29"/>
  <c r="HS66" i="29"/>
  <c r="HS69" i="29" s="1"/>
  <c r="HR66" i="29"/>
  <c r="HR69" i="29" s="1"/>
  <c r="HQ66" i="29"/>
  <c r="HQ69" i="29" s="1"/>
  <c r="HP66" i="29"/>
  <c r="HO66" i="29"/>
  <c r="HO69" i="29" s="1"/>
  <c r="HN66" i="29"/>
  <c r="HN69" i="29" s="1"/>
  <c r="HM66" i="29"/>
  <c r="HM69" i="29" s="1"/>
  <c r="HL66" i="29"/>
  <c r="HL69" i="29" s="1"/>
  <c r="HK66" i="29"/>
  <c r="HK69" i="29" s="1"/>
  <c r="HJ66" i="29"/>
  <c r="HJ69" i="29" s="1"/>
  <c r="HI66" i="29"/>
  <c r="HI69" i="29" s="1"/>
  <c r="HH66" i="29"/>
  <c r="HG66" i="29"/>
  <c r="HF66" i="29"/>
  <c r="HF69" i="29" s="1"/>
  <c r="HE66" i="29"/>
  <c r="HE69" i="29" s="1"/>
  <c r="HD66" i="29"/>
  <c r="HD69" i="29" s="1"/>
  <c r="HC66" i="29"/>
  <c r="HC69" i="29" s="1"/>
  <c r="HB66" i="29"/>
  <c r="HB69" i="29" s="1"/>
  <c r="HA66" i="29"/>
  <c r="HA69" i="29" s="1"/>
  <c r="GZ66" i="29"/>
  <c r="GZ69" i="29" s="1"/>
  <c r="GY66" i="29"/>
  <c r="GX66" i="29"/>
  <c r="GW66" i="29"/>
  <c r="GW69" i="29" s="1"/>
  <c r="GV66" i="29"/>
  <c r="GV69" i="29" s="1"/>
  <c r="GU66" i="29"/>
  <c r="GU69" i="29" s="1"/>
  <c r="GT66" i="29"/>
  <c r="GT69" i="29" s="1"/>
  <c r="GS66" i="29"/>
  <c r="GS69" i="29" s="1"/>
  <c r="GR66" i="29"/>
  <c r="GR69" i="29" s="1"/>
  <c r="GQ66" i="29"/>
  <c r="GQ69" i="29" s="1"/>
  <c r="GP66" i="29"/>
  <c r="GP69" i="29" s="1"/>
  <c r="GO66" i="29"/>
  <c r="GO69" i="29" s="1"/>
  <c r="GN66" i="29"/>
  <c r="GN69" i="29" s="1"/>
  <c r="GM66" i="29"/>
  <c r="GL66" i="29"/>
  <c r="GL69" i="29" s="1"/>
  <c r="GK66" i="29"/>
  <c r="GK69" i="29" s="1"/>
  <c r="GJ66" i="29"/>
  <c r="GI66" i="29"/>
  <c r="GI69" i="29" s="1"/>
  <c r="GH66" i="29"/>
  <c r="GH69" i="29" s="1"/>
  <c r="GG66" i="29"/>
  <c r="GG69" i="29" s="1"/>
  <c r="GF66" i="29"/>
  <c r="GF69" i="29" s="1"/>
  <c r="GE66" i="29"/>
  <c r="GD66" i="29"/>
  <c r="GD69" i="29" s="1"/>
  <c r="GC66" i="29"/>
  <c r="GC69" i="29" s="1"/>
  <c r="GB66" i="29"/>
  <c r="GA66" i="29"/>
  <c r="FZ66" i="29"/>
  <c r="FZ69" i="29" s="1"/>
  <c r="FY66" i="29"/>
  <c r="FY69" i="29" s="1"/>
  <c r="FX66" i="29"/>
  <c r="FX69" i="29" s="1"/>
  <c r="FW66" i="29"/>
  <c r="FW69" i="29" s="1"/>
  <c r="FV66" i="29"/>
  <c r="FV69" i="29" s="1"/>
  <c r="FU66" i="29"/>
  <c r="FU69" i="29" s="1"/>
  <c r="FT66" i="29"/>
  <c r="FT69" i="29" s="1"/>
  <c r="FS66" i="29"/>
  <c r="FR66" i="29"/>
  <c r="FR69" i="29" s="1"/>
  <c r="FQ66" i="29"/>
  <c r="FQ69" i="29" s="1"/>
  <c r="FP66" i="29"/>
  <c r="FO66" i="29"/>
  <c r="FO69" i="29" s="1"/>
  <c r="FN66" i="29"/>
  <c r="FN69" i="29" s="1"/>
  <c r="FM66" i="29"/>
  <c r="FM69" i="29" s="1"/>
  <c r="FL66" i="29"/>
  <c r="FL69" i="29" s="1"/>
  <c r="FK66" i="29"/>
  <c r="FK69" i="29" s="1"/>
  <c r="FJ66" i="29"/>
  <c r="FJ69" i="29" s="1"/>
  <c r="FI66" i="29"/>
  <c r="FI69" i="29" s="1"/>
  <c r="FH66" i="29"/>
  <c r="FG66" i="29"/>
  <c r="FG69" i="29" s="1"/>
  <c r="FF66" i="29"/>
  <c r="FF69" i="29" s="1"/>
  <c r="FE66" i="29"/>
  <c r="FE69" i="29" s="1"/>
  <c r="FD66" i="29"/>
  <c r="FC66" i="29"/>
  <c r="FC69" i="29" s="1"/>
  <c r="FB66" i="29"/>
  <c r="FB69" i="29" s="1"/>
  <c r="FA66" i="29"/>
  <c r="FA69" i="29" s="1"/>
  <c r="EZ66" i="29"/>
  <c r="EZ69" i="29" s="1"/>
  <c r="EY66" i="29"/>
  <c r="EY69" i="29" s="1"/>
  <c r="EX66" i="29"/>
  <c r="EX69" i="29" s="1"/>
  <c r="EW66" i="29"/>
  <c r="EW69" i="29" s="1"/>
  <c r="EV66" i="29"/>
  <c r="EU66" i="29"/>
  <c r="ET66" i="29"/>
  <c r="ET69" i="29" s="1"/>
  <c r="ES66" i="29"/>
  <c r="ES69" i="29" s="1"/>
  <c r="ER66" i="29"/>
  <c r="ER69" i="29" s="1"/>
  <c r="EQ66" i="29"/>
  <c r="EQ69" i="29" s="1"/>
  <c r="EP66" i="29"/>
  <c r="EP69" i="29" s="1"/>
  <c r="EO66" i="29"/>
  <c r="EO69" i="29" s="1"/>
  <c r="EN66" i="29"/>
  <c r="EN69" i="29" s="1"/>
  <c r="EM66" i="29"/>
  <c r="EL66" i="29"/>
  <c r="EL69" i="29" s="1"/>
  <c r="EK66" i="29"/>
  <c r="EK69" i="29" s="1"/>
  <c r="EJ66" i="29"/>
  <c r="EJ69" i="29" s="1"/>
  <c r="EI66" i="29"/>
  <c r="EI69" i="29" s="1"/>
  <c r="EH66" i="29"/>
  <c r="EH69" i="29" s="1"/>
  <c r="EG66" i="29"/>
  <c r="EG69" i="29" s="1"/>
  <c r="EF66" i="29"/>
  <c r="EF69" i="29" s="1"/>
  <c r="EE66" i="29"/>
  <c r="EE69" i="29" s="1"/>
  <c r="ED66" i="29"/>
  <c r="ED69" i="29" s="1"/>
  <c r="EC66" i="29"/>
  <c r="EC69" i="29" s="1"/>
  <c r="EB66" i="29"/>
  <c r="EB69" i="29" s="1"/>
  <c r="EA66" i="29"/>
  <c r="DZ66" i="29"/>
  <c r="DZ69" i="29" s="1"/>
  <c r="DY66" i="29"/>
  <c r="DY69" i="29" s="1"/>
  <c r="DX66" i="29"/>
  <c r="DW66" i="29"/>
  <c r="DW69" i="29" s="1"/>
  <c r="DV66" i="29"/>
  <c r="DV69" i="29" s="1"/>
  <c r="DU66" i="29"/>
  <c r="DU69" i="29" s="1"/>
  <c r="DT66" i="29"/>
  <c r="DT69" i="29" s="1"/>
  <c r="DS66" i="29"/>
  <c r="DR66" i="29"/>
  <c r="DR69" i="29" s="1"/>
  <c r="DQ66" i="29"/>
  <c r="DQ69" i="29" s="1"/>
  <c r="DP66" i="29"/>
  <c r="DO66" i="29"/>
  <c r="DN66" i="29"/>
  <c r="DN69" i="29" s="1"/>
  <c r="DM66" i="29"/>
  <c r="DM69" i="29" s="1"/>
  <c r="DL66" i="29"/>
  <c r="DL69" i="29" s="1"/>
  <c r="DK66" i="29"/>
  <c r="DK69" i="29" s="1"/>
  <c r="DJ66" i="29"/>
  <c r="DJ69" i="29" s="1"/>
  <c r="DI66" i="29"/>
  <c r="DI69" i="29" s="1"/>
  <c r="DH66" i="29"/>
  <c r="DH69" i="29" s="1"/>
  <c r="DG66" i="29"/>
  <c r="DF66" i="29"/>
  <c r="DF69" i="29" s="1"/>
  <c r="DE66" i="29"/>
  <c r="DE69" i="29" s="1"/>
  <c r="DD66" i="29"/>
  <c r="DC66" i="29"/>
  <c r="DC69" i="29" s="1"/>
  <c r="DB66" i="29"/>
  <c r="DB69" i="29" s="1"/>
  <c r="DA66" i="29"/>
  <c r="DA69" i="29" s="1"/>
  <c r="CZ66" i="29"/>
  <c r="CZ69" i="29" s="1"/>
  <c r="CY66" i="29"/>
  <c r="CY69" i="29" s="1"/>
  <c r="CX66" i="29"/>
  <c r="CX69" i="29" s="1"/>
  <c r="CW66" i="29"/>
  <c r="CW69" i="29" s="1"/>
  <c r="CV66" i="29"/>
  <c r="CU66" i="29"/>
  <c r="CU69" i="29" s="1"/>
  <c r="CT66" i="29"/>
  <c r="CT69" i="29" s="1"/>
  <c r="CS66" i="29"/>
  <c r="CS69" i="29" s="1"/>
  <c r="CR66" i="29"/>
  <c r="CQ66" i="29"/>
  <c r="CQ69" i="29" s="1"/>
  <c r="CP66" i="29"/>
  <c r="CP69" i="29" s="1"/>
  <c r="CO66" i="29"/>
  <c r="CO69" i="29" s="1"/>
  <c r="CN66" i="29"/>
  <c r="CN69" i="29" s="1"/>
  <c r="CM66" i="29"/>
  <c r="CM69" i="29" s="1"/>
  <c r="CL66" i="29"/>
  <c r="CL69" i="29" s="1"/>
  <c r="CK66" i="29"/>
  <c r="CK69" i="29" s="1"/>
  <c r="CJ66" i="29"/>
  <c r="CI66" i="29"/>
  <c r="CH66" i="29"/>
  <c r="CH69" i="29" s="1"/>
  <c r="CG66" i="29"/>
  <c r="CG69" i="29" s="1"/>
  <c r="CF66" i="29"/>
  <c r="CF69" i="29" s="1"/>
  <c r="CE66" i="29"/>
  <c r="CE69" i="29" s="1"/>
  <c r="CD66" i="29"/>
  <c r="CD69" i="29" s="1"/>
  <c r="CC66" i="29"/>
  <c r="CC69" i="29" s="1"/>
  <c r="CB66" i="29"/>
  <c r="CB69" i="29" s="1"/>
  <c r="CA66" i="29"/>
  <c r="BZ66" i="29"/>
  <c r="BY66" i="29"/>
  <c r="BY69" i="29" s="1"/>
  <c r="BX66" i="29"/>
  <c r="BX69" i="29" s="1"/>
  <c r="BW66" i="29"/>
  <c r="BW69" i="29" s="1"/>
  <c r="BV66" i="29"/>
  <c r="BV69" i="29" s="1"/>
  <c r="BU66" i="29"/>
  <c r="BU69" i="29" s="1"/>
  <c r="BT66" i="29"/>
  <c r="BT69" i="29" s="1"/>
  <c r="BS66" i="29"/>
  <c r="BS69" i="29" s="1"/>
  <c r="BR66" i="29"/>
  <c r="BR69" i="29" s="1"/>
  <c r="BQ66" i="29"/>
  <c r="BQ69" i="29" s="1"/>
  <c r="BP66" i="29"/>
  <c r="BO66" i="29"/>
  <c r="BN66" i="29"/>
  <c r="BN69" i="29" s="1"/>
  <c r="BM66" i="29"/>
  <c r="BM69" i="29" s="1"/>
  <c r="BL66" i="29"/>
  <c r="BL69" i="29" s="1"/>
  <c r="BK66" i="29"/>
  <c r="BK69" i="29" s="1"/>
  <c r="BJ66" i="29"/>
  <c r="BJ69" i="29" s="1"/>
  <c r="BI66" i="29"/>
  <c r="BI69" i="29" s="1"/>
  <c r="BH66" i="29"/>
  <c r="BG66" i="29"/>
  <c r="BG69" i="29" s="1"/>
  <c r="BF66" i="29"/>
  <c r="BE66" i="29"/>
  <c r="BE69" i="29" s="1"/>
  <c r="BD66" i="29"/>
  <c r="BD69" i="29" s="1"/>
  <c r="BC66" i="29"/>
  <c r="BC69" i="29" s="1"/>
  <c r="BB66" i="29"/>
  <c r="BB69" i="29" s="1"/>
  <c r="BA66" i="29"/>
  <c r="BA69" i="29" s="1"/>
  <c r="AZ66" i="29"/>
  <c r="AZ69" i="29" s="1"/>
  <c r="AY66" i="29"/>
  <c r="AX66" i="29"/>
  <c r="AW66" i="29"/>
  <c r="AW69" i="29" s="1"/>
  <c r="AV66" i="29"/>
  <c r="AV69" i="29" s="1"/>
  <c r="AU66" i="29"/>
  <c r="AU69" i="29" s="1"/>
  <c r="AT66" i="29"/>
  <c r="AT69" i="29" s="1"/>
  <c r="AS66" i="29"/>
  <c r="AS69" i="29" s="1"/>
  <c r="AR66" i="29"/>
  <c r="AQ66" i="29"/>
  <c r="AQ69" i="29" s="1"/>
  <c r="AP66" i="29"/>
  <c r="AO66" i="29"/>
  <c r="AO69" i="29" s="1"/>
  <c r="AN66" i="29"/>
  <c r="AN69" i="29" s="1"/>
  <c r="AM66" i="29"/>
  <c r="AM69" i="29" s="1"/>
  <c r="AL66" i="29"/>
  <c r="AL69" i="29" s="1"/>
  <c r="AK66" i="29"/>
  <c r="AK69" i="29" s="1"/>
  <c r="AJ66" i="29"/>
  <c r="AJ69" i="29" s="1"/>
  <c r="AI66" i="29"/>
  <c r="AH66" i="29"/>
  <c r="AG66" i="29"/>
  <c r="AG69" i="29" s="1"/>
  <c r="AF66" i="29"/>
  <c r="AF69" i="29" s="1"/>
  <c r="AE66" i="29"/>
  <c r="AE69" i="29" s="1"/>
  <c r="AD66" i="29"/>
  <c r="AD69" i="29" s="1"/>
  <c r="AC66" i="29"/>
  <c r="AB66" i="29"/>
  <c r="AA66" i="29"/>
  <c r="AA69" i="29" s="1"/>
  <c r="Z66" i="29"/>
  <c r="Y66" i="29"/>
  <c r="Y69" i="29" s="1"/>
  <c r="X66" i="29"/>
  <c r="X69" i="29" s="1"/>
  <c r="W66" i="29"/>
  <c r="W69" i="29" s="1"/>
  <c r="V66" i="29"/>
  <c r="V69" i="29" s="1"/>
  <c r="U66" i="29"/>
  <c r="U69" i="29" s="1"/>
  <c r="T66" i="29"/>
  <c r="T69" i="29" s="1"/>
  <c r="S66" i="29"/>
  <c r="R66" i="29"/>
  <c r="Q66" i="29"/>
  <c r="Q69" i="29" s="1"/>
  <c r="P66" i="29"/>
  <c r="P69" i="29" s="1"/>
  <c r="O66" i="29"/>
  <c r="O69" i="29" s="1"/>
  <c r="N66" i="29"/>
  <c r="N69" i="29" s="1"/>
  <c r="M66" i="29"/>
  <c r="M69" i="29" s="1"/>
  <c r="L66" i="29"/>
  <c r="K66" i="29"/>
  <c r="K69" i="29" s="1"/>
  <c r="J66" i="29"/>
  <c r="I66" i="29"/>
  <c r="I69" i="29" s="1"/>
  <c r="H66" i="29"/>
  <c r="H69" i="29" s="1"/>
  <c r="G66" i="29"/>
  <c r="G69" i="29" s="1"/>
  <c r="F66" i="29"/>
  <c r="F69" i="29" s="1"/>
  <c r="E66" i="29"/>
  <c r="E69" i="29" s="1"/>
  <c r="D66" i="29"/>
  <c r="D69" i="29" s="1"/>
  <c r="C66" i="29"/>
  <c r="B66" i="29"/>
  <c r="KF65" i="29"/>
  <c r="KF68" i="29" s="1"/>
  <c r="KE65" i="29"/>
  <c r="KE68" i="29" s="1"/>
  <c r="KD65" i="29"/>
  <c r="KD68" i="29" s="1"/>
  <c r="KC65" i="29"/>
  <c r="KC68" i="29" s="1"/>
  <c r="KB65" i="29"/>
  <c r="KA65" i="29"/>
  <c r="JZ65" i="29"/>
  <c r="JZ68" i="29" s="1"/>
  <c r="JY65" i="29"/>
  <c r="JX65" i="29"/>
  <c r="JX68" i="29" s="1"/>
  <c r="JW65" i="29"/>
  <c r="JW68" i="29" s="1"/>
  <c r="JV65" i="29"/>
  <c r="JV68" i="29" s="1"/>
  <c r="JU65" i="29"/>
  <c r="JU68" i="29" s="1"/>
  <c r="JT65" i="29"/>
  <c r="JT68" i="29" s="1"/>
  <c r="JS65" i="29"/>
  <c r="JS68" i="29" s="1"/>
  <c r="JR65" i="29"/>
  <c r="JQ65" i="29"/>
  <c r="JP65" i="29"/>
  <c r="JP68" i="29" s="1"/>
  <c r="JO65" i="29"/>
  <c r="JO68" i="29" s="1"/>
  <c r="JN65" i="29"/>
  <c r="JN68" i="29" s="1"/>
  <c r="JM65" i="29"/>
  <c r="JM68" i="29" s="1"/>
  <c r="JL65" i="29"/>
  <c r="JL68" i="29" s="1"/>
  <c r="JK65" i="29"/>
  <c r="JJ65" i="29"/>
  <c r="JJ68" i="29" s="1"/>
  <c r="JI65" i="29"/>
  <c r="JH65" i="29"/>
  <c r="JH68" i="29" s="1"/>
  <c r="JG65" i="29"/>
  <c r="JG68" i="29" s="1"/>
  <c r="JF65" i="29"/>
  <c r="JF68" i="29" s="1"/>
  <c r="JE65" i="29"/>
  <c r="JE68" i="29" s="1"/>
  <c r="JD65" i="29"/>
  <c r="JD68" i="29" s="1"/>
  <c r="JC65" i="29"/>
  <c r="JC68" i="29" s="1"/>
  <c r="JB65" i="29"/>
  <c r="JA65" i="29"/>
  <c r="IZ65" i="29"/>
  <c r="IZ68" i="29" s="1"/>
  <c r="IY65" i="29"/>
  <c r="IY68" i="29" s="1"/>
  <c r="IX65" i="29"/>
  <c r="IX68" i="29" s="1"/>
  <c r="IW65" i="29"/>
  <c r="IW68" i="29" s="1"/>
  <c r="IV65" i="29"/>
  <c r="IV68" i="29" s="1"/>
  <c r="IU65" i="29"/>
  <c r="IT65" i="29"/>
  <c r="IT68" i="29" s="1"/>
  <c r="IS65" i="29"/>
  <c r="IR65" i="29"/>
  <c r="IR68" i="29" s="1"/>
  <c r="IQ65" i="29"/>
  <c r="IQ68" i="29" s="1"/>
  <c r="IP65" i="29"/>
  <c r="IP68" i="29" s="1"/>
  <c r="IO65" i="29"/>
  <c r="IO68" i="29" s="1"/>
  <c r="IN65" i="29"/>
  <c r="IN68" i="29" s="1"/>
  <c r="IM65" i="29"/>
  <c r="IM68" i="29" s="1"/>
  <c r="IL65" i="29"/>
  <c r="IK65" i="29"/>
  <c r="IJ65" i="29"/>
  <c r="IJ68" i="29" s="1"/>
  <c r="II65" i="29"/>
  <c r="II68" i="29" s="1"/>
  <c r="IH65" i="29"/>
  <c r="IH68" i="29" s="1"/>
  <c r="IG65" i="29"/>
  <c r="IG68" i="29" s="1"/>
  <c r="IF65" i="29"/>
  <c r="IE65" i="29"/>
  <c r="ID65" i="29"/>
  <c r="ID68" i="29" s="1"/>
  <c r="IC65" i="29"/>
  <c r="IB65" i="29"/>
  <c r="IB68" i="29" s="1"/>
  <c r="IA65" i="29"/>
  <c r="IA68" i="29" s="1"/>
  <c r="HZ65" i="29"/>
  <c r="HZ68" i="29" s="1"/>
  <c r="HY65" i="29"/>
  <c r="HY68" i="29" s="1"/>
  <c r="HX65" i="29"/>
  <c r="HX68" i="29" s="1"/>
  <c r="HW65" i="29"/>
  <c r="HW68" i="29" s="1"/>
  <c r="HV65" i="29"/>
  <c r="HU65" i="29"/>
  <c r="HT65" i="29"/>
  <c r="HT68" i="29" s="1"/>
  <c r="HS65" i="29"/>
  <c r="HS68" i="29" s="1"/>
  <c r="HR65" i="29"/>
  <c r="HR68" i="29" s="1"/>
  <c r="HQ65" i="29"/>
  <c r="HQ68" i="29" s="1"/>
  <c r="HP65" i="29"/>
  <c r="HP68" i="29" s="1"/>
  <c r="HO65" i="29"/>
  <c r="HN65" i="29"/>
  <c r="HN68" i="29" s="1"/>
  <c r="HM65" i="29"/>
  <c r="HL65" i="29"/>
  <c r="HL68" i="29" s="1"/>
  <c r="HK65" i="29"/>
  <c r="HK68" i="29" s="1"/>
  <c r="HJ65" i="29"/>
  <c r="HJ68" i="29" s="1"/>
  <c r="HI65" i="29"/>
  <c r="HI68" i="29" s="1"/>
  <c r="HH65" i="29"/>
  <c r="HH68" i="29" s="1"/>
  <c r="HG65" i="29"/>
  <c r="HG68" i="29" s="1"/>
  <c r="HF65" i="29"/>
  <c r="HE65" i="29"/>
  <c r="HD65" i="29"/>
  <c r="HD68" i="29" s="1"/>
  <c r="HC65" i="29"/>
  <c r="HC68" i="29" s="1"/>
  <c r="HB65" i="29"/>
  <c r="HB68" i="29" s="1"/>
  <c r="HA65" i="29"/>
  <c r="HA68" i="29" s="1"/>
  <c r="GZ65" i="29"/>
  <c r="GZ68" i="29" s="1"/>
  <c r="GY65" i="29"/>
  <c r="GX65" i="29"/>
  <c r="GX68" i="29" s="1"/>
  <c r="GW65" i="29"/>
  <c r="GV65" i="29"/>
  <c r="GV68" i="29" s="1"/>
  <c r="GU65" i="29"/>
  <c r="GU68" i="29" s="1"/>
  <c r="GT65" i="29"/>
  <c r="GT68" i="29" s="1"/>
  <c r="GS65" i="29"/>
  <c r="GS68" i="29" s="1"/>
  <c r="GR65" i="29"/>
  <c r="GR68" i="29" s="1"/>
  <c r="GQ65" i="29"/>
  <c r="GQ68" i="29" s="1"/>
  <c r="GP65" i="29"/>
  <c r="GO65" i="29"/>
  <c r="GN65" i="29"/>
  <c r="GN68" i="29" s="1"/>
  <c r="GM65" i="29"/>
  <c r="GM68" i="29" s="1"/>
  <c r="GL65" i="29"/>
  <c r="GL68" i="29" s="1"/>
  <c r="GK65" i="29"/>
  <c r="GK68" i="29" s="1"/>
  <c r="GJ65" i="29"/>
  <c r="GI65" i="29"/>
  <c r="GH65" i="29"/>
  <c r="GH68" i="29" s="1"/>
  <c r="GG65" i="29"/>
  <c r="GF65" i="29"/>
  <c r="GF68" i="29" s="1"/>
  <c r="GE65" i="29"/>
  <c r="GE68" i="29" s="1"/>
  <c r="GD65" i="29"/>
  <c r="GD68" i="29" s="1"/>
  <c r="GC65" i="29"/>
  <c r="GC68" i="29" s="1"/>
  <c r="GB65" i="29"/>
  <c r="GB68" i="29" s="1"/>
  <c r="GA65" i="29"/>
  <c r="GA68" i="29" s="1"/>
  <c r="FZ65" i="29"/>
  <c r="FY65" i="29"/>
  <c r="FX65" i="29"/>
  <c r="FX68" i="29" s="1"/>
  <c r="FW65" i="29"/>
  <c r="FW68" i="29" s="1"/>
  <c r="FV65" i="29"/>
  <c r="FV68" i="29" s="1"/>
  <c r="FU65" i="29"/>
  <c r="FU68" i="29" s="1"/>
  <c r="FT65" i="29"/>
  <c r="FT68" i="29" s="1"/>
  <c r="FS65" i="29"/>
  <c r="FR65" i="29"/>
  <c r="FR68" i="29" s="1"/>
  <c r="FQ65" i="29"/>
  <c r="FP65" i="29"/>
  <c r="FP68" i="29" s="1"/>
  <c r="FO65" i="29"/>
  <c r="FO68" i="29" s="1"/>
  <c r="FN65" i="29"/>
  <c r="FN68" i="29" s="1"/>
  <c r="FM65" i="29"/>
  <c r="FM68" i="29" s="1"/>
  <c r="FL65" i="29"/>
  <c r="FL68" i="29" s="1"/>
  <c r="FK65" i="29"/>
  <c r="FK68" i="29" s="1"/>
  <c r="FJ65" i="29"/>
  <c r="FI65" i="29"/>
  <c r="FH65" i="29"/>
  <c r="FH68" i="29" s="1"/>
  <c r="FG65" i="29"/>
  <c r="FG68" i="29" s="1"/>
  <c r="FF65" i="29"/>
  <c r="FF68" i="29" s="1"/>
  <c r="FE65" i="29"/>
  <c r="FE68" i="29" s="1"/>
  <c r="FD65" i="29"/>
  <c r="FC65" i="29"/>
  <c r="FB65" i="29"/>
  <c r="FB68" i="29" s="1"/>
  <c r="FA65" i="29"/>
  <c r="EZ65" i="29"/>
  <c r="EZ68" i="29" s="1"/>
  <c r="EY65" i="29"/>
  <c r="EY68" i="29" s="1"/>
  <c r="EX65" i="29"/>
  <c r="EX68" i="29" s="1"/>
  <c r="EW65" i="29"/>
  <c r="EW68" i="29" s="1"/>
  <c r="EV65" i="29"/>
  <c r="EV68" i="29" s="1"/>
  <c r="EU65" i="29"/>
  <c r="EU68" i="29" s="1"/>
  <c r="ET65" i="29"/>
  <c r="ES65" i="29"/>
  <c r="ER65" i="29"/>
  <c r="ER68" i="29" s="1"/>
  <c r="EQ65" i="29"/>
  <c r="EQ68" i="29" s="1"/>
  <c r="EP65" i="29"/>
  <c r="EP68" i="29" s="1"/>
  <c r="EO65" i="29"/>
  <c r="EO68" i="29" s="1"/>
  <c r="EN65" i="29"/>
  <c r="EN68" i="29" s="1"/>
  <c r="EM65" i="29"/>
  <c r="EL65" i="29"/>
  <c r="EL68" i="29" s="1"/>
  <c r="EK65" i="29"/>
  <c r="EJ65" i="29"/>
  <c r="EJ68" i="29" s="1"/>
  <c r="EI65" i="29"/>
  <c r="EI68" i="29" s="1"/>
  <c r="EH65" i="29"/>
  <c r="EH68" i="29" s="1"/>
  <c r="EG65" i="29"/>
  <c r="EG68" i="29" s="1"/>
  <c r="EF65" i="29"/>
  <c r="EF68" i="29" s="1"/>
  <c r="EE65" i="29"/>
  <c r="EE68" i="29" s="1"/>
  <c r="ED65" i="29"/>
  <c r="EC65" i="29"/>
  <c r="EB65" i="29"/>
  <c r="EB68" i="29" s="1"/>
  <c r="EA65" i="29"/>
  <c r="EA68" i="29" s="1"/>
  <c r="DZ65" i="29"/>
  <c r="DZ68" i="29" s="1"/>
  <c r="DY65" i="29"/>
  <c r="DY68" i="29" s="1"/>
  <c r="DX65" i="29"/>
  <c r="DX68" i="29" s="1"/>
  <c r="DW65" i="29"/>
  <c r="DV65" i="29"/>
  <c r="DV68" i="29" s="1"/>
  <c r="DU65" i="29"/>
  <c r="DT65" i="29"/>
  <c r="DT68" i="29" s="1"/>
  <c r="DS65" i="29"/>
  <c r="DS68" i="29" s="1"/>
  <c r="DR65" i="29"/>
  <c r="DR68" i="29" s="1"/>
  <c r="DQ65" i="29"/>
  <c r="DQ68" i="29" s="1"/>
  <c r="DP65" i="29"/>
  <c r="DP68" i="29" s="1"/>
  <c r="DO65" i="29"/>
  <c r="DO68" i="29" s="1"/>
  <c r="DN65" i="29"/>
  <c r="DM65" i="29"/>
  <c r="DL65" i="29"/>
  <c r="DL68" i="29" s="1"/>
  <c r="DK65" i="29"/>
  <c r="DK68" i="29" s="1"/>
  <c r="DJ65" i="29"/>
  <c r="DJ68" i="29" s="1"/>
  <c r="DI65" i="29"/>
  <c r="DI68" i="29" s="1"/>
  <c r="DH65" i="29"/>
  <c r="DG65" i="29"/>
  <c r="DF65" i="29"/>
  <c r="DF68" i="29" s="1"/>
  <c r="DE65" i="29"/>
  <c r="DD65" i="29"/>
  <c r="DD68" i="29" s="1"/>
  <c r="DC65" i="29"/>
  <c r="DC68" i="29" s="1"/>
  <c r="DB65" i="29"/>
  <c r="DB68" i="29" s="1"/>
  <c r="DA65" i="29"/>
  <c r="DA68" i="29" s="1"/>
  <c r="CZ65" i="29"/>
  <c r="CZ68" i="29" s="1"/>
  <c r="CY65" i="29"/>
  <c r="CY68" i="29" s="1"/>
  <c r="CX65" i="29"/>
  <c r="CW65" i="29"/>
  <c r="CV65" i="29"/>
  <c r="CV68" i="29" s="1"/>
  <c r="CU65" i="29"/>
  <c r="CU68" i="29" s="1"/>
  <c r="CT65" i="29"/>
  <c r="CT68" i="29" s="1"/>
  <c r="CS65" i="29"/>
  <c r="CS68" i="29" s="1"/>
  <c r="CR65" i="29"/>
  <c r="CR68" i="29" s="1"/>
  <c r="CQ65" i="29"/>
  <c r="CP65" i="29"/>
  <c r="CP68" i="29" s="1"/>
  <c r="CO65" i="29"/>
  <c r="CN65" i="29"/>
  <c r="CN68" i="29" s="1"/>
  <c r="CM65" i="29"/>
  <c r="CM68" i="29" s="1"/>
  <c r="CL65" i="29"/>
  <c r="CL68" i="29" s="1"/>
  <c r="CK65" i="29"/>
  <c r="CK68" i="29" s="1"/>
  <c r="CJ65" i="29"/>
  <c r="CJ68" i="29" s="1"/>
  <c r="CI65" i="29"/>
  <c r="CI68" i="29" s="1"/>
  <c r="CH65" i="29"/>
  <c r="CG65" i="29"/>
  <c r="CF65" i="29"/>
  <c r="CF68" i="29" s="1"/>
  <c r="CE65" i="29"/>
  <c r="CE68" i="29" s="1"/>
  <c r="CD65" i="29"/>
  <c r="CD68" i="29" s="1"/>
  <c r="CC65" i="29"/>
  <c r="CC68" i="29" s="1"/>
  <c r="CB65" i="29"/>
  <c r="CB68" i="29" s="1"/>
  <c r="CA65" i="29"/>
  <c r="BZ65" i="29"/>
  <c r="BZ68" i="29" s="1"/>
  <c r="BY65" i="29"/>
  <c r="BX65" i="29"/>
  <c r="BX68" i="29" s="1"/>
  <c r="BW65" i="29"/>
  <c r="BW68" i="29" s="1"/>
  <c r="BV65" i="29"/>
  <c r="BV68" i="29" s="1"/>
  <c r="BU65" i="29"/>
  <c r="BU68" i="29" s="1"/>
  <c r="BT65" i="29"/>
  <c r="BT68" i="29" s="1"/>
  <c r="BS65" i="29"/>
  <c r="BS68" i="29" s="1"/>
  <c r="BR65" i="29"/>
  <c r="BQ65" i="29"/>
  <c r="BP65" i="29"/>
  <c r="BP68" i="29" s="1"/>
  <c r="BO65" i="29"/>
  <c r="BO68" i="29" s="1"/>
  <c r="BN65" i="29"/>
  <c r="BN68" i="29" s="1"/>
  <c r="BM65" i="29"/>
  <c r="BM68" i="29" s="1"/>
  <c r="BL65" i="29"/>
  <c r="BK65" i="29"/>
  <c r="BJ65" i="29"/>
  <c r="BJ68" i="29" s="1"/>
  <c r="BI65" i="29"/>
  <c r="BH65" i="29"/>
  <c r="BH68" i="29" s="1"/>
  <c r="BG65" i="29"/>
  <c r="BG68" i="29" s="1"/>
  <c r="BF65" i="29"/>
  <c r="BF68" i="29" s="1"/>
  <c r="BE65" i="29"/>
  <c r="BE68" i="29" s="1"/>
  <c r="BD65" i="29"/>
  <c r="BD68" i="29" s="1"/>
  <c r="BC65" i="29"/>
  <c r="BC68" i="29" s="1"/>
  <c r="BB65" i="29"/>
  <c r="BA65" i="29"/>
  <c r="AZ65" i="29"/>
  <c r="AZ68" i="29" s="1"/>
  <c r="AY65" i="29"/>
  <c r="AY68" i="29" s="1"/>
  <c r="AX65" i="29"/>
  <c r="AX68" i="29" s="1"/>
  <c r="AW65" i="29"/>
  <c r="AW68" i="29" s="1"/>
  <c r="AV65" i="29"/>
  <c r="AV68" i="29" s="1"/>
  <c r="AU65" i="29"/>
  <c r="AT65" i="29"/>
  <c r="AT68" i="29" s="1"/>
  <c r="AS65" i="29"/>
  <c r="AR65" i="29"/>
  <c r="AR68" i="29" s="1"/>
  <c r="AQ65" i="29"/>
  <c r="AQ68" i="29" s="1"/>
  <c r="AP65" i="29"/>
  <c r="AP68" i="29" s="1"/>
  <c r="AO65" i="29"/>
  <c r="AO68" i="29" s="1"/>
  <c r="AN65" i="29"/>
  <c r="AN68" i="29" s="1"/>
  <c r="AM65" i="29"/>
  <c r="AM68" i="29" s="1"/>
  <c r="AL65" i="29"/>
  <c r="AK65" i="29"/>
  <c r="AJ65" i="29"/>
  <c r="AJ68" i="29" s="1"/>
  <c r="AI65" i="29"/>
  <c r="AI68" i="29" s="1"/>
  <c r="AH65" i="29"/>
  <c r="AH68" i="29" s="1"/>
  <c r="AG65" i="29"/>
  <c r="AG68" i="29" s="1"/>
  <c r="AF65" i="29"/>
  <c r="AE65" i="29"/>
  <c r="AD65" i="29"/>
  <c r="AD68" i="29" s="1"/>
  <c r="AC65" i="29"/>
  <c r="AB65" i="29"/>
  <c r="AB68" i="29" s="1"/>
  <c r="AA65" i="29"/>
  <c r="AA68" i="29" s="1"/>
  <c r="Z65" i="29"/>
  <c r="Z68" i="29" s="1"/>
  <c r="Y65" i="29"/>
  <c r="Y68" i="29" s="1"/>
  <c r="X65" i="29"/>
  <c r="X68" i="29" s="1"/>
  <c r="W65" i="29"/>
  <c r="W68" i="29" s="1"/>
  <c r="V65" i="29"/>
  <c r="U65" i="29"/>
  <c r="T65" i="29"/>
  <c r="T68" i="29" s="1"/>
  <c r="S65" i="29"/>
  <c r="S68" i="29" s="1"/>
  <c r="R65" i="29"/>
  <c r="R68" i="29" s="1"/>
  <c r="Q65" i="29"/>
  <c r="Q68" i="29" s="1"/>
  <c r="P65" i="29"/>
  <c r="P68" i="29" s="1"/>
  <c r="O65" i="29"/>
  <c r="N65" i="29"/>
  <c r="N68" i="29" s="1"/>
  <c r="M65" i="29"/>
  <c r="L65" i="29"/>
  <c r="L68" i="29" s="1"/>
  <c r="K65" i="29"/>
  <c r="K68" i="29" s="1"/>
  <c r="J65" i="29"/>
  <c r="J68" i="29" s="1"/>
  <c r="I65" i="29"/>
  <c r="I68" i="29" s="1"/>
  <c r="H65" i="29"/>
  <c r="H68" i="29" s="1"/>
  <c r="G65" i="29"/>
  <c r="G68" i="29" s="1"/>
  <c r="F65" i="29"/>
  <c r="E65" i="29"/>
  <c r="D65" i="29"/>
  <c r="D68" i="29" s="1"/>
  <c r="C65" i="29"/>
  <c r="C68" i="29" s="1"/>
  <c r="B65" i="29"/>
  <c r="B68" i="29" s="1"/>
  <c r="KF64" i="29"/>
  <c r="KF67" i="29" s="1"/>
  <c r="KE64" i="29"/>
  <c r="KE67" i="29" s="1"/>
  <c r="KD64" i="29"/>
  <c r="KC64" i="29"/>
  <c r="KC67" i="29" s="1"/>
  <c r="KB64" i="29"/>
  <c r="KA64" i="29"/>
  <c r="KA67" i="29" s="1"/>
  <c r="JZ64" i="29"/>
  <c r="JZ67" i="29" s="1"/>
  <c r="JY64" i="29"/>
  <c r="JY67" i="29" s="1"/>
  <c r="JX64" i="29"/>
  <c r="JX67" i="29" s="1"/>
  <c r="JW64" i="29"/>
  <c r="JW67" i="29" s="1"/>
  <c r="JV64" i="29"/>
  <c r="JV67" i="29" s="1"/>
  <c r="JU64" i="29"/>
  <c r="JT64" i="29"/>
  <c r="JS64" i="29"/>
  <c r="JS67" i="29" s="1"/>
  <c r="JR64" i="29"/>
  <c r="JR67" i="29" s="1"/>
  <c r="JQ64" i="29"/>
  <c r="JQ67" i="29" s="1"/>
  <c r="JP64" i="29"/>
  <c r="JP67" i="29" s="1"/>
  <c r="JO64" i="29"/>
  <c r="JN64" i="29"/>
  <c r="JM64" i="29"/>
  <c r="JM67" i="29" s="1"/>
  <c r="JL64" i="29"/>
  <c r="JK64" i="29"/>
  <c r="JK67" i="29" s="1"/>
  <c r="JJ64" i="29"/>
  <c r="JJ67" i="29" s="1"/>
  <c r="JI64" i="29"/>
  <c r="JI67" i="29" s="1"/>
  <c r="JH64" i="29"/>
  <c r="JH67" i="29" s="1"/>
  <c r="JG64" i="29"/>
  <c r="JG67" i="29" s="1"/>
  <c r="JF64" i="29"/>
  <c r="JF67" i="29" s="1"/>
  <c r="JE64" i="29"/>
  <c r="JD64" i="29"/>
  <c r="JC64" i="29"/>
  <c r="JC67" i="29" s="1"/>
  <c r="JB64" i="29"/>
  <c r="JB67" i="29" s="1"/>
  <c r="JA64" i="29"/>
  <c r="JA67" i="29" s="1"/>
  <c r="IZ64" i="29"/>
  <c r="IZ67" i="29" s="1"/>
  <c r="IY64" i="29"/>
  <c r="IY67" i="29" s="1"/>
  <c r="IX64" i="29"/>
  <c r="IW64" i="29"/>
  <c r="IW67" i="29" s="1"/>
  <c r="IV64" i="29"/>
  <c r="IU64" i="29"/>
  <c r="IU67" i="29" s="1"/>
  <c r="IT64" i="29"/>
  <c r="IT67" i="29" s="1"/>
  <c r="IS64" i="29"/>
  <c r="IS67" i="29" s="1"/>
  <c r="IR64" i="29"/>
  <c r="IR67" i="29" s="1"/>
  <c r="IQ64" i="29"/>
  <c r="IQ67" i="29" s="1"/>
  <c r="IP64" i="29"/>
  <c r="IP67" i="29" s="1"/>
  <c r="IO64" i="29"/>
  <c r="IN64" i="29"/>
  <c r="IM64" i="29"/>
  <c r="IM67" i="29" s="1"/>
  <c r="IL64" i="29"/>
  <c r="IL67" i="29" s="1"/>
  <c r="IK64" i="29"/>
  <c r="IK67" i="29" s="1"/>
  <c r="IJ64" i="29"/>
  <c r="IJ67" i="29" s="1"/>
  <c r="II64" i="29"/>
  <c r="II67" i="29" s="1"/>
  <c r="IH64" i="29"/>
  <c r="IG64" i="29"/>
  <c r="IG67" i="29" s="1"/>
  <c r="IF64" i="29"/>
  <c r="IE64" i="29"/>
  <c r="IE67" i="29" s="1"/>
  <c r="ID64" i="29"/>
  <c r="ID67" i="29" s="1"/>
  <c r="IC64" i="29"/>
  <c r="IC67" i="29" s="1"/>
  <c r="IB64" i="29"/>
  <c r="IB67" i="29" s="1"/>
  <c r="IA64" i="29"/>
  <c r="IA67" i="29" s="1"/>
  <c r="HZ64" i="29"/>
  <c r="HZ67" i="29" s="1"/>
  <c r="HY64" i="29"/>
  <c r="HX64" i="29"/>
  <c r="HW64" i="29"/>
  <c r="HW67" i="29" s="1"/>
  <c r="HV64" i="29"/>
  <c r="HV67" i="29" s="1"/>
  <c r="HU64" i="29"/>
  <c r="HU67" i="29" s="1"/>
  <c r="HT64" i="29"/>
  <c r="HT67" i="29" s="1"/>
  <c r="HS64" i="29"/>
  <c r="HR64" i="29"/>
  <c r="HQ64" i="29"/>
  <c r="HQ67" i="29" s="1"/>
  <c r="HP64" i="29"/>
  <c r="HO64" i="29"/>
  <c r="HO67" i="29" s="1"/>
  <c r="HN64" i="29"/>
  <c r="HN67" i="29" s="1"/>
  <c r="HM64" i="29"/>
  <c r="HM67" i="29" s="1"/>
  <c r="HL64" i="29"/>
  <c r="HL67" i="29" s="1"/>
  <c r="HK64" i="29"/>
  <c r="HK67" i="29" s="1"/>
  <c r="HJ64" i="29"/>
  <c r="HJ67" i="29" s="1"/>
  <c r="HI64" i="29"/>
  <c r="HH64" i="29"/>
  <c r="HG64" i="29"/>
  <c r="HG67" i="29" s="1"/>
  <c r="HF64" i="29"/>
  <c r="HF67" i="29" s="1"/>
  <c r="HE64" i="29"/>
  <c r="HE67" i="29" s="1"/>
  <c r="HD64" i="29"/>
  <c r="HD67" i="29" s="1"/>
  <c r="HC64" i="29"/>
  <c r="HC67" i="29" s="1"/>
  <c r="HB64" i="29"/>
  <c r="HA64" i="29"/>
  <c r="HA67" i="29" s="1"/>
  <c r="GZ64" i="29"/>
  <c r="GY64" i="29"/>
  <c r="GY67" i="29" s="1"/>
  <c r="GX64" i="29"/>
  <c r="GX67" i="29" s="1"/>
  <c r="GW64" i="29"/>
  <c r="GW67" i="29" s="1"/>
  <c r="GV64" i="29"/>
  <c r="GV67" i="29" s="1"/>
  <c r="GU64" i="29"/>
  <c r="GU67" i="29" s="1"/>
  <c r="GT64" i="29"/>
  <c r="GT67" i="29" s="1"/>
  <c r="GS64" i="29"/>
  <c r="GR64" i="29"/>
  <c r="GQ64" i="29"/>
  <c r="GQ67" i="29" s="1"/>
  <c r="GP64" i="29"/>
  <c r="GP67" i="29" s="1"/>
  <c r="GO64" i="29"/>
  <c r="GO67" i="29" s="1"/>
  <c r="GN64" i="29"/>
  <c r="GN67" i="29" s="1"/>
  <c r="GM64" i="29"/>
  <c r="GL64" i="29"/>
  <c r="GK64" i="29"/>
  <c r="GK67" i="29" s="1"/>
  <c r="GJ64" i="29"/>
  <c r="GI64" i="29"/>
  <c r="GI67" i="29" s="1"/>
  <c r="GH64" i="29"/>
  <c r="GH67" i="29" s="1"/>
  <c r="GG64" i="29"/>
  <c r="GG67" i="29" s="1"/>
  <c r="GF64" i="29"/>
  <c r="GF67" i="29" s="1"/>
  <c r="GE64" i="29"/>
  <c r="GE67" i="29" s="1"/>
  <c r="GD64" i="29"/>
  <c r="GD67" i="29" s="1"/>
  <c r="GC64" i="29"/>
  <c r="GB64" i="29"/>
  <c r="GA64" i="29"/>
  <c r="GA67" i="29" s="1"/>
  <c r="FZ64" i="29"/>
  <c r="FZ67" i="29" s="1"/>
  <c r="FY64" i="29"/>
  <c r="FY67" i="29" s="1"/>
  <c r="FX64" i="29"/>
  <c r="FX67" i="29" s="1"/>
  <c r="FW64" i="29"/>
  <c r="FW67" i="29" s="1"/>
  <c r="FV64" i="29"/>
  <c r="FU64" i="29"/>
  <c r="FU67" i="29" s="1"/>
  <c r="FT64" i="29"/>
  <c r="FS64" i="29"/>
  <c r="FS67" i="29" s="1"/>
  <c r="FR64" i="29"/>
  <c r="FR67" i="29" s="1"/>
  <c r="FQ64" i="29"/>
  <c r="FQ67" i="29" s="1"/>
  <c r="FP64" i="29"/>
  <c r="FP67" i="29" s="1"/>
  <c r="FO64" i="29"/>
  <c r="FO67" i="29" s="1"/>
  <c r="FN64" i="29"/>
  <c r="FN67" i="29" s="1"/>
  <c r="FM64" i="29"/>
  <c r="FL64" i="29"/>
  <c r="FK64" i="29"/>
  <c r="FK67" i="29" s="1"/>
  <c r="FJ64" i="29"/>
  <c r="FJ67" i="29" s="1"/>
  <c r="FI64" i="29"/>
  <c r="FI67" i="29" s="1"/>
  <c r="FH64" i="29"/>
  <c r="FH67" i="29" s="1"/>
  <c r="FG64" i="29"/>
  <c r="FG67" i="29" s="1"/>
  <c r="FF64" i="29"/>
  <c r="FE64" i="29"/>
  <c r="FE67" i="29" s="1"/>
  <c r="FD64" i="29"/>
  <c r="FC64" i="29"/>
  <c r="FC67" i="29" s="1"/>
  <c r="FB64" i="29"/>
  <c r="FB67" i="29" s="1"/>
  <c r="FA64" i="29"/>
  <c r="FA67" i="29" s="1"/>
  <c r="EZ64" i="29"/>
  <c r="EZ67" i="29" s="1"/>
  <c r="EY64" i="29"/>
  <c r="EY67" i="29" s="1"/>
  <c r="EX64" i="29"/>
  <c r="EX67" i="29" s="1"/>
  <c r="EW64" i="29"/>
  <c r="EV64" i="29"/>
  <c r="EU64" i="29"/>
  <c r="EU67" i="29" s="1"/>
  <c r="ET64" i="29"/>
  <c r="ET67" i="29" s="1"/>
  <c r="ES64" i="29"/>
  <c r="ES67" i="29" s="1"/>
  <c r="ER64" i="29"/>
  <c r="ER67" i="29" s="1"/>
  <c r="EQ64" i="29"/>
  <c r="EP64" i="29"/>
  <c r="EO64" i="29"/>
  <c r="EO67" i="29" s="1"/>
  <c r="EN64" i="29"/>
  <c r="EM64" i="29"/>
  <c r="EM67" i="29" s="1"/>
  <c r="EL64" i="29"/>
  <c r="EL67" i="29" s="1"/>
  <c r="EK64" i="29"/>
  <c r="EK67" i="29" s="1"/>
  <c r="EJ64" i="29"/>
  <c r="EJ67" i="29" s="1"/>
  <c r="EI64" i="29"/>
  <c r="EI67" i="29" s="1"/>
  <c r="EH64" i="29"/>
  <c r="EH67" i="29" s="1"/>
  <c r="EG64" i="29"/>
  <c r="EF64" i="29"/>
  <c r="EE64" i="29"/>
  <c r="EE67" i="29" s="1"/>
  <c r="ED64" i="29"/>
  <c r="ED67" i="29" s="1"/>
  <c r="EC64" i="29"/>
  <c r="EC67" i="29" s="1"/>
  <c r="EB64" i="29"/>
  <c r="EB67" i="29" s="1"/>
  <c r="EA64" i="29"/>
  <c r="EA67" i="29" s="1"/>
  <c r="DZ64" i="29"/>
  <c r="DY64" i="29"/>
  <c r="DY67" i="29" s="1"/>
  <c r="DX64" i="29"/>
  <c r="DW64" i="29"/>
  <c r="DW67" i="29" s="1"/>
  <c r="DV64" i="29"/>
  <c r="DV67" i="29" s="1"/>
  <c r="DU64" i="29"/>
  <c r="DU67" i="29" s="1"/>
  <c r="DT64" i="29"/>
  <c r="DT67" i="29" s="1"/>
  <c r="DS64" i="29"/>
  <c r="DS67" i="29" s="1"/>
  <c r="DR64" i="29"/>
  <c r="DR67" i="29" s="1"/>
  <c r="DQ64" i="29"/>
  <c r="DP64" i="29"/>
  <c r="DO64" i="29"/>
  <c r="DO67" i="29" s="1"/>
  <c r="DN64" i="29"/>
  <c r="DN67" i="29" s="1"/>
  <c r="DM64" i="29"/>
  <c r="DM67" i="29" s="1"/>
  <c r="DL64" i="29"/>
  <c r="DL67" i="29" s="1"/>
  <c r="DK64" i="29"/>
  <c r="DK67" i="29" s="1"/>
  <c r="DJ64" i="29"/>
  <c r="DI64" i="29"/>
  <c r="DI67" i="29" s="1"/>
  <c r="DH64" i="29"/>
  <c r="DG64" i="29"/>
  <c r="DG67" i="29" s="1"/>
  <c r="DF64" i="29"/>
  <c r="DF67" i="29" s="1"/>
  <c r="DE64" i="29"/>
  <c r="DE67" i="29" s="1"/>
  <c r="DD64" i="29"/>
  <c r="DD67" i="29" s="1"/>
  <c r="DC64" i="29"/>
  <c r="DC67" i="29" s="1"/>
  <c r="DB64" i="29"/>
  <c r="DB67" i="29" s="1"/>
  <c r="DA64" i="29"/>
  <c r="CZ64" i="29"/>
  <c r="CY64" i="29"/>
  <c r="CY67" i="29" s="1"/>
  <c r="CX64" i="29"/>
  <c r="CX67" i="29" s="1"/>
  <c r="CW64" i="29"/>
  <c r="CW67" i="29" s="1"/>
  <c r="CV64" i="29"/>
  <c r="CV67" i="29" s="1"/>
  <c r="CU64" i="29"/>
  <c r="CT64" i="29"/>
  <c r="CS64" i="29"/>
  <c r="CS67" i="29" s="1"/>
  <c r="CR64" i="29"/>
  <c r="CQ64" i="29"/>
  <c r="CQ67" i="29" s="1"/>
  <c r="CP64" i="29"/>
  <c r="CP67" i="29" s="1"/>
  <c r="CO64" i="29"/>
  <c r="CO67" i="29" s="1"/>
  <c r="CN64" i="29"/>
  <c r="CN67" i="29" s="1"/>
  <c r="CM64" i="29"/>
  <c r="CM67" i="29" s="1"/>
  <c r="CL64" i="29"/>
  <c r="CL67" i="29" s="1"/>
  <c r="CK64" i="29"/>
  <c r="CJ64" i="29"/>
  <c r="CI64" i="29"/>
  <c r="CI67" i="29" s="1"/>
  <c r="CH64" i="29"/>
  <c r="CH67" i="29" s="1"/>
  <c r="CG64" i="29"/>
  <c r="CG67" i="29" s="1"/>
  <c r="CF64" i="29"/>
  <c r="CF67" i="29" s="1"/>
  <c r="CE64" i="29"/>
  <c r="CE67" i="29" s="1"/>
  <c r="CD64" i="29"/>
  <c r="CC64" i="29"/>
  <c r="CC67" i="29" s="1"/>
  <c r="CB64" i="29"/>
  <c r="CA64" i="29"/>
  <c r="CA67" i="29" s="1"/>
  <c r="BZ64" i="29"/>
  <c r="BZ67" i="29" s="1"/>
  <c r="BY64" i="29"/>
  <c r="BY67" i="29" s="1"/>
  <c r="BX64" i="29"/>
  <c r="BX67" i="29" s="1"/>
  <c r="BW64" i="29"/>
  <c r="BW67" i="29" s="1"/>
  <c r="BV64" i="29"/>
  <c r="BV67" i="29" s="1"/>
  <c r="BU64" i="29"/>
  <c r="BT64" i="29"/>
  <c r="BS64" i="29"/>
  <c r="BS67" i="29" s="1"/>
  <c r="BR64" i="29"/>
  <c r="BR67" i="29" s="1"/>
  <c r="BQ64" i="29"/>
  <c r="BQ67" i="29" s="1"/>
  <c r="BP64" i="29"/>
  <c r="BP67" i="29" s="1"/>
  <c r="BO64" i="29"/>
  <c r="BN64" i="29"/>
  <c r="BM64" i="29"/>
  <c r="BM67" i="29" s="1"/>
  <c r="BL64" i="29"/>
  <c r="BK64" i="29"/>
  <c r="BK67" i="29" s="1"/>
  <c r="BJ64" i="29"/>
  <c r="BJ67" i="29" s="1"/>
  <c r="BI64" i="29"/>
  <c r="BI67" i="29" s="1"/>
  <c r="BH64" i="29"/>
  <c r="BH67" i="29" s="1"/>
  <c r="BG64" i="29"/>
  <c r="BG67" i="29" s="1"/>
  <c r="BF64" i="29"/>
  <c r="BF67" i="29" s="1"/>
  <c r="BE64" i="29"/>
  <c r="BD64" i="29"/>
  <c r="BC64" i="29"/>
  <c r="BC67" i="29" s="1"/>
  <c r="BB64" i="29"/>
  <c r="BB67" i="29" s="1"/>
  <c r="BA64" i="29"/>
  <c r="BA67" i="29" s="1"/>
  <c r="AZ64" i="29"/>
  <c r="AZ67" i="29" s="1"/>
  <c r="AY64" i="29"/>
  <c r="AY67" i="29" s="1"/>
  <c r="AX64" i="29"/>
  <c r="AW64" i="29"/>
  <c r="AW67" i="29" s="1"/>
  <c r="AV64" i="29"/>
  <c r="AU64" i="29"/>
  <c r="AU67" i="29" s="1"/>
  <c r="AT64" i="29"/>
  <c r="AT67" i="29" s="1"/>
  <c r="AS64" i="29"/>
  <c r="AS67" i="29" s="1"/>
  <c r="AR64" i="29"/>
  <c r="AR67" i="29" s="1"/>
  <c r="AQ64" i="29"/>
  <c r="AQ67" i="29" s="1"/>
  <c r="AP64" i="29"/>
  <c r="AP67" i="29" s="1"/>
  <c r="AO64" i="29"/>
  <c r="AN64" i="29"/>
  <c r="AM64" i="29"/>
  <c r="AM67" i="29" s="1"/>
  <c r="AL64" i="29"/>
  <c r="AL67" i="29" s="1"/>
  <c r="AK64" i="29"/>
  <c r="AK67" i="29" s="1"/>
  <c r="AJ64" i="29"/>
  <c r="AJ67" i="29" s="1"/>
  <c r="AI64" i="29"/>
  <c r="AI67" i="29" s="1"/>
  <c r="AH64" i="29"/>
  <c r="AG64" i="29"/>
  <c r="AG67" i="29" s="1"/>
  <c r="AF64" i="29"/>
  <c r="AE64" i="29"/>
  <c r="AE67" i="29" s="1"/>
  <c r="AD64" i="29"/>
  <c r="AD67" i="29" s="1"/>
  <c r="AC64" i="29"/>
  <c r="AC67" i="29" s="1"/>
  <c r="AB64" i="29"/>
  <c r="AB67" i="29" s="1"/>
  <c r="AA64" i="29"/>
  <c r="AA67" i="29" s="1"/>
  <c r="Z64" i="29"/>
  <c r="Z67" i="29" s="1"/>
  <c r="Y64" i="29"/>
  <c r="X64" i="29"/>
  <c r="W64" i="29"/>
  <c r="W67" i="29" s="1"/>
  <c r="V64" i="29"/>
  <c r="V67" i="29" s="1"/>
  <c r="U64" i="29"/>
  <c r="U67" i="29" s="1"/>
  <c r="T64" i="29"/>
  <c r="T67" i="29" s="1"/>
  <c r="S64" i="29"/>
  <c r="R64" i="29"/>
  <c r="Q64" i="29"/>
  <c r="Q67" i="29" s="1"/>
  <c r="P64" i="29"/>
  <c r="O64" i="29"/>
  <c r="O67" i="29" s="1"/>
  <c r="N64" i="29"/>
  <c r="N67" i="29" s="1"/>
  <c r="M64" i="29"/>
  <c r="M67" i="29" s="1"/>
  <c r="L64" i="29"/>
  <c r="L67" i="29" s="1"/>
  <c r="K64" i="29"/>
  <c r="K67" i="29" s="1"/>
  <c r="J64" i="29"/>
  <c r="J67" i="29" s="1"/>
  <c r="I64" i="29"/>
  <c r="H64" i="29"/>
  <c r="G64" i="29"/>
  <c r="G67" i="29" s="1"/>
  <c r="F64" i="29"/>
  <c r="F67" i="29" s="1"/>
  <c r="E64" i="29"/>
  <c r="E67" i="29" s="1"/>
  <c r="D64" i="29"/>
  <c r="D67" i="29" s="1"/>
  <c r="C64" i="29"/>
  <c r="C67" i="29" s="1"/>
  <c r="B64" i="29"/>
  <c r="B48" i="29"/>
  <c r="B31" i="29"/>
  <c r="B30" i="29"/>
  <c r="B29" i="29"/>
  <c r="B28" i="29"/>
  <c r="B15" i="29"/>
  <c r="B19" i="29" s="1"/>
  <c r="B20" i="29" s="1"/>
  <c r="B21" i="29" s="1"/>
  <c r="B11" i="29"/>
  <c r="X82" i="28"/>
  <c r="U64" i="28"/>
  <c r="V64" i="28"/>
  <c r="W64" i="28"/>
  <c r="X64" i="28"/>
  <c r="Y64" i="28"/>
  <c r="Z64" i="28"/>
  <c r="AA64" i="28"/>
  <c r="AB64" i="28"/>
  <c r="AC64" i="28"/>
  <c r="AD64" i="28"/>
  <c r="AE64" i="28"/>
  <c r="AF64" i="28"/>
  <c r="AG64" i="28"/>
  <c r="AH64" i="28"/>
  <c r="AI64" i="28"/>
  <c r="AJ64" i="28"/>
  <c r="AK64" i="28"/>
  <c r="AL64" i="28"/>
  <c r="AM64" i="28"/>
  <c r="AN64" i="28"/>
  <c r="AO64" i="28"/>
  <c r="AP64" i="28"/>
  <c r="AQ64" i="28"/>
  <c r="AR64" i="28"/>
  <c r="AS64" i="28"/>
  <c r="AT64" i="28"/>
  <c r="AU64" i="28"/>
  <c r="AV64" i="28"/>
  <c r="AW64" i="28"/>
  <c r="AX64" i="28"/>
  <c r="AY64" i="28"/>
  <c r="AZ64" i="28"/>
  <c r="BA64" i="28"/>
  <c r="BB64" i="28"/>
  <c r="BC64" i="28"/>
  <c r="BD64" i="28"/>
  <c r="BE64" i="28"/>
  <c r="BF64" i="28"/>
  <c r="BG64" i="28"/>
  <c r="BH64" i="28"/>
  <c r="BI64" i="28"/>
  <c r="BJ64" i="28"/>
  <c r="BK64" i="28"/>
  <c r="BL64" i="28"/>
  <c r="BM64" i="28"/>
  <c r="BN64" i="28"/>
  <c r="BO64" i="28"/>
  <c r="BP64" i="28"/>
  <c r="BQ64" i="28"/>
  <c r="BR64" i="28"/>
  <c r="BS64" i="28"/>
  <c r="BT64" i="28"/>
  <c r="BU64" i="28"/>
  <c r="BV64" i="28"/>
  <c r="BW64" i="28"/>
  <c r="BX64" i="28"/>
  <c r="BY64" i="28"/>
  <c r="BZ64" i="28"/>
  <c r="CA64" i="28"/>
  <c r="CB64" i="28"/>
  <c r="CC64" i="28"/>
  <c r="CD64" i="28"/>
  <c r="CE64" i="28"/>
  <c r="CF64" i="28"/>
  <c r="CG64" i="28"/>
  <c r="CH64" i="28"/>
  <c r="CI64" i="28"/>
  <c r="CJ64" i="28"/>
  <c r="CK64" i="28"/>
  <c r="CL64" i="28"/>
  <c r="CM64" i="28"/>
  <c r="CN64" i="28"/>
  <c r="CO64" i="28"/>
  <c r="CP64" i="28"/>
  <c r="CQ64" i="28"/>
  <c r="CR64" i="28"/>
  <c r="CS64" i="28"/>
  <c r="CT64" i="28"/>
  <c r="CU64" i="28"/>
  <c r="CV64" i="28"/>
  <c r="CW64" i="28"/>
  <c r="CX64" i="28"/>
  <c r="CY64" i="28"/>
  <c r="CZ64" i="28"/>
  <c r="DA64" i="28"/>
  <c r="DB64" i="28"/>
  <c r="DC64" i="28"/>
  <c r="DD64" i="28"/>
  <c r="DE64" i="28"/>
  <c r="DF64" i="28"/>
  <c r="DG64" i="28"/>
  <c r="DH64" i="28"/>
  <c r="DI64" i="28"/>
  <c r="DJ64" i="28"/>
  <c r="DK64" i="28"/>
  <c r="DL64" i="28"/>
  <c r="DM64" i="28"/>
  <c r="DN64" i="28"/>
  <c r="DO64" i="28"/>
  <c r="DP64" i="28"/>
  <c r="DQ64" i="28"/>
  <c r="DR64" i="28"/>
  <c r="DS64" i="28"/>
  <c r="DT64" i="28"/>
  <c r="DU64" i="28"/>
  <c r="DV64" i="28"/>
  <c r="DW64" i="28"/>
  <c r="DX64" i="28"/>
  <c r="DY64" i="28"/>
  <c r="DZ64" i="28"/>
  <c r="EA64" i="28"/>
  <c r="EB64" i="28"/>
  <c r="EC64" i="28"/>
  <c r="ED64" i="28"/>
  <c r="EE64" i="28"/>
  <c r="EF64" i="28"/>
  <c r="EG64" i="28"/>
  <c r="EH64" i="28"/>
  <c r="EI64" i="28"/>
  <c r="EJ64" i="28"/>
  <c r="EK64" i="28"/>
  <c r="EL64" i="28"/>
  <c r="EM64" i="28"/>
  <c r="EN64" i="28"/>
  <c r="EO64" i="28"/>
  <c r="EP64" i="28"/>
  <c r="EQ64" i="28"/>
  <c r="ER64" i="28"/>
  <c r="ES64" i="28"/>
  <c r="ET64" i="28"/>
  <c r="EU64" i="28"/>
  <c r="EV64" i="28"/>
  <c r="EW64" i="28"/>
  <c r="EX64" i="28"/>
  <c r="EY64" i="28"/>
  <c r="EZ64" i="28"/>
  <c r="FA64" i="28"/>
  <c r="FB64" i="28"/>
  <c r="FC64" i="28"/>
  <c r="FD64" i="28"/>
  <c r="FE64" i="28"/>
  <c r="FF64" i="28"/>
  <c r="FG64" i="28"/>
  <c r="FH64" i="28"/>
  <c r="FI64" i="28"/>
  <c r="FJ64" i="28"/>
  <c r="FK64" i="28"/>
  <c r="FL64" i="28"/>
  <c r="FM64" i="28"/>
  <c r="FN64" i="28"/>
  <c r="FO64" i="28"/>
  <c r="FP64" i="28"/>
  <c r="FQ64" i="28"/>
  <c r="FR64" i="28"/>
  <c r="FS64" i="28"/>
  <c r="FT64" i="28"/>
  <c r="FU64" i="28"/>
  <c r="FV64" i="28"/>
  <c r="FW64" i="28"/>
  <c r="FX64" i="28"/>
  <c r="FY64" i="28"/>
  <c r="FZ64" i="28"/>
  <c r="GA64" i="28"/>
  <c r="GB64" i="28"/>
  <c r="GC64" i="28"/>
  <c r="GD64" i="28"/>
  <c r="GE64" i="28"/>
  <c r="GF64" i="28"/>
  <c r="GG64" i="28"/>
  <c r="GH64" i="28"/>
  <c r="GI64" i="28"/>
  <c r="GJ64" i="28"/>
  <c r="GK64" i="28"/>
  <c r="GL64" i="28"/>
  <c r="GM64" i="28"/>
  <c r="GN64" i="28"/>
  <c r="GO64" i="28"/>
  <c r="GP64" i="28"/>
  <c r="GQ64" i="28"/>
  <c r="GR64" i="28"/>
  <c r="GS64" i="28"/>
  <c r="GT64" i="28"/>
  <c r="GU64" i="28"/>
  <c r="GV64" i="28"/>
  <c r="GW64" i="28"/>
  <c r="GX64" i="28"/>
  <c r="GY64" i="28"/>
  <c r="GZ64" i="28"/>
  <c r="HA64" i="28"/>
  <c r="HB64" i="28"/>
  <c r="HC64" i="28"/>
  <c r="HD64" i="28"/>
  <c r="HE64" i="28"/>
  <c r="HF64" i="28"/>
  <c r="HG64" i="28"/>
  <c r="HH64" i="28"/>
  <c r="HI64" i="28"/>
  <c r="HJ64" i="28"/>
  <c r="HK64" i="28"/>
  <c r="HL64" i="28"/>
  <c r="HM64" i="28"/>
  <c r="HN64" i="28"/>
  <c r="HO64" i="28"/>
  <c r="HP64" i="28"/>
  <c r="HQ64" i="28"/>
  <c r="HR64" i="28"/>
  <c r="HS64" i="28"/>
  <c r="HT64" i="28"/>
  <c r="HU64" i="28"/>
  <c r="HV64" i="28"/>
  <c r="HW64" i="28"/>
  <c r="HX64" i="28"/>
  <c r="HY64" i="28"/>
  <c r="HZ64" i="28"/>
  <c r="IA64" i="28"/>
  <c r="IB64" i="28"/>
  <c r="IC64" i="28"/>
  <c r="ID64" i="28"/>
  <c r="IE64" i="28"/>
  <c r="IF64" i="28"/>
  <c r="IG64" i="28"/>
  <c r="IH64" i="28"/>
  <c r="II64" i="28"/>
  <c r="IJ64" i="28"/>
  <c r="IK64" i="28"/>
  <c r="IL64" i="28"/>
  <c r="IM64" i="28"/>
  <c r="IN64" i="28"/>
  <c r="IO64" i="28"/>
  <c r="IP64" i="28"/>
  <c r="IQ64" i="28"/>
  <c r="IR64" i="28"/>
  <c r="IS64" i="28"/>
  <c r="IT64" i="28"/>
  <c r="IU64" i="28"/>
  <c r="IV64" i="28"/>
  <c r="IW64" i="28"/>
  <c r="IX64" i="28"/>
  <c r="IY64" i="28"/>
  <c r="IZ64" i="28"/>
  <c r="JA64" i="28"/>
  <c r="JB64" i="28"/>
  <c r="JC64" i="28"/>
  <c r="JD64" i="28"/>
  <c r="JE64" i="28"/>
  <c r="JF64" i="28"/>
  <c r="JG64" i="28"/>
  <c r="JH64" i="28"/>
  <c r="JI64" i="28"/>
  <c r="JJ64" i="28"/>
  <c r="JK64" i="28"/>
  <c r="JL64" i="28"/>
  <c r="JM64" i="28"/>
  <c r="JN64" i="28"/>
  <c r="JO64" i="28"/>
  <c r="JP64" i="28"/>
  <c r="JQ64" i="28"/>
  <c r="JR64" i="28"/>
  <c r="JS64" i="28"/>
  <c r="JT64" i="28"/>
  <c r="JU64" i="28"/>
  <c r="JV64" i="28"/>
  <c r="JW64" i="28"/>
  <c r="JX64" i="28"/>
  <c r="JY64" i="28"/>
  <c r="JZ64" i="28"/>
  <c r="KA64" i="28"/>
  <c r="KB64" i="28"/>
  <c r="KC64" i="28"/>
  <c r="KD64" i="28"/>
  <c r="KE64" i="28"/>
  <c r="KF64" i="28"/>
  <c r="U65" i="28"/>
  <c r="V65" i="28"/>
  <c r="W65" i="28"/>
  <c r="X65" i="28"/>
  <c r="Y65" i="28"/>
  <c r="Z65" i="28"/>
  <c r="AA65" i="28"/>
  <c r="AB65" i="28"/>
  <c r="AC65" i="28"/>
  <c r="AD65" i="28"/>
  <c r="AE65" i="28"/>
  <c r="AF65" i="28"/>
  <c r="AG65" i="28"/>
  <c r="AH65" i="28"/>
  <c r="AI65" i="28"/>
  <c r="AJ65" i="28"/>
  <c r="AK65" i="28"/>
  <c r="AL65" i="28"/>
  <c r="AM65" i="28"/>
  <c r="AN65" i="28"/>
  <c r="AO65" i="28"/>
  <c r="AP65" i="28"/>
  <c r="AQ65" i="28"/>
  <c r="AR65" i="28"/>
  <c r="AS65" i="28"/>
  <c r="AT65" i="28"/>
  <c r="AU65" i="28"/>
  <c r="AV65" i="28"/>
  <c r="AW65" i="28"/>
  <c r="AX65" i="28"/>
  <c r="AY65" i="28"/>
  <c r="AZ65" i="28"/>
  <c r="BA65" i="28"/>
  <c r="BB65" i="28"/>
  <c r="BC65" i="28"/>
  <c r="BD65" i="28"/>
  <c r="BE65" i="28"/>
  <c r="BF65" i="28"/>
  <c r="BG65" i="28"/>
  <c r="BH65" i="28"/>
  <c r="BI65" i="28"/>
  <c r="BJ65" i="28"/>
  <c r="BK65" i="28"/>
  <c r="BL65" i="28"/>
  <c r="BM65" i="28"/>
  <c r="BN65" i="28"/>
  <c r="BO65" i="28"/>
  <c r="BP65" i="28"/>
  <c r="BQ65" i="28"/>
  <c r="BR65" i="28"/>
  <c r="BS65" i="28"/>
  <c r="BT65" i="28"/>
  <c r="BU65" i="28"/>
  <c r="BV65" i="28"/>
  <c r="BW65" i="28"/>
  <c r="BX65" i="28"/>
  <c r="BY65" i="28"/>
  <c r="BZ65" i="28"/>
  <c r="CA65" i="28"/>
  <c r="CB65" i="28"/>
  <c r="CC65" i="28"/>
  <c r="CD65" i="28"/>
  <c r="CE65" i="28"/>
  <c r="CF65" i="28"/>
  <c r="CG65" i="28"/>
  <c r="CH65" i="28"/>
  <c r="CI65" i="28"/>
  <c r="CJ65" i="28"/>
  <c r="CK65" i="28"/>
  <c r="CL65" i="28"/>
  <c r="CM65" i="28"/>
  <c r="CN65" i="28"/>
  <c r="CO65" i="28"/>
  <c r="CP65" i="28"/>
  <c r="CQ65" i="28"/>
  <c r="CR65" i="28"/>
  <c r="CS65" i="28"/>
  <c r="CT65" i="28"/>
  <c r="CU65" i="28"/>
  <c r="CV65" i="28"/>
  <c r="CW65" i="28"/>
  <c r="CX65" i="28"/>
  <c r="CY65" i="28"/>
  <c r="CZ65" i="28"/>
  <c r="DA65" i="28"/>
  <c r="DB65" i="28"/>
  <c r="DC65" i="28"/>
  <c r="DD65" i="28"/>
  <c r="DE65" i="28"/>
  <c r="DF65" i="28"/>
  <c r="DG65" i="28"/>
  <c r="DH65" i="28"/>
  <c r="DI65" i="28"/>
  <c r="DJ65" i="28"/>
  <c r="DK65" i="28"/>
  <c r="DL65" i="28"/>
  <c r="DM65" i="28"/>
  <c r="DN65" i="28"/>
  <c r="DO65" i="28"/>
  <c r="DP65" i="28"/>
  <c r="DQ65" i="28"/>
  <c r="DR65" i="28"/>
  <c r="DS65" i="28"/>
  <c r="DT65" i="28"/>
  <c r="DU65" i="28"/>
  <c r="DV65" i="28"/>
  <c r="DW65" i="28"/>
  <c r="DX65" i="28"/>
  <c r="DY65" i="28"/>
  <c r="DZ65" i="28"/>
  <c r="EA65" i="28"/>
  <c r="EB65" i="28"/>
  <c r="EC65" i="28"/>
  <c r="ED65" i="28"/>
  <c r="EE65" i="28"/>
  <c r="EF65" i="28"/>
  <c r="EG65" i="28"/>
  <c r="EH65" i="28"/>
  <c r="EI65" i="28"/>
  <c r="EJ65" i="28"/>
  <c r="EK65" i="28"/>
  <c r="EL65" i="28"/>
  <c r="EM65" i="28"/>
  <c r="EN65" i="28"/>
  <c r="EO65" i="28"/>
  <c r="EP65" i="28"/>
  <c r="EQ65" i="28"/>
  <c r="ER65" i="28"/>
  <c r="ES65" i="28"/>
  <c r="ET65" i="28"/>
  <c r="EU65" i="28"/>
  <c r="EV65" i="28"/>
  <c r="EW65" i="28"/>
  <c r="EX65" i="28"/>
  <c r="EY65" i="28"/>
  <c r="EZ65" i="28"/>
  <c r="FA65" i="28"/>
  <c r="FB65" i="28"/>
  <c r="FC65" i="28"/>
  <c r="FD65" i="28"/>
  <c r="FE65" i="28"/>
  <c r="FF65" i="28"/>
  <c r="FG65" i="28"/>
  <c r="FH65" i="28"/>
  <c r="FI65" i="28"/>
  <c r="FJ65" i="28"/>
  <c r="FK65" i="28"/>
  <c r="FL65" i="28"/>
  <c r="FM65" i="28"/>
  <c r="FN65" i="28"/>
  <c r="FO65" i="28"/>
  <c r="FP65" i="28"/>
  <c r="FQ65" i="28"/>
  <c r="FR65" i="28"/>
  <c r="FS65" i="28"/>
  <c r="FT65" i="28"/>
  <c r="FU65" i="28"/>
  <c r="FV65" i="28"/>
  <c r="FW65" i="28"/>
  <c r="FX65" i="28"/>
  <c r="FY65" i="28"/>
  <c r="FZ65" i="28"/>
  <c r="GA65" i="28"/>
  <c r="GB65" i="28"/>
  <c r="GC65" i="28"/>
  <c r="GD65" i="28"/>
  <c r="GE65" i="28"/>
  <c r="GF65" i="28"/>
  <c r="GG65" i="28"/>
  <c r="GH65" i="28"/>
  <c r="GI65" i="28"/>
  <c r="GJ65" i="28"/>
  <c r="GK65" i="28"/>
  <c r="GL65" i="28"/>
  <c r="GM65" i="28"/>
  <c r="GN65" i="28"/>
  <c r="GO65" i="28"/>
  <c r="GP65" i="28"/>
  <c r="GQ65" i="28"/>
  <c r="GR65" i="28"/>
  <c r="GS65" i="28"/>
  <c r="GT65" i="28"/>
  <c r="GU65" i="28"/>
  <c r="GV65" i="28"/>
  <c r="GW65" i="28"/>
  <c r="GX65" i="28"/>
  <c r="GY65" i="28"/>
  <c r="GZ65" i="28"/>
  <c r="HA65" i="28"/>
  <c r="HB65" i="28"/>
  <c r="HC65" i="28"/>
  <c r="HD65" i="28"/>
  <c r="HE65" i="28"/>
  <c r="HF65" i="28"/>
  <c r="HG65" i="28"/>
  <c r="HH65" i="28"/>
  <c r="HI65" i="28"/>
  <c r="HJ65" i="28"/>
  <c r="HK65" i="28"/>
  <c r="HL65" i="28"/>
  <c r="HM65" i="28"/>
  <c r="HN65" i="28"/>
  <c r="HO65" i="28"/>
  <c r="HP65" i="28"/>
  <c r="HQ65" i="28"/>
  <c r="HR65" i="28"/>
  <c r="HS65" i="28"/>
  <c r="HT65" i="28"/>
  <c r="HU65" i="28"/>
  <c r="HV65" i="28"/>
  <c r="HW65" i="28"/>
  <c r="HX65" i="28"/>
  <c r="HY65" i="28"/>
  <c r="HZ65" i="28"/>
  <c r="IA65" i="28"/>
  <c r="IB65" i="28"/>
  <c r="IC65" i="28"/>
  <c r="ID65" i="28"/>
  <c r="IE65" i="28"/>
  <c r="IF65" i="28"/>
  <c r="IG65" i="28"/>
  <c r="IH65" i="28"/>
  <c r="II65" i="28"/>
  <c r="IJ65" i="28"/>
  <c r="IK65" i="28"/>
  <c r="IL65" i="28"/>
  <c r="IM65" i="28"/>
  <c r="IN65" i="28"/>
  <c r="IO65" i="28"/>
  <c r="IP65" i="28"/>
  <c r="IQ65" i="28"/>
  <c r="IR65" i="28"/>
  <c r="IS65" i="28"/>
  <c r="IT65" i="28"/>
  <c r="IU65" i="28"/>
  <c r="IV65" i="28"/>
  <c r="IW65" i="28"/>
  <c r="IX65" i="28"/>
  <c r="IY65" i="28"/>
  <c r="IZ65" i="28"/>
  <c r="JA65" i="28"/>
  <c r="JB65" i="28"/>
  <c r="JC65" i="28"/>
  <c r="JD65" i="28"/>
  <c r="JE65" i="28"/>
  <c r="JF65" i="28"/>
  <c r="JG65" i="28"/>
  <c r="JH65" i="28"/>
  <c r="JI65" i="28"/>
  <c r="JJ65" i="28"/>
  <c r="JK65" i="28"/>
  <c r="JL65" i="28"/>
  <c r="JM65" i="28"/>
  <c r="JN65" i="28"/>
  <c r="JO65" i="28"/>
  <c r="JP65" i="28"/>
  <c r="JQ65" i="28"/>
  <c r="JR65" i="28"/>
  <c r="JS65" i="28"/>
  <c r="JT65" i="28"/>
  <c r="JU65" i="28"/>
  <c r="JV65" i="28"/>
  <c r="JW65" i="28"/>
  <c r="JX65" i="28"/>
  <c r="JY65" i="28"/>
  <c r="JZ65" i="28"/>
  <c r="KA65" i="28"/>
  <c r="KB65" i="28"/>
  <c r="KC65" i="28"/>
  <c r="KD65" i="28"/>
  <c r="KE65" i="28"/>
  <c r="KF65" i="28"/>
  <c r="U66" i="28"/>
  <c r="V66" i="28"/>
  <c r="W66" i="28"/>
  <c r="X66" i="28"/>
  <c r="Y66" i="28"/>
  <c r="Z66" i="28"/>
  <c r="AA66" i="28"/>
  <c r="AB66" i="28"/>
  <c r="AC66" i="28"/>
  <c r="AD66" i="28"/>
  <c r="AE66" i="28"/>
  <c r="AF66" i="28"/>
  <c r="AG66" i="28"/>
  <c r="AH66" i="28"/>
  <c r="AI66" i="28"/>
  <c r="AJ66" i="28"/>
  <c r="AK66" i="28"/>
  <c r="AL66" i="28"/>
  <c r="AM66" i="28"/>
  <c r="AN66" i="28"/>
  <c r="AO66" i="28"/>
  <c r="AP66" i="28"/>
  <c r="AQ66" i="28"/>
  <c r="AR66" i="28"/>
  <c r="AS66" i="28"/>
  <c r="AT66" i="28"/>
  <c r="AU66" i="28"/>
  <c r="AV66" i="28"/>
  <c r="AW66" i="28"/>
  <c r="AX66" i="28"/>
  <c r="AY66" i="28"/>
  <c r="AZ66" i="28"/>
  <c r="BA66" i="28"/>
  <c r="BB66" i="28"/>
  <c r="BC66" i="28"/>
  <c r="BD66" i="28"/>
  <c r="BE66" i="28"/>
  <c r="BF66" i="28"/>
  <c r="BG66" i="28"/>
  <c r="BH66" i="28"/>
  <c r="BI66" i="28"/>
  <c r="BJ66" i="28"/>
  <c r="BK66" i="28"/>
  <c r="BL66" i="28"/>
  <c r="BM66" i="28"/>
  <c r="BN66" i="28"/>
  <c r="BO66" i="28"/>
  <c r="BP66" i="28"/>
  <c r="BQ66" i="28"/>
  <c r="BR66" i="28"/>
  <c r="BS66" i="28"/>
  <c r="BT66" i="28"/>
  <c r="BU66" i="28"/>
  <c r="BV66" i="28"/>
  <c r="BW66" i="28"/>
  <c r="BX66" i="28"/>
  <c r="BY66" i="28"/>
  <c r="BZ66" i="28"/>
  <c r="CA66" i="28"/>
  <c r="CB66" i="28"/>
  <c r="CC66" i="28"/>
  <c r="CD66" i="28"/>
  <c r="CE66" i="28"/>
  <c r="CF66" i="28"/>
  <c r="CG66" i="28"/>
  <c r="CH66" i="28"/>
  <c r="CI66" i="28"/>
  <c r="CJ66" i="28"/>
  <c r="CK66" i="28"/>
  <c r="CL66" i="28"/>
  <c r="CM66" i="28"/>
  <c r="CN66" i="28"/>
  <c r="CO66" i="28"/>
  <c r="CP66" i="28"/>
  <c r="CQ66" i="28"/>
  <c r="CR66" i="28"/>
  <c r="CS66" i="28"/>
  <c r="CT66" i="28"/>
  <c r="CU66" i="28"/>
  <c r="CV66" i="28"/>
  <c r="CW66" i="28"/>
  <c r="CX66" i="28"/>
  <c r="CY66" i="28"/>
  <c r="CZ66" i="28"/>
  <c r="DA66" i="28"/>
  <c r="DB66" i="28"/>
  <c r="DC66" i="28"/>
  <c r="DD66" i="28"/>
  <c r="DE66" i="28"/>
  <c r="DF66" i="28"/>
  <c r="DG66" i="28"/>
  <c r="DH66" i="28"/>
  <c r="DI66" i="28"/>
  <c r="DJ66" i="28"/>
  <c r="DK66" i="28"/>
  <c r="DL66" i="28"/>
  <c r="DM66" i="28"/>
  <c r="DN66" i="28"/>
  <c r="DO66" i="28"/>
  <c r="DP66" i="28"/>
  <c r="DQ66" i="28"/>
  <c r="DR66" i="28"/>
  <c r="DS66" i="28"/>
  <c r="DT66" i="28"/>
  <c r="DU66" i="28"/>
  <c r="DV66" i="28"/>
  <c r="DW66" i="28"/>
  <c r="DX66" i="28"/>
  <c r="DY66" i="28"/>
  <c r="DZ66" i="28"/>
  <c r="EA66" i="28"/>
  <c r="EB66" i="28"/>
  <c r="EC66" i="28"/>
  <c r="ED66" i="28"/>
  <c r="EE66" i="28"/>
  <c r="EF66" i="28"/>
  <c r="EG66" i="28"/>
  <c r="EH66" i="28"/>
  <c r="EI66" i="28"/>
  <c r="EJ66" i="28"/>
  <c r="EK66" i="28"/>
  <c r="EL66" i="28"/>
  <c r="EM66" i="28"/>
  <c r="EN66" i="28"/>
  <c r="EO66" i="28"/>
  <c r="EP66" i="28"/>
  <c r="EQ66" i="28"/>
  <c r="ER66" i="28"/>
  <c r="ES66" i="28"/>
  <c r="ET66" i="28"/>
  <c r="EU66" i="28"/>
  <c r="EV66" i="28"/>
  <c r="EW66" i="28"/>
  <c r="EX66" i="28"/>
  <c r="EY66" i="28"/>
  <c r="EZ66" i="28"/>
  <c r="FA66" i="28"/>
  <c r="FB66" i="28"/>
  <c r="FC66" i="28"/>
  <c r="FD66" i="28"/>
  <c r="FE66" i="28"/>
  <c r="FF66" i="28"/>
  <c r="FG66" i="28"/>
  <c r="FH66" i="28"/>
  <c r="FI66" i="28"/>
  <c r="FJ66" i="28"/>
  <c r="FK66" i="28"/>
  <c r="FL66" i="28"/>
  <c r="FM66" i="28"/>
  <c r="FN66" i="28"/>
  <c r="FO66" i="28"/>
  <c r="FP66" i="28"/>
  <c r="FQ66" i="28"/>
  <c r="FR66" i="28"/>
  <c r="FS66" i="28"/>
  <c r="FT66" i="28"/>
  <c r="FU66" i="28"/>
  <c r="FV66" i="28"/>
  <c r="FW66" i="28"/>
  <c r="FX66" i="28"/>
  <c r="FY66" i="28"/>
  <c r="FZ66" i="28"/>
  <c r="GA66" i="28"/>
  <c r="GB66" i="28"/>
  <c r="GC66" i="28"/>
  <c r="GD66" i="28"/>
  <c r="GE66" i="28"/>
  <c r="GF66" i="28"/>
  <c r="GG66" i="28"/>
  <c r="GH66" i="28"/>
  <c r="GI66" i="28"/>
  <c r="GJ66" i="28"/>
  <c r="GK66" i="28"/>
  <c r="GL66" i="28"/>
  <c r="GM66" i="28"/>
  <c r="GN66" i="28"/>
  <c r="GO66" i="28"/>
  <c r="GP66" i="28"/>
  <c r="GQ66" i="28"/>
  <c r="GR66" i="28"/>
  <c r="GS66" i="28"/>
  <c r="GT66" i="28"/>
  <c r="GU66" i="28"/>
  <c r="GV66" i="28"/>
  <c r="GW66" i="28"/>
  <c r="GX66" i="28"/>
  <c r="GY66" i="28"/>
  <c r="GZ66" i="28"/>
  <c r="HA66" i="28"/>
  <c r="HB66" i="28"/>
  <c r="HC66" i="28"/>
  <c r="HD66" i="28"/>
  <c r="HE66" i="28"/>
  <c r="HF66" i="28"/>
  <c r="HG66" i="28"/>
  <c r="HH66" i="28"/>
  <c r="HI66" i="28"/>
  <c r="HJ66" i="28"/>
  <c r="HK66" i="28"/>
  <c r="HL66" i="28"/>
  <c r="HM66" i="28"/>
  <c r="HN66" i="28"/>
  <c r="HO66" i="28"/>
  <c r="HP66" i="28"/>
  <c r="HQ66" i="28"/>
  <c r="HR66" i="28"/>
  <c r="HS66" i="28"/>
  <c r="HT66" i="28"/>
  <c r="HU66" i="28"/>
  <c r="HV66" i="28"/>
  <c r="HW66" i="28"/>
  <c r="HX66" i="28"/>
  <c r="HY66" i="28"/>
  <c r="HZ66" i="28"/>
  <c r="IA66" i="28"/>
  <c r="IB66" i="28"/>
  <c r="IC66" i="28"/>
  <c r="ID66" i="28"/>
  <c r="IE66" i="28"/>
  <c r="IF66" i="28"/>
  <c r="IG66" i="28"/>
  <c r="IH66" i="28"/>
  <c r="II66" i="28"/>
  <c r="IJ66" i="28"/>
  <c r="IK66" i="28"/>
  <c r="IL66" i="28"/>
  <c r="IM66" i="28"/>
  <c r="IN66" i="28"/>
  <c r="IO66" i="28"/>
  <c r="IP66" i="28"/>
  <c r="IQ66" i="28"/>
  <c r="IR66" i="28"/>
  <c r="IS66" i="28"/>
  <c r="IT66" i="28"/>
  <c r="IU66" i="28"/>
  <c r="IV66" i="28"/>
  <c r="IW66" i="28"/>
  <c r="IX66" i="28"/>
  <c r="IY66" i="28"/>
  <c r="IZ66" i="28"/>
  <c r="JA66" i="28"/>
  <c r="JB66" i="28"/>
  <c r="JC66" i="28"/>
  <c r="JD66" i="28"/>
  <c r="JE66" i="28"/>
  <c r="JF66" i="28"/>
  <c r="JG66" i="28"/>
  <c r="JH66" i="28"/>
  <c r="JI66" i="28"/>
  <c r="JJ66" i="28"/>
  <c r="JK66" i="28"/>
  <c r="JL66" i="28"/>
  <c r="JM66" i="28"/>
  <c r="JN66" i="28"/>
  <c r="JO66" i="28"/>
  <c r="JP66" i="28"/>
  <c r="JQ66" i="28"/>
  <c r="JR66" i="28"/>
  <c r="JS66" i="28"/>
  <c r="JT66" i="28"/>
  <c r="JU66" i="28"/>
  <c r="JV66" i="28"/>
  <c r="JW66" i="28"/>
  <c r="JX66" i="28"/>
  <c r="JY66" i="28"/>
  <c r="JZ66" i="28"/>
  <c r="KA66" i="28"/>
  <c r="KB66" i="28"/>
  <c r="KC66" i="28"/>
  <c r="KD66" i="28"/>
  <c r="KE66" i="28"/>
  <c r="KF66" i="28"/>
  <c r="U67" i="28"/>
  <c r="V67" i="28"/>
  <c r="W67" i="28"/>
  <c r="X67" i="28"/>
  <c r="Y67" i="28"/>
  <c r="Z67" i="28"/>
  <c r="AA67" i="28"/>
  <c r="AB67" i="28"/>
  <c r="AC67" i="28"/>
  <c r="AD67" i="28"/>
  <c r="AE67" i="28"/>
  <c r="AF67" i="28"/>
  <c r="AG67" i="28"/>
  <c r="AH67" i="28"/>
  <c r="AI67" i="28"/>
  <c r="AJ67" i="28"/>
  <c r="AK67" i="28"/>
  <c r="AL67" i="28"/>
  <c r="AM67" i="28"/>
  <c r="AN67" i="28"/>
  <c r="AO67" i="28"/>
  <c r="AP67" i="28"/>
  <c r="AQ67" i="28"/>
  <c r="AR67" i="28"/>
  <c r="AS67" i="28"/>
  <c r="AT67" i="28"/>
  <c r="AU67" i="28"/>
  <c r="AV67" i="28"/>
  <c r="AW67" i="28"/>
  <c r="AX67" i="28"/>
  <c r="AY67" i="28"/>
  <c r="AZ67" i="28"/>
  <c r="BA67" i="28"/>
  <c r="BB67" i="28"/>
  <c r="BC67" i="28"/>
  <c r="BD67" i="28"/>
  <c r="BE67" i="28"/>
  <c r="BF67" i="28"/>
  <c r="BG67" i="28"/>
  <c r="BH67" i="28"/>
  <c r="BI67" i="28"/>
  <c r="BJ67" i="28"/>
  <c r="BK67" i="28"/>
  <c r="BL67" i="28"/>
  <c r="BM67" i="28"/>
  <c r="BN67" i="28"/>
  <c r="BO67" i="28"/>
  <c r="BP67" i="28"/>
  <c r="BQ67" i="28"/>
  <c r="BR67" i="28"/>
  <c r="BS67" i="28"/>
  <c r="BT67" i="28"/>
  <c r="BU67" i="28"/>
  <c r="BV67" i="28"/>
  <c r="BW67" i="28"/>
  <c r="BX67" i="28"/>
  <c r="BY67" i="28"/>
  <c r="BZ67" i="28"/>
  <c r="CA67" i="28"/>
  <c r="CB67" i="28"/>
  <c r="CC67" i="28"/>
  <c r="CD67" i="28"/>
  <c r="CE67" i="28"/>
  <c r="CF67" i="28"/>
  <c r="CG67" i="28"/>
  <c r="CH67" i="28"/>
  <c r="CI67" i="28"/>
  <c r="CJ67" i="28"/>
  <c r="CK67" i="28"/>
  <c r="CL67" i="28"/>
  <c r="CM67" i="28"/>
  <c r="CN67" i="28"/>
  <c r="CO67" i="28"/>
  <c r="CP67" i="28"/>
  <c r="CQ67" i="28"/>
  <c r="CR67" i="28"/>
  <c r="CS67" i="28"/>
  <c r="CT67" i="28"/>
  <c r="CU67" i="28"/>
  <c r="CV67" i="28"/>
  <c r="CW67" i="28"/>
  <c r="CX67" i="28"/>
  <c r="CY67" i="28"/>
  <c r="CZ67" i="28"/>
  <c r="DA67" i="28"/>
  <c r="DB67" i="28"/>
  <c r="DC67" i="28"/>
  <c r="DD67" i="28"/>
  <c r="DE67" i="28"/>
  <c r="DF67" i="28"/>
  <c r="DG67" i="28"/>
  <c r="DH67" i="28"/>
  <c r="DI67" i="28"/>
  <c r="DJ67" i="28"/>
  <c r="DK67" i="28"/>
  <c r="DL67" i="28"/>
  <c r="DM67" i="28"/>
  <c r="DN67" i="28"/>
  <c r="DO67" i="28"/>
  <c r="DP67" i="28"/>
  <c r="DQ67" i="28"/>
  <c r="DR67" i="28"/>
  <c r="DS67" i="28"/>
  <c r="DT67" i="28"/>
  <c r="DU67" i="28"/>
  <c r="DV67" i="28"/>
  <c r="DW67" i="28"/>
  <c r="DX67" i="28"/>
  <c r="DY67" i="28"/>
  <c r="DZ67" i="28"/>
  <c r="EA67" i="28"/>
  <c r="EB67" i="28"/>
  <c r="EC67" i="28"/>
  <c r="ED67" i="28"/>
  <c r="EE67" i="28"/>
  <c r="EF67" i="28"/>
  <c r="EG67" i="28"/>
  <c r="EH67" i="28"/>
  <c r="EI67" i="28"/>
  <c r="EJ67" i="28"/>
  <c r="EK67" i="28"/>
  <c r="EL67" i="28"/>
  <c r="EM67" i="28"/>
  <c r="EN67" i="28"/>
  <c r="EO67" i="28"/>
  <c r="EP67" i="28"/>
  <c r="EQ67" i="28"/>
  <c r="ER67" i="28"/>
  <c r="ES67" i="28"/>
  <c r="ET67" i="28"/>
  <c r="EU67" i="28"/>
  <c r="EV67" i="28"/>
  <c r="EW67" i="28"/>
  <c r="EX67" i="28"/>
  <c r="EY67" i="28"/>
  <c r="EZ67" i="28"/>
  <c r="FA67" i="28"/>
  <c r="FB67" i="28"/>
  <c r="FC67" i="28"/>
  <c r="FD67" i="28"/>
  <c r="FE67" i="28"/>
  <c r="FF67" i="28"/>
  <c r="FG67" i="28"/>
  <c r="FH67" i="28"/>
  <c r="FI67" i="28"/>
  <c r="FJ67" i="28"/>
  <c r="FK67" i="28"/>
  <c r="FL67" i="28"/>
  <c r="FM67" i="28"/>
  <c r="FN67" i="28"/>
  <c r="FO67" i="28"/>
  <c r="FP67" i="28"/>
  <c r="FQ67" i="28"/>
  <c r="FR67" i="28"/>
  <c r="FS67" i="28"/>
  <c r="FT67" i="28"/>
  <c r="FU67" i="28"/>
  <c r="FV67" i="28"/>
  <c r="FW67" i="28"/>
  <c r="FX67" i="28"/>
  <c r="FY67" i="28"/>
  <c r="FZ67" i="28"/>
  <c r="GA67" i="28"/>
  <c r="GB67" i="28"/>
  <c r="GC67" i="28"/>
  <c r="GD67" i="28"/>
  <c r="GE67" i="28"/>
  <c r="GF67" i="28"/>
  <c r="GG67" i="28"/>
  <c r="GH67" i="28"/>
  <c r="GI67" i="28"/>
  <c r="GJ67" i="28"/>
  <c r="GK67" i="28"/>
  <c r="GL67" i="28"/>
  <c r="GM67" i="28"/>
  <c r="GN67" i="28"/>
  <c r="GO67" i="28"/>
  <c r="GP67" i="28"/>
  <c r="GQ67" i="28"/>
  <c r="GR67" i="28"/>
  <c r="GS67" i="28"/>
  <c r="GT67" i="28"/>
  <c r="GU67" i="28"/>
  <c r="GV67" i="28"/>
  <c r="GW67" i="28"/>
  <c r="GX67" i="28"/>
  <c r="GY67" i="28"/>
  <c r="GZ67" i="28"/>
  <c r="HA67" i="28"/>
  <c r="HB67" i="28"/>
  <c r="HC67" i="28"/>
  <c r="HD67" i="28"/>
  <c r="HE67" i="28"/>
  <c r="HF67" i="28"/>
  <c r="HG67" i="28"/>
  <c r="HH67" i="28"/>
  <c r="HI67" i="28"/>
  <c r="HJ67" i="28"/>
  <c r="HK67" i="28"/>
  <c r="HL67" i="28"/>
  <c r="HM67" i="28"/>
  <c r="HN67" i="28"/>
  <c r="HO67" i="28"/>
  <c r="HP67" i="28"/>
  <c r="HQ67" i="28"/>
  <c r="HR67" i="28"/>
  <c r="HS67" i="28"/>
  <c r="HT67" i="28"/>
  <c r="HU67" i="28"/>
  <c r="HV67" i="28"/>
  <c r="HW67" i="28"/>
  <c r="HX67" i="28"/>
  <c r="HY67" i="28"/>
  <c r="HZ67" i="28"/>
  <c r="IA67" i="28"/>
  <c r="IB67" i="28"/>
  <c r="IC67" i="28"/>
  <c r="ID67" i="28"/>
  <c r="IE67" i="28"/>
  <c r="IF67" i="28"/>
  <c r="IG67" i="28"/>
  <c r="IH67" i="28"/>
  <c r="II67" i="28"/>
  <c r="IJ67" i="28"/>
  <c r="IK67" i="28"/>
  <c r="IL67" i="28"/>
  <c r="IM67" i="28"/>
  <c r="IN67" i="28"/>
  <c r="IO67" i="28"/>
  <c r="IP67" i="28"/>
  <c r="IQ67" i="28"/>
  <c r="IR67" i="28"/>
  <c r="IS67" i="28"/>
  <c r="IT67" i="28"/>
  <c r="IU67" i="28"/>
  <c r="IV67" i="28"/>
  <c r="IW67" i="28"/>
  <c r="IX67" i="28"/>
  <c r="IY67" i="28"/>
  <c r="IZ67" i="28"/>
  <c r="JA67" i="28"/>
  <c r="JB67" i="28"/>
  <c r="JC67" i="28"/>
  <c r="JD67" i="28"/>
  <c r="JE67" i="28"/>
  <c r="JF67" i="28"/>
  <c r="JG67" i="28"/>
  <c r="JH67" i="28"/>
  <c r="JI67" i="28"/>
  <c r="JJ67" i="28"/>
  <c r="JK67" i="28"/>
  <c r="JL67" i="28"/>
  <c r="JM67" i="28"/>
  <c r="JN67" i="28"/>
  <c r="JO67" i="28"/>
  <c r="JP67" i="28"/>
  <c r="JQ67" i="28"/>
  <c r="JR67" i="28"/>
  <c r="JS67" i="28"/>
  <c r="JT67" i="28"/>
  <c r="JU67" i="28"/>
  <c r="JV67" i="28"/>
  <c r="JW67" i="28"/>
  <c r="JX67" i="28"/>
  <c r="JY67" i="28"/>
  <c r="JZ67" i="28"/>
  <c r="KA67" i="28"/>
  <c r="KB67" i="28"/>
  <c r="KC67" i="28"/>
  <c r="KD67" i="28"/>
  <c r="KE67" i="28"/>
  <c r="KF67" i="28"/>
  <c r="U68" i="28"/>
  <c r="V68" i="28"/>
  <c r="W68" i="28"/>
  <c r="X68" i="28"/>
  <c r="Y68" i="28"/>
  <c r="Z68" i="28"/>
  <c r="AA68" i="28"/>
  <c r="AB68" i="28"/>
  <c r="AC68" i="28"/>
  <c r="AD68" i="28"/>
  <c r="AE68" i="28"/>
  <c r="AF68" i="28"/>
  <c r="AG68" i="28"/>
  <c r="AH68" i="28"/>
  <c r="AI68" i="28"/>
  <c r="AJ68" i="28"/>
  <c r="AK68" i="28"/>
  <c r="AL68" i="28"/>
  <c r="AM68" i="28"/>
  <c r="AN68" i="28"/>
  <c r="AO68" i="28"/>
  <c r="AP68" i="28"/>
  <c r="AQ68" i="28"/>
  <c r="AR68" i="28"/>
  <c r="AS68" i="28"/>
  <c r="AT68" i="28"/>
  <c r="AU68" i="28"/>
  <c r="AV68" i="28"/>
  <c r="AW68" i="28"/>
  <c r="AX68" i="28"/>
  <c r="AY68" i="28"/>
  <c r="AZ68" i="28"/>
  <c r="BA68" i="28"/>
  <c r="BB68" i="28"/>
  <c r="BC68" i="28"/>
  <c r="BD68" i="28"/>
  <c r="BE68" i="28"/>
  <c r="BF68" i="28"/>
  <c r="BG68" i="28"/>
  <c r="BH68" i="28"/>
  <c r="BI68" i="28"/>
  <c r="BJ68" i="28"/>
  <c r="BK68" i="28"/>
  <c r="BL68" i="28"/>
  <c r="BM68" i="28"/>
  <c r="BN68" i="28"/>
  <c r="BO68" i="28"/>
  <c r="BP68" i="28"/>
  <c r="BQ68" i="28"/>
  <c r="BR68" i="28"/>
  <c r="BS68" i="28"/>
  <c r="BT68" i="28"/>
  <c r="BU68" i="28"/>
  <c r="BV68" i="28"/>
  <c r="BW68" i="28"/>
  <c r="BX68" i="28"/>
  <c r="BY68" i="28"/>
  <c r="BZ68" i="28"/>
  <c r="CA68" i="28"/>
  <c r="CB68" i="28"/>
  <c r="CC68" i="28"/>
  <c r="CD68" i="28"/>
  <c r="CE68" i="28"/>
  <c r="CF68" i="28"/>
  <c r="CG68" i="28"/>
  <c r="CH68" i="28"/>
  <c r="CI68" i="28"/>
  <c r="CJ68" i="28"/>
  <c r="CK68" i="28"/>
  <c r="CL68" i="28"/>
  <c r="CM68" i="28"/>
  <c r="CN68" i="28"/>
  <c r="CO68" i="28"/>
  <c r="CP68" i="28"/>
  <c r="CQ68" i="28"/>
  <c r="CR68" i="28"/>
  <c r="CS68" i="28"/>
  <c r="CT68" i="28"/>
  <c r="CU68" i="28"/>
  <c r="CV68" i="28"/>
  <c r="CW68" i="28"/>
  <c r="CX68" i="28"/>
  <c r="CY68" i="28"/>
  <c r="CZ68" i="28"/>
  <c r="DA68" i="28"/>
  <c r="DB68" i="28"/>
  <c r="DC68" i="28"/>
  <c r="DD68" i="28"/>
  <c r="DE68" i="28"/>
  <c r="DF68" i="28"/>
  <c r="DG68" i="28"/>
  <c r="DH68" i="28"/>
  <c r="DI68" i="28"/>
  <c r="DJ68" i="28"/>
  <c r="DK68" i="28"/>
  <c r="DL68" i="28"/>
  <c r="DM68" i="28"/>
  <c r="DN68" i="28"/>
  <c r="DO68" i="28"/>
  <c r="DP68" i="28"/>
  <c r="DQ68" i="28"/>
  <c r="DR68" i="28"/>
  <c r="DS68" i="28"/>
  <c r="DT68" i="28"/>
  <c r="DU68" i="28"/>
  <c r="DV68" i="28"/>
  <c r="DW68" i="28"/>
  <c r="DX68" i="28"/>
  <c r="DY68" i="28"/>
  <c r="DZ68" i="28"/>
  <c r="EA68" i="28"/>
  <c r="EB68" i="28"/>
  <c r="EC68" i="28"/>
  <c r="ED68" i="28"/>
  <c r="EE68" i="28"/>
  <c r="EF68" i="28"/>
  <c r="EG68" i="28"/>
  <c r="EH68" i="28"/>
  <c r="EI68" i="28"/>
  <c r="EJ68" i="28"/>
  <c r="EK68" i="28"/>
  <c r="EL68" i="28"/>
  <c r="EM68" i="28"/>
  <c r="EN68" i="28"/>
  <c r="EO68" i="28"/>
  <c r="EP68" i="28"/>
  <c r="EQ68" i="28"/>
  <c r="ER68" i="28"/>
  <c r="ES68" i="28"/>
  <c r="ET68" i="28"/>
  <c r="EU68" i="28"/>
  <c r="EV68" i="28"/>
  <c r="EW68" i="28"/>
  <c r="EX68" i="28"/>
  <c r="EY68" i="28"/>
  <c r="EZ68" i="28"/>
  <c r="FA68" i="28"/>
  <c r="FB68" i="28"/>
  <c r="FC68" i="28"/>
  <c r="FD68" i="28"/>
  <c r="FE68" i="28"/>
  <c r="FF68" i="28"/>
  <c r="FG68" i="28"/>
  <c r="FH68" i="28"/>
  <c r="FI68" i="28"/>
  <c r="FJ68" i="28"/>
  <c r="FK68" i="28"/>
  <c r="FL68" i="28"/>
  <c r="FM68" i="28"/>
  <c r="FN68" i="28"/>
  <c r="FO68" i="28"/>
  <c r="FP68" i="28"/>
  <c r="FQ68" i="28"/>
  <c r="FR68" i="28"/>
  <c r="FS68" i="28"/>
  <c r="FT68" i="28"/>
  <c r="FU68" i="28"/>
  <c r="FV68" i="28"/>
  <c r="FW68" i="28"/>
  <c r="FX68" i="28"/>
  <c r="FY68" i="28"/>
  <c r="FZ68" i="28"/>
  <c r="GA68" i="28"/>
  <c r="GB68" i="28"/>
  <c r="GC68" i="28"/>
  <c r="GD68" i="28"/>
  <c r="GE68" i="28"/>
  <c r="GF68" i="28"/>
  <c r="GG68" i="28"/>
  <c r="GH68" i="28"/>
  <c r="GI68" i="28"/>
  <c r="GJ68" i="28"/>
  <c r="GK68" i="28"/>
  <c r="GL68" i="28"/>
  <c r="GM68" i="28"/>
  <c r="GN68" i="28"/>
  <c r="GO68" i="28"/>
  <c r="GP68" i="28"/>
  <c r="GQ68" i="28"/>
  <c r="GR68" i="28"/>
  <c r="GS68" i="28"/>
  <c r="GT68" i="28"/>
  <c r="GU68" i="28"/>
  <c r="GV68" i="28"/>
  <c r="GW68" i="28"/>
  <c r="GX68" i="28"/>
  <c r="GY68" i="28"/>
  <c r="GZ68" i="28"/>
  <c r="HA68" i="28"/>
  <c r="HB68" i="28"/>
  <c r="HC68" i="28"/>
  <c r="HD68" i="28"/>
  <c r="HE68" i="28"/>
  <c r="HF68" i="28"/>
  <c r="HG68" i="28"/>
  <c r="HH68" i="28"/>
  <c r="HI68" i="28"/>
  <c r="HJ68" i="28"/>
  <c r="HK68" i="28"/>
  <c r="HL68" i="28"/>
  <c r="HM68" i="28"/>
  <c r="HN68" i="28"/>
  <c r="HO68" i="28"/>
  <c r="HP68" i="28"/>
  <c r="HQ68" i="28"/>
  <c r="HR68" i="28"/>
  <c r="HS68" i="28"/>
  <c r="HT68" i="28"/>
  <c r="HU68" i="28"/>
  <c r="HV68" i="28"/>
  <c r="HW68" i="28"/>
  <c r="HX68" i="28"/>
  <c r="HY68" i="28"/>
  <c r="HZ68" i="28"/>
  <c r="IA68" i="28"/>
  <c r="IB68" i="28"/>
  <c r="IC68" i="28"/>
  <c r="ID68" i="28"/>
  <c r="IE68" i="28"/>
  <c r="IF68" i="28"/>
  <c r="IG68" i="28"/>
  <c r="IH68" i="28"/>
  <c r="II68" i="28"/>
  <c r="IJ68" i="28"/>
  <c r="IK68" i="28"/>
  <c r="IL68" i="28"/>
  <c r="IM68" i="28"/>
  <c r="IN68" i="28"/>
  <c r="IO68" i="28"/>
  <c r="IP68" i="28"/>
  <c r="IQ68" i="28"/>
  <c r="IR68" i="28"/>
  <c r="IS68" i="28"/>
  <c r="IT68" i="28"/>
  <c r="IU68" i="28"/>
  <c r="IV68" i="28"/>
  <c r="IW68" i="28"/>
  <c r="IX68" i="28"/>
  <c r="IY68" i="28"/>
  <c r="IZ68" i="28"/>
  <c r="JA68" i="28"/>
  <c r="JB68" i="28"/>
  <c r="JC68" i="28"/>
  <c r="JD68" i="28"/>
  <c r="JE68" i="28"/>
  <c r="JF68" i="28"/>
  <c r="JG68" i="28"/>
  <c r="JH68" i="28"/>
  <c r="JI68" i="28"/>
  <c r="JJ68" i="28"/>
  <c r="JK68" i="28"/>
  <c r="JL68" i="28"/>
  <c r="JM68" i="28"/>
  <c r="JN68" i="28"/>
  <c r="JO68" i="28"/>
  <c r="JP68" i="28"/>
  <c r="JQ68" i="28"/>
  <c r="JR68" i="28"/>
  <c r="JS68" i="28"/>
  <c r="JT68" i="28"/>
  <c r="JU68" i="28"/>
  <c r="JV68" i="28"/>
  <c r="JW68" i="28"/>
  <c r="JX68" i="28"/>
  <c r="JY68" i="28"/>
  <c r="JZ68" i="28"/>
  <c r="KA68" i="28"/>
  <c r="KB68" i="28"/>
  <c r="KC68" i="28"/>
  <c r="KD68" i="28"/>
  <c r="KE68" i="28"/>
  <c r="KF68" i="28"/>
  <c r="U69" i="28"/>
  <c r="V69" i="28"/>
  <c r="W69" i="28"/>
  <c r="X69" i="28"/>
  <c r="Y69" i="28"/>
  <c r="Z69" i="28"/>
  <c r="AA69" i="28"/>
  <c r="AB69" i="28"/>
  <c r="AC69" i="28"/>
  <c r="AD69" i="28"/>
  <c r="AE69" i="28"/>
  <c r="AF69" i="28"/>
  <c r="AG69" i="28"/>
  <c r="AH69" i="28"/>
  <c r="AI69" i="28"/>
  <c r="AJ69" i="28"/>
  <c r="AK69" i="28"/>
  <c r="AL69" i="28"/>
  <c r="AM69" i="28"/>
  <c r="AN69" i="28"/>
  <c r="AO69" i="28"/>
  <c r="AP69" i="28"/>
  <c r="AQ69" i="28"/>
  <c r="AR69" i="28"/>
  <c r="AS69" i="28"/>
  <c r="AT69" i="28"/>
  <c r="AU69" i="28"/>
  <c r="AV69" i="28"/>
  <c r="AW69" i="28"/>
  <c r="AX69" i="28"/>
  <c r="AY69" i="28"/>
  <c r="AZ69" i="28"/>
  <c r="BA69" i="28"/>
  <c r="BB69" i="28"/>
  <c r="BC69" i="28"/>
  <c r="BD69" i="28"/>
  <c r="BE69" i="28"/>
  <c r="BF69" i="28"/>
  <c r="BG69" i="28"/>
  <c r="BH69" i="28"/>
  <c r="BI69" i="28"/>
  <c r="BJ69" i="28"/>
  <c r="BK69" i="28"/>
  <c r="BL69" i="28"/>
  <c r="BM69" i="28"/>
  <c r="BN69" i="28"/>
  <c r="BO69" i="28"/>
  <c r="BP69" i="28"/>
  <c r="BQ69" i="28"/>
  <c r="BR69" i="28"/>
  <c r="BS69" i="28"/>
  <c r="BT69" i="28"/>
  <c r="BU69" i="28"/>
  <c r="BV69" i="28"/>
  <c r="BW69" i="28"/>
  <c r="BX69" i="28"/>
  <c r="BY69" i="28"/>
  <c r="BZ69" i="28"/>
  <c r="CA69" i="28"/>
  <c r="CB69" i="28"/>
  <c r="CC69" i="28"/>
  <c r="CD69" i="28"/>
  <c r="CE69" i="28"/>
  <c r="CF69" i="28"/>
  <c r="CG69" i="28"/>
  <c r="CH69" i="28"/>
  <c r="CI69" i="28"/>
  <c r="CJ69" i="28"/>
  <c r="CK69" i="28"/>
  <c r="CL69" i="28"/>
  <c r="CM69" i="28"/>
  <c r="CN69" i="28"/>
  <c r="CO69" i="28"/>
  <c r="CP69" i="28"/>
  <c r="CQ69" i="28"/>
  <c r="CR69" i="28"/>
  <c r="CS69" i="28"/>
  <c r="CT69" i="28"/>
  <c r="CU69" i="28"/>
  <c r="CV69" i="28"/>
  <c r="CW69" i="28"/>
  <c r="CX69" i="28"/>
  <c r="CY69" i="28"/>
  <c r="CZ69" i="28"/>
  <c r="DA69" i="28"/>
  <c r="DB69" i="28"/>
  <c r="DC69" i="28"/>
  <c r="DD69" i="28"/>
  <c r="DE69" i="28"/>
  <c r="DF69" i="28"/>
  <c r="DG69" i="28"/>
  <c r="DH69" i="28"/>
  <c r="DI69" i="28"/>
  <c r="DJ69" i="28"/>
  <c r="DK69" i="28"/>
  <c r="DL69" i="28"/>
  <c r="DM69" i="28"/>
  <c r="DN69" i="28"/>
  <c r="DO69" i="28"/>
  <c r="DP69" i="28"/>
  <c r="DQ69" i="28"/>
  <c r="DR69" i="28"/>
  <c r="DS69" i="28"/>
  <c r="DT69" i="28"/>
  <c r="DU69" i="28"/>
  <c r="DV69" i="28"/>
  <c r="DW69" i="28"/>
  <c r="DX69" i="28"/>
  <c r="DY69" i="28"/>
  <c r="DZ69" i="28"/>
  <c r="EA69" i="28"/>
  <c r="EB69" i="28"/>
  <c r="EC69" i="28"/>
  <c r="ED69" i="28"/>
  <c r="EE69" i="28"/>
  <c r="EF69" i="28"/>
  <c r="EG69" i="28"/>
  <c r="EH69" i="28"/>
  <c r="EI69" i="28"/>
  <c r="EJ69" i="28"/>
  <c r="EK69" i="28"/>
  <c r="EL69" i="28"/>
  <c r="EM69" i="28"/>
  <c r="EN69" i="28"/>
  <c r="EO69" i="28"/>
  <c r="EP69" i="28"/>
  <c r="EQ69" i="28"/>
  <c r="ER69" i="28"/>
  <c r="ES69" i="28"/>
  <c r="ET69" i="28"/>
  <c r="EU69" i="28"/>
  <c r="EV69" i="28"/>
  <c r="EW69" i="28"/>
  <c r="EX69" i="28"/>
  <c r="EY69" i="28"/>
  <c r="EZ69" i="28"/>
  <c r="FA69" i="28"/>
  <c r="FB69" i="28"/>
  <c r="FC69" i="28"/>
  <c r="FD69" i="28"/>
  <c r="FE69" i="28"/>
  <c r="FF69" i="28"/>
  <c r="FG69" i="28"/>
  <c r="FH69" i="28"/>
  <c r="FI69" i="28"/>
  <c r="FJ69" i="28"/>
  <c r="FK69" i="28"/>
  <c r="FL69" i="28"/>
  <c r="FM69" i="28"/>
  <c r="FN69" i="28"/>
  <c r="FO69" i="28"/>
  <c r="FP69" i="28"/>
  <c r="FQ69" i="28"/>
  <c r="FR69" i="28"/>
  <c r="FS69" i="28"/>
  <c r="FT69" i="28"/>
  <c r="FU69" i="28"/>
  <c r="FV69" i="28"/>
  <c r="FW69" i="28"/>
  <c r="FX69" i="28"/>
  <c r="FY69" i="28"/>
  <c r="FZ69" i="28"/>
  <c r="GA69" i="28"/>
  <c r="GB69" i="28"/>
  <c r="GC69" i="28"/>
  <c r="GD69" i="28"/>
  <c r="GE69" i="28"/>
  <c r="GF69" i="28"/>
  <c r="GG69" i="28"/>
  <c r="GH69" i="28"/>
  <c r="GI69" i="28"/>
  <c r="GJ69" i="28"/>
  <c r="GK69" i="28"/>
  <c r="GL69" i="28"/>
  <c r="GM69" i="28"/>
  <c r="GN69" i="28"/>
  <c r="GO69" i="28"/>
  <c r="GP69" i="28"/>
  <c r="GQ69" i="28"/>
  <c r="GR69" i="28"/>
  <c r="GS69" i="28"/>
  <c r="GT69" i="28"/>
  <c r="GU69" i="28"/>
  <c r="GV69" i="28"/>
  <c r="GW69" i="28"/>
  <c r="GX69" i="28"/>
  <c r="GY69" i="28"/>
  <c r="GZ69" i="28"/>
  <c r="HA69" i="28"/>
  <c r="HB69" i="28"/>
  <c r="HC69" i="28"/>
  <c r="HD69" i="28"/>
  <c r="HE69" i="28"/>
  <c r="HF69" i="28"/>
  <c r="HG69" i="28"/>
  <c r="HH69" i="28"/>
  <c r="HI69" i="28"/>
  <c r="HJ69" i="28"/>
  <c r="HK69" i="28"/>
  <c r="HL69" i="28"/>
  <c r="HM69" i="28"/>
  <c r="HN69" i="28"/>
  <c r="HO69" i="28"/>
  <c r="HP69" i="28"/>
  <c r="HQ69" i="28"/>
  <c r="HR69" i="28"/>
  <c r="HS69" i="28"/>
  <c r="HT69" i="28"/>
  <c r="HU69" i="28"/>
  <c r="HV69" i="28"/>
  <c r="HW69" i="28"/>
  <c r="HX69" i="28"/>
  <c r="HY69" i="28"/>
  <c r="HZ69" i="28"/>
  <c r="IA69" i="28"/>
  <c r="IB69" i="28"/>
  <c r="IC69" i="28"/>
  <c r="ID69" i="28"/>
  <c r="IE69" i="28"/>
  <c r="IF69" i="28"/>
  <c r="IG69" i="28"/>
  <c r="IH69" i="28"/>
  <c r="II69" i="28"/>
  <c r="IJ69" i="28"/>
  <c r="IK69" i="28"/>
  <c r="IL69" i="28"/>
  <c r="IM69" i="28"/>
  <c r="IN69" i="28"/>
  <c r="IO69" i="28"/>
  <c r="IP69" i="28"/>
  <c r="IQ69" i="28"/>
  <c r="IR69" i="28"/>
  <c r="IS69" i="28"/>
  <c r="IT69" i="28"/>
  <c r="IU69" i="28"/>
  <c r="IV69" i="28"/>
  <c r="IW69" i="28"/>
  <c r="IX69" i="28"/>
  <c r="IY69" i="28"/>
  <c r="IZ69" i="28"/>
  <c r="JA69" i="28"/>
  <c r="JB69" i="28"/>
  <c r="JC69" i="28"/>
  <c r="JD69" i="28"/>
  <c r="JE69" i="28"/>
  <c r="JF69" i="28"/>
  <c r="JG69" i="28"/>
  <c r="JH69" i="28"/>
  <c r="JI69" i="28"/>
  <c r="JJ69" i="28"/>
  <c r="JK69" i="28"/>
  <c r="JL69" i="28"/>
  <c r="JM69" i="28"/>
  <c r="JN69" i="28"/>
  <c r="JO69" i="28"/>
  <c r="JP69" i="28"/>
  <c r="JQ69" i="28"/>
  <c r="JR69" i="28"/>
  <c r="JS69" i="28"/>
  <c r="JT69" i="28"/>
  <c r="JU69" i="28"/>
  <c r="JV69" i="28"/>
  <c r="JW69" i="28"/>
  <c r="JX69" i="28"/>
  <c r="JY69" i="28"/>
  <c r="JZ69" i="28"/>
  <c r="KA69" i="28"/>
  <c r="KB69" i="28"/>
  <c r="KC69" i="28"/>
  <c r="KD69" i="28"/>
  <c r="KE69" i="28"/>
  <c r="KF69" i="28"/>
  <c r="U77" i="28"/>
  <c r="V77" i="28"/>
  <c r="W77" i="28"/>
  <c r="X77" i="28"/>
  <c r="Y77" i="28"/>
  <c r="Z77" i="28"/>
  <c r="AA77" i="28"/>
  <c r="AB77" i="28"/>
  <c r="AC77" i="28"/>
  <c r="AD77" i="28"/>
  <c r="AE77" i="28"/>
  <c r="AF77" i="28"/>
  <c r="AG77" i="28"/>
  <c r="AH77" i="28"/>
  <c r="AI77" i="28"/>
  <c r="AJ77" i="28"/>
  <c r="AK77" i="28"/>
  <c r="AL77" i="28"/>
  <c r="AM77" i="28"/>
  <c r="AN77" i="28"/>
  <c r="AO77" i="28"/>
  <c r="AP77" i="28"/>
  <c r="AQ77" i="28"/>
  <c r="AR77" i="28"/>
  <c r="AS77" i="28"/>
  <c r="AT77" i="28"/>
  <c r="AU77" i="28"/>
  <c r="AV77" i="28"/>
  <c r="AW77" i="28"/>
  <c r="AX77" i="28"/>
  <c r="AY77" i="28"/>
  <c r="AZ77" i="28"/>
  <c r="BA77" i="28"/>
  <c r="BB77" i="28"/>
  <c r="BC77" i="28"/>
  <c r="BD77" i="28"/>
  <c r="BE77" i="28"/>
  <c r="BF77" i="28"/>
  <c r="BG77" i="28"/>
  <c r="BH77" i="28"/>
  <c r="BI77" i="28"/>
  <c r="BJ77" i="28"/>
  <c r="BK77" i="28"/>
  <c r="BL77" i="28"/>
  <c r="BM77" i="28"/>
  <c r="BN77" i="28"/>
  <c r="BO77" i="28"/>
  <c r="BP77" i="28"/>
  <c r="BQ77" i="28"/>
  <c r="BR77" i="28"/>
  <c r="BS77" i="28"/>
  <c r="BT77" i="28"/>
  <c r="BU77" i="28"/>
  <c r="BV77" i="28"/>
  <c r="BW77" i="28"/>
  <c r="BX77" i="28"/>
  <c r="BY77" i="28"/>
  <c r="BZ77" i="28"/>
  <c r="CA77" i="28"/>
  <c r="CB77" i="28"/>
  <c r="CC77" i="28"/>
  <c r="CD77" i="28"/>
  <c r="CE77" i="28"/>
  <c r="CF77" i="28"/>
  <c r="CG77" i="28"/>
  <c r="CH77" i="28"/>
  <c r="CI77" i="28"/>
  <c r="CJ77" i="28"/>
  <c r="CK77" i="28"/>
  <c r="CL77" i="28"/>
  <c r="CM77" i="28"/>
  <c r="CN77" i="28"/>
  <c r="CO77" i="28"/>
  <c r="CP77" i="28"/>
  <c r="CQ77" i="28"/>
  <c r="CR77" i="28"/>
  <c r="CS77" i="28"/>
  <c r="CT77" i="28"/>
  <c r="CU77" i="28"/>
  <c r="CV77" i="28"/>
  <c r="CW77" i="28"/>
  <c r="CX77" i="28"/>
  <c r="CY77" i="28"/>
  <c r="CZ77" i="28"/>
  <c r="DA77" i="28"/>
  <c r="DB77" i="28"/>
  <c r="DC77" i="28"/>
  <c r="DD77" i="28"/>
  <c r="DE77" i="28"/>
  <c r="DF77" i="28"/>
  <c r="DG77" i="28"/>
  <c r="DH77" i="28"/>
  <c r="DI77" i="28"/>
  <c r="DJ77" i="28"/>
  <c r="DK77" i="28"/>
  <c r="DL77" i="28"/>
  <c r="DM77" i="28"/>
  <c r="DN77" i="28"/>
  <c r="DO77" i="28"/>
  <c r="DP77" i="28"/>
  <c r="DQ77" i="28"/>
  <c r="DR77" i="28"/>
  <c r="DS77" i="28"/>
  <c r="DT77" i="28"/>
  <c r="DU77" i="28"/>
  <c r="DV77" i="28"/>
  <c r="DW77" i="28"/>
  <c r="DX77" i="28"/>
  <c r="DY77" i="28"/>
  <c r="DZ77" i="28"/>
  <c r="EA77" i="28"/>
  <c r="EB77" i="28"/>
  <c r="EC77" i="28"/>
  <c r="ED77" i="28"/>
  <c r="EE77" i="28"/>
  <c r="EF77" i="28"/>
  <c r="EG77" i="28"/>
  <c r="EH77" i="28"/>
  <c r="EI77" i="28"/>
  <c r="EJ77" i="28"/>
  <c r="EK77" i="28"/>
  <c r="EL77" i="28"/>
  <c r="EM77" i="28"/>
  <c r="EN77" i="28"/>
  <c r="EO77" i="28"/>
  <c r="EP77" i="28"/>
  <c r="EQ77" i="28"/>
  <c r="ER77" i="28"/>
  <c r="ES77" i="28"/>
  <c r="ET77" i="28"/>
  <c r="EU77" i="28"/>
  <c r="EV77" i="28"/>
  <c r="EW77" i="28"/>
  <c r="EX77" i="28"/>
  <c r="EY77" i="28"/>
  <c r="EZ77" i="28"/>
  <c r="FA77" i="28"/>
  <c r="FB77" i="28"/>
  <c r="FC77" i="28"/>
  <c r="FD77" i="28"/>
  <c r="FE77" i="28"/>
  <c r="FF77" i="28"/>
  <c r="FG77" i="28"/>
  <c r="FH77" i="28"/>
  <c r="FI77" i="28"/>
  <c r="FJ77" i="28"/>
  <c r="FK77" i="28"/>
  <c r="FL77" i="28"/>
  <c r="FM77" i="28"/>
  <c r="FN77" i="28"/>
  <c r="FO77" i="28"/>
  <c r="FP77" i="28"/>
  <c r="FQ77" i="28"/>
  <c r="FR77" i="28"/>
  <c r="FS77" i="28"/>
  <c r="FT77" i="28"/>
  <c r="FU77" i="28"/>
  <c r="FV77" i="28"/>
  <c r="FW77" i="28"/>
  <c r="FX77" i="28"/>
  <c r="FY77" i="28"/>
  <c r="FZ77" i="28"/>
  <c r="GA77" i="28"/>
  <c r="GB77" i="28"/>
  <c r="GC77" i="28"/>
  <c r="GD77" i="28"/>
  <c r="GE77" i="28"/>
  <c r="GF77" i="28"/>
  <c r="GG77" i="28"/>
  <c r="GH77" i="28"/>
  <c r="GI77" i="28"/>
  <c r="GJ77" i="28"/>
  <c r="GK77" i="28"/>
  <c r="GL77" i="28"/>
  <c r="GM77" i="28"/>
  <c r="GN77" i="28"/>
  <c r="GO77" i="28"/>
  <c r="GP77" i="28"/>
  <c r="GQ77" i="28"/>
  <c r="GR77" i="28"/>
  <c r="GS77" i="28"/>
  <c r="GT77" i="28"/>
  <c r="GU77" i="28"/>
  <c r="GV77" i="28"/>
  <c r="GW77" i="28"/>
  <c r="GX77" i="28"/>
  <c r="GY77" i="28"/>
  <c r="GZ77" i="28"/>
  <c r="HA77" i="28"/>
  <c r="HB77" i="28"/>
  <c r="HC77" i="28"/>
  <c r="HD77" i="28"/>
  <c r="HE77" i="28"/>
  <c r="HF77" i="28"/>
  <c r="HG77" i="28"/>
  <c r="HH77" i="28"/>
  <c r="HI77" i="28"/>
  <c r="HJ77" i="28"/>
  <c r="HK77" i="28"/>
  <c r="HL77" i="28"/>
  <c r="HM77" i="28"/>
  <c r="HN77" i="28"/>
  <c r="HO77" i="28"/>
  <c r="HP77" i="28"/>
  <c r="HQ77" i="28"/>
  <c r="HR77" i="28"/>
  <c r="HS77" i="28"/>
  <c r="HT77" i="28"/>
  <c r="HU77" i="28"/>
  <c r="HV77" i="28"/>
  <c r="HW77" i="28"/>
  <c r="HX77" i="28"/>
  <c r="HY77" i="28"/>
  <c r="HZ77" i="28"/>
  <c r="IA77" i="28"/>
  <c r="IB77" i="28"/>
  <c r="IC77" i="28"/>
  <c r="ID77" i="28"/>
  <c r="IE77" i="28"/>
  <c r="IF77" i="28"/>
  <c r="IG77" i="28"/>
  <c r="IH77" i="28"/>
  <c r="II77" i="28"/>
  <c r="IJ77" i="28"/>
  <c r="IK77" i="28"/>
  <c r="IL77" i="28"/>
  <c r="IM77" i="28"/>
  <c r="IN77" i="28"/>
  <c r="IO77" i="28"/>
  <c r="IP77" i="28"/>
  <c r="IQ77" i="28"/>
  <c r="IR77" i="28"/>
  <c r="IS77" i="28"/>
  <c r="IT77" i="28"/>
  <c r="IU77" i="28"/>
  <c r="IV77" i="28"/>
  <c r="IW77" i="28"/>
  <c r="IX77" i="28"/>
  <c r="IY77" i="28"/>
  <c r="IZ77" i="28"/>
  <c r="JA77" i="28"/>
  <c r="JB77" i="28"/>
  <c r="JC77" i="28"/>
  <c r="JD77" i="28"/>
  <c r="JE77" i="28"/>
  <c r="JF77" i="28"/>
  <c r="JG77" i="28"/>
  <c r="JH77" i="28"/>
  <c r="JI77" i="28"/>
  <c r="JJ77" i="28"/>
  <c r="JK77" i="28"/>
  <c r="JL77" i="28"/>
  <c r="JM77" i="28"/>
  <c r="JN77" i="28"/>
  <c r="JO77" i="28"/>
  <c r="JP77" i="28"/>
  <c r="JQ77" i="28"/>
  <c r="JR77" i="28"/>
  <c r="JS77" i="28"/>
  <c r="JT77" i="28"/>
  <c r="JU77" i="28"/>
  <c r="JV77" i="28"/>
  <c r="JW77" i="28"/>
  <c r="JX77" i="28"/>
  <c r="JY77" i="28"/>
  <c r="JZ77" i="28"/>
  <c r="KA77" i="28"/>
  <c r="KB77" i="28"/>
  <c r="KC77" i="28"/>
  <c r="KD77" i="28"/>
  <c r="KE77" i="28"/>
  <c r="KF77" i="28"/>
  <c r="U78" i="28"/>
  <c r="V78" i="28"/>
  <c r="W78" i="28"/>
  <c r="X78" i="28"/>
  <c r="Y78" i="28"/>
  <c r="Z78" i="28"/>
  <c r="AA78" i="28"/>
  <c r="AB78" i="28"/>
  <c r="AC78" i="28"/>
  <c r="AD78" i="28"/>
  <c r="AE78" i="28"/>
  <c r="AF78" i="28"/>
  <c r="AG78" i="28"/>
  <c r="AH78" i="28"/>
  <c r="AI78" i="28"/>
  <c r="AJ78" i="28"/>
  <c r="AK78" i="28"/>
  <c r="AL78" i="28"/>
  <c r="AM78" i="28"/>
  <c r="AN78" i="28"/>
  <c r="AO78" i="28"/>
  <c r="AP78" i="28"/>
  <c r="AQ78" i="28"/>
  <c r="AR78" i="28"/>
  <c r="AS78" i="28"/>
  <c r="AT78" i="28"/>
  <c r="AU78" i="28"/>
  <c r="AV78" i="28"/>
  <c r="AW78" i="28"/>
  <c r="AX78" i="28"/>
  <c r="AY78" i="28"/>
  <c r="AZ78" i="28"/>
  <c r="BA78" i="28"/>
  <c r="BB78" i="28"/>
  <c r="BC78" i="28"/>
  <c r="BD78" i="28"/>
  <c r="BE78" i="28"/>
  <c r="BF78" i="28"/>
  <c r="BG78" i="28"/>
  <c r="BH78" i="28"/>
  <c r="BI78" i="28"/>
  <c r="BJ78" i="28"/>
  <c r="BK78" i="28"/>
  <c r="BL78" i="28"/>
  <c r="BM78" i="28"/>
  <c r="BN78" i="28"/>
  <c r="BO78" i="28"/>
  <c r="BP78" i="28"/>
  <c r="BQ78" i="28"/>
  <c r="BR78" i="28"/>
  <c r="BS78" i="28"/>
  <c r="BT78" i="28"/>
  <c r="BU78" i="28"/>
  <c r="BV78" i="28"/>
  <c r="BW78" i="28"/>
  <c r="BX78" i="28"/>
  <c r="BY78" i="28"/>
  <c r="BZ78" i="28"/>
  <c r="CA78" i="28"/>
  <c r="CB78" i="28"/>
  <c r="CC78" i="28"/>
  <c r="CD78" i="28"/>
  <c r="CE78" i="28"/>
  <c r="CF78" i="28"/>
  <c r="CG78" i="28"/>
  <c r="CH78" i="28"/>
  <c r="CI78" i="28"/>
  <c r="CJ78" i="28"/>
  <c r="CK78" i="28"/>
  <c r="CL78" i="28"/>
  <c r="CM78" i="28"/>
  <c r="CN78" i="28"/>
  <c r="CO78" i="28"/>
  <c r="CP78" i="28"/>
  <c r="CQ78" i="28"/>
  <c r="CR78" i="28"/>
  <c r="CS78" i="28"/>
  <c r="CT78" i="28"/>
  <c r="CU78" i="28"/>
  <c r="CV78" i="28"/>
  <c r="CW78" i="28"/>
  <c r="CX78" i="28"/>
  <c r="CY78" i="28"/>
  <c r="CZ78" i="28"/>
  <c r="DA78" i="28"/>
  <c r="DB78" i="28"/>
  <c r="DC78" i="28"/>
  <c r="DD78" i="28"/>
  <c r="DE78" i="28"/>
  <c r="DF78" i="28"/>
  <c r="DG78" i="28"/>
  <c r="DH78" i="28"/>
  <c r="DI78" i="28"/>
  <c r="DJ78" i="28"/>
  <c r="DK78" i="28"/>
  <c r="DL78" i="28"/>
  <c r="DM78" i="28"/>
  <c r="DN78" i="28"/>
  <c r="DO78" i="28"/>
  <c r="DP78" i="28"/>
  <c r="DQ78" i="28"/>
  <c r="DR78" i="28"/>
  <c r="DS78" i="28"/>
  <c r="DT78" i="28"/>
  <c r="DU78" i="28"/>
  <c r="DV78" i="28"/>
  <c r="DW78" i="28"/>
  <c r="DX78" i="28"/>
  <c r="DY78" i="28"/>
  <c r="DZ78" i="28"/>
  <c r="EA78" i="28"/>
  <c r="EB78" i="28"/>
  <c r="EC78" i="28"/>
  <c r="ED78" i="28"/>
  <c r="EE78" i="28"/>
  <c r="EF78" i="28"/>
  <c r="EG78" i="28"/>
  <c r="EH78" i="28"/>
  <c r="EI78" i="28"/>
  <c r="EJ78" i="28"/>
  <c r="EK78" i="28"/>
  <c r="EL78" i="28"/>
  <c r="EM78" i="28"/>
  <c r="EN78" i="28"/>
  <c r="EO78" i="28"/>
  <c r="EP78" i="28"/>
  <c r="EQ78" i="28"/>
  <c r="ER78" i="28"/>
  <c r="ES78" i="28"/>
  <c r="ET78" i="28"/>
  <c r="EU78" i="28"/>
  <c r="EV78" i="28"/>
  <c r="EW78" i="28"/>
  <c r="EX78" i="28"/>
  <c r="EY78" i="28"/>
  <c r="EZ78" i="28"/>
  <c r="FA78" i="28"/>
  <c r="FB78" i="28"/>
  <c r="FC78" i="28"/>
  <c r="FD78" i="28"/>
  <c r="FE78" i="28"/>
  <c r="FF78" i="28"/>
  <c r="FG78" i="28"/>
  <c r="FH78" i="28"/>
  <c r="FI78" i="28"/>
  <c r="FJ78" i="28"/>
  <c r="FK78" i="28"/>
  <c r="FL78" i="28"/>
  <c r="FM78" i="28"/>
  <c r="FN78" i="28"/>
  <c r="FO78" i="28"/>
  <c r="FP78" i="28"/>
  <c r="FQ78" i="28"/>
  <c r="FR78" i="28"/>
  <c r="FS78" i="28"/>
  <c r="FT78" i="28"/>
  <c r="FU78" i="28"/>
  <c r="FV78" i="28"/>
  <c r="FW78" i="28"/>
  <c r="FX78" i="28"/>
  <c r="FY78" i="28"/>
  <c r="FZ78" i="28"/>
  <c r="GA78" i="28"/>
  <c r="GB78" i="28"/>
  <c r="GC78" i="28"/>
  <c r="GD78" i="28"/>
  <c r="GE78" i="28"/>
  <c r="GF78" i="28"/>
  <c r="GG78" i="28"/>
  <c r="GH78" i="28"/>
  <c r="GI78" i="28"/>
  <c r="GJ78" i="28"/>
  <c r="GK78" i="28"/>
  <c r="GL78" i="28"/>
  <c r="GM78" i="28"/>
  <c r="GN78" i="28"/>
  <c r="GO78" i="28"/>
  <c r="GP78" i="28"/>
  <c r="GQ78" i="28"/>
  <c r="GR78" i="28"/>
  <c r="GS78" i="28"/>
  <c r="GT78" i="28"/>
  <c r="GU78" i="28"/>
  <c r="GV78" i="28"/>
  <c r="GW78" i="28"/>
  <c r="GX78" i="28"/>
  <c r="GY78" i="28"/>
  <c r="GZ78" i="28"/>
  <c r="HA78" i="28"/>
  <c r="HB78" i="28"/>
  <c r="HC78" i="28"/>
  <c r="HD78" i="28"/>
  <c r="HE78" i="28"/>
  <c r="HF78" i="28"/>
  <c r="HG78" i="28"/>
  <c r="HH78" i="28"/>
  <c r="HI78" i="28"/>
  <c r="HJ78" i="28"/>
  <c r="HK78" i="28"/>
  <c r="HL78" i="28"/>
  <c r="HM78" i="28"/>
  <c r="HN78" i="28"/>
  <c r="HO78" i="28"/>
  <c r="HP78" i="28"/>
  <c r="HQ78" i="28"/>
  <c r="HR78" i="28"/>
  <c r="HS78" i="28"/>
  <c r="HT78" i="28"/>
  <c r="HU78" i="28"/>
  <c r="HV78" i="28"/>
  <c r="HW78" i="28"/>
  <c r="HX78" i="28"/>
  <c r="HY78" i="28"/>
  <c r="HZ78" i="28"/>
  <c r="IA78" i="28"/>
  <c r="IB78" i="28"/>
  <c r="IC78" i="28"/>
  <c r="ID78" i="28"/>
  <c r="IE78" i="28"/>
  <c r="IF78" i="28"/>
  <c r="IG78" i="28"/>
  <c r="IH78" i="28"/>
  <c r="II78" i="28"/>
  <c r="IJ78" i="28"/>
  <c r="IK78" i="28"/>
  <c r="IL78" i="28"/>
  <c r="IM78" i="28"/>
  <c r="IN78" i="28"/>
  <c r="IO78" i="28"/>
  <c r="IP78" i="28"/>
  <c r="IQ78" i="28"/>
  <c r="IR78" i="28"/>
  <c r="IS78" i="28"/>
  <c r="IT78" i="28"/>
  <c r="IU78" i="28"/>
  <c r="IV78" i="28"/>
  <c r="IW78" i="28"/>
  <c r="IX78" i="28"/>
  <c r="IY78" i="28"/>
  <c r="IZ78" i="28"/>
  <c r="JA78" i="28"/>
  <c r="JB78" i="28"/>
  <c r="JC78" i="28"/>
  <c r="JD78" i="28"/>
  <c r="JE78" i="28"/>
  <c r="JF78" i="28"/>
  <c r="JG78" i="28"/>
  <c r="JH78" i="28"/>
  <c r="JI78" i="28"/>
  <c r="JJ78" i="28"/>
  <c r="JK78" i="28"/>
  <c r="JL78" i="28"/>
  <c r="JM78" i="28"/>
  <c r="JN78" i="28"/>
  <c r="JO78" i="28"/>
  <c r="JP78" i="28"/>
  <c r="JQ78" i="28"/>
  <c r="JR78" i="28"/>
  <c r="JS78" i="28"/>
  <c r="JT78" i="28"/>
  <c r="JU78" i="28"/>
  <c r="JV78" i="28"/>
  <c r="JW78" i="28"/>
  <c r="JX78" i="28"/>
  <c r="JY78" i="28"/>
  <c r="JZ78" i="28"/>
  <c r="KA78" i="28"/>
  <c r="KB78" i="28"/>
  <c r="KC78" i="28"/>
  <c r="KD78" i="28"/>
  <c r="KE78" i="28"/>
  <c r="KF78" i="28"/>
  <c r="U79" i="28"/>
  <c r="V79" i="28"/>
  <c r="W79" i="28"/>
  <c r="X79" i="28"/>
  <c r="Y79" i="28"/>
  <c r="Z79" i="28"/>
  <c r="AA79" i="28"/>
  <c r="AB79" i="28"/>
  <c r="AC79" i="28"/>
  <c r="AD79" i="28"/>
  <c r="AE79" i="28"/>
  <c r="AF79" i="28"/>
  <c r="AG79" i="28"/>
  <c r="AH79" i="28"/>
  <c r="AI79" i="28"/>
  <c r="AJ79" i="28"/>
  <c r="AK79" i="28"/>
  <c r="AL79" i="28"/>
  <c r="AM79" i="28"/>
  <c r="AN79" i="28"/>
  <c r="AO79" i="28"/>
  <c r="AP79" i="28"/>
  <c r="AQ79" i="28"/>
  <c r="AR79" i="28"/>
  <c r="AS79" i="28"/>
  <c r="AT79" i="28"/>
  <c r="AU79" i="28"/>
  <c r="AV79" i="28"/>
  <c r="AW79" i="28"/>
  <c r="AX79" i="28"/>
  <c r="AY79" i="28"/>
  <c r="AZ79" i="28"/>
  <c r="BA79" i="28"/>
  <c r="BB79" i="28"/>
  <c r="BC79" i="28"/>
  <c r="BD79" i="28"/>
  <c r="BE79" i="28"/>
  <c r="BF79" i="28"/>
  <c r="BG79" i="28"/>
  <c r="BH79" i="28"/>
  <c r="BI79" i="28"/>
  <c r="BJ79" i="28"/>
  <c r="BK79" i="28"/>
  <c r="BL79" i="28"/>
  <c r="BM79" i="28"/>
  <c r="BN79" i="28"/>
  <c r="BO79" i="28"/>
  <c r="BP79" i="28"/>
  <c r="BQ79" i="28"/>
  <c r="BR79" i="28"/>
  <c r="BS79" i="28"/>
  <c r="BT79" i="28"/>
  <c r="BU79" i="28"/>
  <c r="BV79" i="28"/>
  <c r="BW79" i="28"/>
  <c r="BX79" i="28"/>
  <c r="BY79" i="28"/>
  <c r="BZ79" i="28"/>
  <c r="CA79" i="28"/>
  <c r="CB79" i="28"/>
  <c r="CC79" i="28"/>
  <c r="CD79" i="28"/>
  <c r="CE79" i="28"/>
  <c r="CF79" i="28"/>
  <c r="CG79" i="28"/>
  <c r="CH79" i="28"/>
  <c r="CI79" i="28"/>
  <c r="CJ79" i="28"/>
  <c r="CK79" i="28"/>
  <c r="CL79" i="28"/>
  <c r="CM79" i="28"/>
  <c r="CN79" i="28"/>
  <c r="CO79" i="28"/>
  <c r="CP79" i="28"/>
  <c r="CQ79" i="28"/>
  <c r="CR79" i="28"/>
  <c r="CS79" i="28"/>
  <c r="CT79" i="28"/>
  <c r="CU79" i="28"/>
  <c r="CV79" i="28"/>
  <c r="CW79" i="28"/>
  <c r="CX79" i="28"/>
  <c r="CY79" i="28"/>
  <c r="CZ79" i="28"/>
  <c r="DA79" i="28"/>
  <c r="DB79" i="28"/>
  <c r="DC79" i="28"/>
  <c r="DD79" i="28"/>
  <c r="DE79" i="28"/>
  <c r="DF79" i="28"/>
  <c r="DG79" i="28"/>
  <c r="DH79" i="28"/>
  <c r="DI79" i="28"/>
  <c r="DJ79" i="28"/>
  <c r="DK79" i="28"/>
  <c r="DL79" i="28"/>
  <c r="DM79" i="28"/>
  <c r="DN79" i="28"/>
  <c r="DO79" i="28"/>
  <c r="DP79" i="28"/>
  <c r="DQ79" i="28"/>
  <c r="DR79" i="28"/>
  <c r="DS79" i="28"/>
  <c r="DT79" i="28"/>
  <c r="DU79" i="28"/>
  <c r="DV79" i="28"/>
  <c r="DW79" i="28"/>
  <c r="DX79" i="28"/>
  <c r="DY79" i="28"/>
  <c r="DZ79" i="28"/>
  <c r="EA79" i="28"/>
  <c r="EB79" i="28"/>
  <c r="EC79" i="28"/>
  <c r="ED79" i="28"/>
  <c r="EE79" i="28"/>
  <c r="EF79" i="28"/>
  <c r="EG79" i="28"/>
  <c r="EH79" i="28"/>
  <c r="EI79" i="28"/>
  <c r="EJ79" i="28"/>
  <c r="EK79" i="28"/>
  <c r="EL79" i="28"/>
  <c r="EM79" i="28"/>
  <c r="EN79" i="28"/>
  <c r="EO79" i="28"/>
  <c r="EP79" i="28"/>
  <c r="EQ79" i="28"/>
  <c r="ER79" i="28"/>
  <c r="ES79" i="28"/>
  <c r="ET79" i="28"/>
  <c r="EU79" i="28"/>
  <c r="EV79" i="28"/>
  <c r="EW79" i="28"/>
  <c r="EX79" i="28"/>
  <c r="EY79" i="28"/>
  <c r="EZ79" i="28"/>
  <c r="FA79" i="28"/>
  <c r="FB79" i="28"/>
  <c r="FC79" i="28"/>
  <c r="FD79" i="28"/>
  <c r="FE79" i="28"/>
  <c r="FF79" i="28"/>
  <c r="FG79" i="28"/>
  <c r="FH79" i="28"/>
  <c r="FI79" i="28"/>
  <c r="FJ79" i="28"/>
  <c r="FK79" i="28"/>
  <c r="FL79" i="28"/>
  <c r="FM79" i="28"/>
  <c r="FN79" i="28"/>
  <c r="FO79" i="28"/>
  <c r="FP79" i="28"/>
  <c r="FQ79" i="28"/>
  <c r="FR79" i="28"/>
  <c r="FS79" i="28"/>
  <c r="FT79" i="28"/>
  <c r="FU79" i="28"/>
  <c r="FV79" i="28"/>
  <c r="FW79" i="28"/>
  <c r="FX79" i="28"/>
  <c r="FY79" i="28"/>
  <c r="FZ79" i="28"/>
  <c r="GA79" i="28"/>
  <c r="GB79" i="28"/>
  <c r="GC79" i="28"/>
  <c r="GD79" i="28"/>
  <c r="GE79" i="28"/>
  <c r="GF79" i="28"/>
  <c r="GG79" i="28"/>
  <c r="GH79" i="28"/>
  <c r="GI79" i="28"/>
  <c r="GJ79" i="28"/>
  <c r="GK79" i="28"/>
  <c r="GL79" i="28"/>
  <c r="GM79" i="28"/>
  <c r="GN79" i="28"/>
  <c r="GO79" i="28"/>
  <c r="GP79" i="28"/>
  <c r="GQ79" i="28"/>
  <c r="GR79" i="28"/>
  <c r="GS79" i="28"/>
  <c r="GT79" i="28"/>
  <c r="GU79" i="28"/>
  <c r="GV79" i="28"/>
  <c r="GW79" i="28"/>
  <c r="GX79" i="28"/>
  <c r="GY79" i="28"/>
  <c r="GZ79" i="28"/>
  <c r="HA79" i="28"/>
  <c r="HB79" i="28"/>
  <c r="HC79" i="28"/>
  <c r="HD79" i="28"/>
  <c r="HE79" i="28"/>
  <c r="HF79" i="28"/>
  <c r="HG79" i="28"/>
  <c r="HH79" i="28"/>
  <c r="HI79" i="28"/>
  <c r="HJ79" i="28"/>
  <c r="HK79" i="28"/>
  <c r="HL79" i="28"/>
  <c r="HM79" i="28"/>
  <c r="HN79" i="28"/>
  <c r="HO79" i="28"/>
  <c r="HP79" i="28"/>
  <c r="HQ79" i="28"/>
  <c r="HR79" i="28"/>
  <c r="HS79" i="28"/>
  <c r="HT79" i="28"/>
  <c r="HU79" i="28"/>
  <c r="HV79" i="28"/>
  <c r="HW79" i="28"/>
  <c r="HX79" i="28"/>
  <c r="HY79" i="28"/>
  <c r="HZ79" i="28"/>
  <c r="IA79" i="28"/>
  <c r="IB79" i="28"/>
  <c r="IC79" i="28"/>
  <c r="ID79" i="28"/>
  <c r="IE79" i="28"/>
  <c r="IF79" i="28"/>
  <c r="IG79" i="28"/>
  <c r="IH79" i="28"/>
  <c r="II79" i="28"/>
  <c r="IJ79" i="28"/>
  <c r="IK79" i="28"/>
  <c r="IL79" i="28"/>
  <c r="IM79" i="28"/>
  <c r="IN79" i="28"/>
  <c r="IO79" i="28"/>
  <c r="IP79" i="28"/>
  <c r="IQ79" i="28"/>
  <c r="IR79" i="28"/>
  <c r="IS79" i="28"/>
  <c r="IT79" i="28"/>
  <c r="IU79" i="28"/>
  <c r="IV79" i="28"/>
  <c r="IW79" i="28"/>
  <c r="IX79" i="28"/>
  <c r="IY79" i="28"/>
  <c r="IZ79" i="28"/>
  <c r="JA79" i="28"/>
  <c r="JB79" i="28"/>
  <c r="JC79" i="28"/>
  <c r="JD79" i="28"/>
  <c r="JE79" i="28"/>
  <c r="JF79" i="28"/>
  <c r="JG79" i="28"/>
  <c r="JH79" i="28"/>
  <c r="JI79" i="28"/>
  <c r="JJ79" i="28"/>
  <c r="JK79" i="28"/>
  <c r="JL79" i="28"/>
  <c r="JM79" i="28"/>
  <c r="JN79" i="28"/>
  <c r="JO79" i="28"/>
  <c r="JP79" i="28"/>
  <c r="JQ79" i="28"/>
  <c r="JR79" i="28"/>
  <c r="JS79" i="28"/>
  <c r="JT79" i="28"/>
  <c r="JU79" i="28"/>
  <c r="JV79" i="28"/>
  <c r="JW79" i="28"/>
  <c r="JX79" i="28"/>
  <c r="JY79" i="28"/>
  <c r="JZ79" i="28"/>
  <c r="KA79" i="28"/>
  <c r="KB79" i="28"/>
  <c r="KC79" i="28"/>
  <c r="KD79" i="28"/>
  <c r="KE79" i="28"/>
  <c r="KF79" i="28"/>
  <c r="U82" i="28"/>
  <c r="U85" i="28" s="1"/>
  <c r="U40" i="28" s="1"/>
  <c r="V82" i="28"/>
  <c r="W82" i="28"/>
  <c r="Y82" i="28"/>
  <c r="Z82" i="28"/>
  <c r="AA82" i="28"/>
  <c r="AB82" i="28"/>
  <c r="AC82" i="28"/>
  <c r="AD82" i="28"/>
  <c r="AE82" i="28"/>
  <c r="AF82" i="28"/>
  <c r="AG82" i="28"/>
  <c r="AH82" i="28"/>
  <c r="AI82" i="28"/>
  <c r="AJ82" i="28"/>
  <c r="AK82" i="28"/>
  <c r="AL82" i="28"/>
  <c r="AM82" i="28"/>
  <c r="AN82" i="28"/>
  <c r="AO82" i="28"/>
  <c r="AP82" i="28"/>
  <c r="AQ82" i="28"/>
  <c r="AR82" i="28"/>
  <c r="AS82" i="28"/>
  <c r="AT82" i="28"/>
  <c r="AU82" i="28"/>
  <c r="AV82" i="28"/>
  <c r="AW82" i="28"/>
  <c r="AX82" i="28"/>
  <c r="AY82" i="28"/>
  <c r="AZ82" i="28"/>
  <c r="BA82" i="28"/>
  <c r="BB82" i="28"/>
  <c r="BC82" i="28"/>
  <c r="BD82" i="28"/>
  <c r="BE82" i="28"/>
  <c r="BF82" i="28"/>
  <c r="BG82" i="28"/>
  <c r="BH82" i="28"/>
  <c r="BI82" i="28"/>
  <c r="BJ82" i="28"/>
  <c r="BK82" i="28"/>
  <c r="BL82" i="28"/>
  <c r="BM82" i="28"/>
  <c r="BN82" i="28"/>
  <c r="BO82" i="28"/>
  <c r="BP82" i="28"/>
  <c r="BQ82" i="28"/>
  <c r="BR82" i="28"/>
  <c r="BS82" i="28"/>
  <c r="BT82" i="28"/>
  <c r="BU82" i="28"/>
  <c r="BV82" i="28"/>
  <c r="BW82" i="28"/>
  <c r="BX82" i="28"/>
  <c r="BY82" i="28"/>
  <c r="BZ82" i="28"/>
  <c r="CA82" i="28"/>
  <c r="CB82" i="28"/>
  <c r="CC82" i="28"/>
  <c r="CD82" i="28"/>
  <c r="CE82" i="28"/>
  <c r="CF82" i="28"/>
  <c r="CG82" i="28"/>
  <c r="CH82" i="28"/>
  <c r="CI82" i="28"/>
  <c r="CJ82" i="28"/>
  <c r="CK82" i="28"/>
  <c r="CL82" i="28"/>
  <c r="CM82" i="28"/>
  <c r="CN82" i="28"/>
  <c r="CO82" i="28"/>
  <c r="CP82" i="28"/>
  <c r="CQ82" i="28"/>
  <c r="CR82" i="28"/>
  <c r="CS82" i="28"/>
  <c r="CT82" i="28"/>
  <c r="CU82" i="28"/>
  <c r="CV82" i="28"/>
  <c r="CW82" i="28"/>
  <c r="CX82" i="28"/>
  <c r="CY82" i="28"/>
  <c r="CZ82" i="28"/>
  <c r="DA82" i="28"/>
  <c r="DB82" i="28"/>
  <c r="DC82" i="28"/>
  <c r="DD82" i="28"/>
  <c r="DE82" i="28"/>
  <c r="DF82" i="28"/>
  <c r="DG82" i="28"/>
  <c r="DH82" i="28"/>
  <c r="DI82" i="28"/>
  <c r="DJ82" i="28"/>
  <c r="DK82" i="28"/>
  <c r="DL82" i="28"/>
  <c r="DM82" i="28"/>
  <c r="DN82" i="28"/>
  <c r="DO82" i="28"/>
  <c r="DP82" i="28"/>
  <c r="DQ82" i="28"/>
  <c r="DR82" i="28"/>
  <c r="DS82" i="28"/>
  <c r="DT82" i="28"/>
  <c r="DU82" i="28"/>
  <c r="DV82" i="28"/>
  <c r="DW82" i="28"/>
  <c r="DX82" i="28"/>
  <c r="DY82" i="28"/>
  <c r="DZ82" i="28"/>
  <c r="EA82" i="28"/>
  <c r="EB82" i="28"/>
  <c r="EC82" i="28"/>
  <c r="ED82" i="28"/>
  <c r="EE82" i="28"/>
  <c r="EF82" i="28"/>
  <c r="EG82" i="28"/>
  <c r="EH82" i="28"/>
  <c r="EI82" i="28"/>
  <c r="EJ82" i="28"/>
  <c r="EK82" i="28"/>
  <c r="EL82" i="28"/>
  <c r="EM82" i="28"/>
  <c r="EN82" i="28"/>
  <c r="EO82" i="28"/>
  <c r="EP82" i="28"/>
  <c r="EQ82" i="28"/>
  <c r="ER82" i="28"/>
  <c r="ES82" i="28"/>
  <c r="ET82" i="28"/>
  <c r="EU82" i="28"/>
  <c r="EV82" i="28"/>
  <c r="EW82" i="28"/>
  <c r="EX82" i="28"/>
  <c r="EY82" i="28"/>
  <c r="EZ82" i="28"/>
  <c r="FA82" i="28"/>
  <c r="FB82" i="28"/>
  <c r="FC82" i="28"/>
  <c r="FD82" i="28"/>
  <c r="FE82" i="28"/>
  <c r="FF82" i="28"/>
  <c r="FG82" i="28"/>
  <c r="FH82" i="28"/>
  <c r="FI82" i="28"/>
  <c r="FJ82" i="28"/>
  <c r="FK82" i="28"/>
  <c r="FL82" i="28"/>
  <c r="FM82" i="28"/>
  <c r="FN82" i="28"/>
  <c r="FO82" i="28"/>
  <c r="FP82" i="28"/>
  <c r="FQ82" i="28"/>
  <c r="FR82" i="28"/>
  <c r="FS82" i="28"/>
  <c r="FT82" i="28"/>
  <c r="FU82" i="28"/>
  <c r="FV82" i="28"/>
  <c r="FW82" i="28"/>
  <c r="FX82" i="28"/>
  <c r="FY82" i="28"/>
  <c r="FZ82" i="28"/>
  <c r="GA82" i="28"/>
  <c r="GB82" i="28"/>
  <c r="GC82" i="28"/>
  <c r="GD82" i="28"/>
  <c r="GE82" i="28"/>
  <c r="GF82" i="28"/>
  <c r="GG82" i="28"/>
  <c r="GH82" i="28"/>
  <c r="GI82" i="28"/>
  <c r="GJ82" i="28"/>
  <c r="GK82" i="28"/>
  <c r="GL82" i="28"/>
  <c r="GM82" i="28"/>
  <c r="GN82" i="28"/>
  <c r="GO82" i="28"/>
  <c r="GP82" i="28"/>
  <c r="GQ82" i="28"/>
  <c r="GR82" i="28"/>
  <c r="GS82" i="28"/>
  <c r="GT82" i="28"/>
  <c r="GU82" i="28"/>
  <c r="GV82" i="28"/>
  <c r="GW82" i="28"/>
  <c r="GX82" i="28"/>
  <c r="GY82" i="28"/>
  <c r="GZ82" i="28"/>
  <c r="HA82" i="28"/>
  <c r="HB82" i="28"/>
  <c r="HC82" i="28"/>
  <c r="HD82" i="28"/>
  <c r="HE82" i="28"/>
  <c r="HF82" i="28"/>
  <c r="HG82" i="28"/>
  <c r="HH82" i="28"/>
  <c r="HI82" i="28"/>
  <c r="HJ82" i="28"/>
  <c r="HK82" i="28"/>
  <c r="HL82" i="28"/>
  <c r="HM82" i="28"/>
  <c r="HN82" i="28"/>
  <c r="HO82" i="28"/>
  <c r="HP82" i="28"/>
  <c r="HQ82" i="28"/>
  <c r="HR82" i="28"/>
  <c r="HS82" i="28"/>
  <c r="HT82" i="28"/>
  <c r="HU82" i="28"/>
  <c r="HV82" i="28"/>
  <c r="HW82" i="28"/>
  <c r="HX82" i="28"/>
  <c r="HY82" i="28"/>
  <c r="HZ82" i="28"/>
  <c r="IA82" i="28"/>
  <c r="IB82" i="28"/>
  <c r="IC82" i="28"/>
  <c r="ID82" i="28"/>
  <c r="IE82" i="28"/>
  <c r="IF82" i="28"/>
  <c r="IG82" i="28"/>
  <c r="IH82" i="28"/>
  <c r="II82" i="28"/>
  <c r="IJ82" i="28"/>
  <c r="IK82" i="28"/>
  <c r="IL82" i="28"/>
  <c r="IM82" i="28"/>
  <c r="IN82" i="28"/>
  <c r="IO82" i="28"/>
  <c r="IP82" i="28"/>
  <c r="IQ82" i="28"/>
  <c r="IR82" i="28"/>
  <c r="IS82" i="28"/>
  <c r="IT82" i="28"/>
  <c r="IU82" i="28"/>
  <c r="IV82" i="28"/>
  <c r="IW82" i="28"/>
  <c r="IX82" i="28"/>
  <c r="IY82" i="28"/>
  <c r="IZ82" i="28"/>
  <c r="JA82" i="28"/>
  <c r="JB82" i="28"/>
  <c r="JC82" i="28"/>
  <c r="JD82" i="28"/>
  <c r="JE82" i="28"/>
  <c r="JF82" i="28"/>
  <c r="JG82" i="28"/>
  <c r="JH82" i="28"/>
  <c r="JI82" i="28"/>
  <c r="JJ82" i="28"/>
  <c r="JK82" i="28"/>
  <c r="JL82" i="28"/>
  <c r="JM82" i="28"/>
  <c r="JN82" i="28"/>
  <c r="JO82" i="28"/>
  <c r="JP82" i="28"/>
  <c r="JQ82" i="28"/>
  <c r="JR82" i="28"/>
  <c r="JS82" i="28"/>
  <c r="JT82" i="28"/>
  <c r="JU82" i="28"/>
  <c r="JV82" i="28"/>
  <c r="JW82" i="28"/>
  <c r="JX82" i="28"/>
  <c r="JY82" i="28"/>
  <c r="JZ82" i="28"/>
  <c r="KA82" i="28"/>
  <c r="KB82" i="28"/>
  <c r="KC82" i="28"/>
  <c r="KD82" i="28"/>
  <c r="KE82" i="28"/>
  <c r="KF82" i="28"/>
  <c r="KF85" i="28" s="1"/>
  <c r="KF40" i="28" s="1"/>
  <c r="U83" i="28"/>
  <c r="V83" i="28"/>
  <c r="W83" i="28"/>
  <c r="X83" i="28"/>
  <c r="Y83" i="28"/>
  <c r="Z83" i="28"/>
  <c r="AA83" i="28"/>
  <c r="AB83" i="28"/>
  <c r="AC83" i="28"/>
  <c r="AD83" i="28"/>
  <c r="AE83" i="28"/>
  <c r="AF83" i="28"/>
  <c r="AG83" i="28"/>
  <c r="AH83" i="28"/>
  <c r="AI83" i="28"/>
  <c r="AJ83" i="28"/>
  <c r="AK83" i="28"/>
  <c r="AL83" i="28"/>
  <c r="AM83" i="28"/>
  <c r="AN83" i="28"/>
  <c r="AO83" i="28"/>
  <c r="AP83" i="28"/>
  <c r="AQ83" i="28"/>
  <c r="AR83" i="28"/>
  <c r="AS83" i="28"/>
  <c r="AT83" i="28"/>
  <c r="AU83" i="28"/>
  <c r="AV83" i="28"/>
  <c r="AW83" i="28"/>
  <c r="AX83" i="28"/>
  <c r="AY83" i="28"/>
  <c r="AZ83" i="28"/>
  <c r="BA83" i="28"/>
  <c r="BB83" i="28"/>
  <c r="BC83" i="28"/>
  <c r="BD83" i="28"/>
  <c r="BE83" i="28"/>
  <c r="BF83" i="28"/>
  <c r="BG83" i="28"/>
  <c r="BH83" i="28"/>
  <c r="BI83" i="28"/>
  <c r="BJ83" i="28"/>
  <c r="BK83" i="28"/>
  <c r="BL83" i="28"/>
  <c r="BM83" i="28"/>
  <c r="BN83" i="28"/>
  <c r="BO83" i="28"/>
  <c r="BP83" i="28"/>
  <c r="BQ83" i="28"/>
  <c r="BR83" i="28"/>
  <c r="BS83" i="28"/>
  <c r="BT83" i="28"/>
  <c r="BU83" i="28"/>
  <c r="BV83" i="28"/>
  <c r="BW83" i="28"/>
  <c r="BX83" i="28"/>
  <c r="BY83" i="28"/>
  <c r="BZ83" i="28"/>
  <c r="CA83" i="28"/>
  <c r="CB83" i="28"/>
  <c r="CC83" i="28"/>
  <c r="CD83" i="28"/>
  <c r="CE83" i="28"/>
  <c r="CF83" i="28"/>
  <c r="CG83" i="28"/>
  <c r="CH83" i="28"/>
  <c r="CI83" i="28"/>
  <c r="CJ83" i="28"/>
  <c r="CK83" i="28"/>
  <c r="CL83" i="28"/>
  <c r="CM83" i="28"/>
  <c r="CN83" i="28"/>
  <c r="CO83" i="28"/>
  <c r="CP83" i="28"/>
  <c r="CQ83" i="28"/>
  <c r="CR83" i="28"/>
  <c r="CS83" i="28"/>
  <c r="CT83" i="28"/>
  <c r="CU83" i="28"/>
  <c r="CV83" i="28"/>
  <c r="CW83" i="28"/>
  <c r="CX83" i="28"/>
  <c r="CY83" i="28"/>
  <c r="CZ83" i="28"/>
  <c r="DA83" i="28"/>
  <c r="DB83" i="28"/>
  <c r="DC83" i="28"/>
  <c r="DD83" i="28"/>
  <c r="DE83" i="28"/>
  <c r="DF83" i="28"/>
  <c r="DG83" i="28"/>
  <c r="DH83" i="28"/>
  <c r="DI83" i="28"/>
  <c r="DJ83" i="28"/>
  <c r="DK83" i="28"/>
  <c r="DL83" i="28"/>
  <c r="DM83" i="28"/>
  <c r="DN83" i="28"/>
  <c r="DO83" i="28"/>
  <c r="DP83" i="28"/>
  <c r="DQ83" i="28"/>
  <c r="DR83" i="28"/>
  <c r="DS83" i="28"/>
  <c r="DT83" i="28"/>
  <c r="DU83" i="28"/>
  <c r="DV83" i="28"/>
  <c r="DW83" i="28"/>
  <c r="DX83" i="28"/>
  <c r="DY83" i="28"/>
  <c r="DZ83" i="28"/>
  <c r="EA83" i="28"/>
  <c r="EB83" i="28"/>
  <c r="EC83" i="28"/>
  <c r="ED83" i="28"/>
  <c r="EE83" i="28"/>
  <c r="EF83" i="28"/>
  <c r="EG83" i="28"/>
  <c r="EH83" i="28"/>
  <c r="EI83" i="28"/>
  <c r="EJ83" i="28"/>
  <c r="EK83" i="28"/>
  <c r="EL83" i="28"/>
  <c r="EM83" i="28"/>
  <c r="EN83" i="28"/>
  <c r="EO83" i="28"/>
  <c r="EP83" i="28"/>
  <c r="EQ83" i="28"/>
  <c r="ER83" i="28"/>
  <c r="ES83" i="28"/>
  <c r="ET83" i="28"/>
  <c r="EU83" i="28"/>
  <c r="EV83" i="28"/>
  <c r="EW83" i="28"/>
  <c r="EX83" i="28"/>
  <c r="EY83" i="28"/>
  <c r="EZ83" i="28"/>
  <c r="FA83" i="28"/>
  <c r="FB83" i="28"/>
  <c r="FC83" i="28"/>
  <c r="FD83" i="28"/>
  <c r="FE83" i="28"/>
  <c r="FF83" i="28"/>
  <c r="FG83" i="28"/>
  <c r="FH83" i="28"/>
  <c r="FI83" i="28"/>
  <c r="FJ83" i="28"/>
  <c r="FK83" i="28"/>
  <c r="FL83" i="28"/>
  <c r="FM83" i="28"/>
  <c r="FN83" i="28"/>
  <c r="FO83" i="28"/>
  <c r="FP83" i="28"/>
  <c r="FQ83" i="28"/>
  <c r="FR83" i="28"/>
  <c r="FS83" i="28"/>
  <c r="FT83" i="28"/>
  <c r="FU83" i="28"/>
  <c r="FV83" i="28"/>
  <c r="FW83" i="28"/>
  <c r="FX83" i="28"/>
  <c r="FY83" i="28"/>
  <c r="FZ83" i="28"/>
  <c r="GA83" i="28"/>
  <c r="GB83" i="28"/>
  <c r="GC83" i="28"/>
  <c r="GD83" i="28"/>
  <c r="GE83" i="28"/>
  <c r="GF83" i="28"/>
  <c r="GG83" i="28"/>
  <c r="GH83" i="28"/>
  <c r="GI83" i="28"/>
  <c r="GJ83" i="28"/>
  <c r="GK83" i="28"/>
  <c r="GL83" i="28"/>
  <c r="GM83" i="28"/>
  <c r="GN83" i="28"/>
  <c r="GO83" i="28"/>
  <c r="GP83" i="28"/>
  <c r="GQ83" i="28"/>
  <c r="GR83" i="28"/>
  <c r="GS83" i="28"/>
  <c r="GT83" i="28"/>
  <c r="GU83" i="28"/>
  <c r="GV83" i="28"/>
  <c r="GW83" i="28"/>
  <c r="GX83" i="28"/>
  <c r="GY83" i="28"/>
  <c r="GZ83" i="28"/>
  <c r="HA83" i="28"/>
  <c r="HB83" i="28"/>
  <c r="HC83" i="28"/>
  <c r="HD83" i="28"/>
  <c r="HE83" i="28"/>
  <c r="HF83" i="28"/>
  <c r="HG83" i="28"/>
  <c r="HH83" i="28"/>
  <c r="HI83" i="28"/>
  <c r="HJ83" i="28"/>
  <c r="HK83" i="28"/>
  <c r="HL83" i="28"/>
  <c r="HM83" i="28"/>
  <c r="HN83" i="28"/>
  <c r="HO83" i="28"/>
  <c r="HP83" i="28"/>
  <c r="HQ83" i="28"/>
  <c r="HR83" i="28"/>
  <c r="HS83" i="28"/>
  <c r="HT83" i="28"/>
  <c r="HU83" i="28"/>
  <c r="HV83" i="28"/>
  <c r="HW83" i="28"/>
  <c r="HX83" i="28"/>
  <c r="HY83" i="28"/>
  <c r="HZ83" i="28"/>
  <c r="IA83" i="28"/>
  <c r="IB83" i="28"/>
  <c r="IC83" i="28"/>
  <c r="ID83" i="28"/>
  <c r="IE83" i="28"/>
  <c r="IF83" i="28"/>
  <c r="IG83" i="28"/>
  <c r="IH83" i="28"/>
  <c r="II83" i="28"/>
  <c r="IJ83" i="28"/>
  <c r="IK83" i="28"/>
  <c r="IL83" i="28"/>
  <c r="IM83" i="28"/>
  <c r="IN83" i="28"/>
  <c r="IO83" i="28"/>
  <c r="IP83" i="28"/>
  <c r="IQ83" i="28"/>
  <c r="IR83" i="28"/>
  <c r="IS83" i="28"/>
  <c r="IT83" i="28"/>
  <c r="IU83" i="28"/>
  <c r="IV83" i="28"/>
  <c r="IW83" i="28"/>
  <c r="IX83" i="28"/>
  <c r="IY83" i="28"/>
  <c r="IZ83" i="28"/>
  <c r="JA83" i="28"/>
  <c r="JB83" i="28"/>
  <c r="JC83" i="28"/>
  <c r="JD83" i="28"/>
  <c r="JE83" i="28"/>
  <c r="JF83" i="28"/>
  <c r="JG83" i="28"/>
  <c r="JH83" i="28"/>
  <c r="JI83" i="28"/>
  <c r="JJ83" i="28"/>
  <c r="JK83" i="28"/>
  <c r="JL83" i="28"/>
  <c r="JM83" i="28"/>
  <c r="JN83" i="28"/>
  <c r="JO83" i="28"/>
  <c r="JP83" i="28"/>
  <c r="JQ83" i="28"/>
  <c r="JR83" i="28"/>
  <c r="JS83" i="28"/>
  <c r="JT83" i="28"/>
  <c r="JU83" i="28"/>
  <c r="JV83" i="28"/>
  <c r="JW83" i="28"/>
  <c r="JX83" i="28"/>
  <c r="JY83" i="28"/>
  <c r="JZ83" i="28"/>
  <c r="KA83" i="28"/>
  <c r="KB83" i="28"/>
  <c r="KC83" i="28"/>
  <c r="KD83" i="28"/>
  <c r="KE83" i="28"/>
  <c r="KF83" i="28"/>
  <c r="U84" i="28"/>
  <c r="V84" i="28"/>
  <c r="W84" i="28"/>
  <c r="X84" i="28"/>
  <c r="Y84" i="28"/>
  <c r="Z84" i="28"/>
  <c r="AA84" i="28"/>
  <c r="AB84" i="28"/>
  <c r="AC84" i="28"/>
  <c r="AD84" i="28"/>
  <c r="AE84" i="28"/>
  <c r="AF84" i="28"/>
  <c r="AG84" i="28"/>
  <c r="AH84" i="28"/>
  <c r="AI84" i="28"/>
  <c r="AJ84" i="28"/>
  <c r="AK84" i="28"/>
  <c r="AL84" i="28"/>
  <c r="AM84" i="28"/>
  <c r="AN84" i="28"/>
  <c r="AO84" i="28"/>
  <c r="AP84" i="28"/>
  <c r="AQ84" i="28"/>
  <c r="AR84" i="28"/>
  <c r="AS84" i="28"/>
  <c r="AT84" i="28"/>
  <c r="AU84" i="28"/>
  <c r="AV84" i="28"/>
  <c r="AW84" i="28"/>
  <c r="AX84" i="28"/>
  <c r="AY84" i="28"/>
  <c r="AZ84" i="28"/>
  <c r="BA84" i="28"/>
  <c r="BB84" i="28"/>
  <c r="BC84" i="28"/>
  <c r="BD84" i="28"/>
  <c r="BE84" i="28"/>
  <c r="BF84" i="28"/>
  <c r="BG84" i="28"/>
  <c r="BH84" i="28"/>
  <c r="BI84" i="28"/>
  <c r="BJ84" i="28"/>
  <c r="BK84" i="28"/>
  <c r="BL84" i="28"/>
  <c r="BM84" i="28"/>
  <c r="BN84" i="28"/>
  <c r="BO84" i="28"/>
  <c r="BP84" i="28"/>
  <c r="BQ84" i="28"/>
  <c r="BR84" i="28"/>
  <c r="BS84" i="28"/>
  <c r="BT84" i="28"/>
  <c r="BU84" i="28"/>
  <c r="BV84" i="28"/>
  <c r="BW84" i="28"/>
  <c r="BX84" i="28"/>
  <c r="BY84" i="28"/>
  <c r="BZ84" i="28"/>
  <c r="CA84" i="28"/>
  <c r="CB84" i="28"/>
  <c r="CC84" i="28"/>
  <c r="CD84" i="28"/>
  <c r="CE84" i="28"/>
  <c r="CF84" i="28"/>
  <c r="CG84" i="28"/>
  <c r="CH84" i="28"/>
  <c r="CI84" i="28"/>
  <c r="CJ84" i="28"/>
  <c r="CK84" i="28"/>
  <c r="CL84" i="28"/>
  <c r="CM84" i="28"/>
  <c r="CN84" i="28"/>
  <c r="CO84" i="28"/>
  <c r="CP84" i="28"/>
  <c r="CQ84" i="28"/>
  <c r="CR84" i="28"/>
  <c r="CS84" i="28"/>
  <c r="CT84" i="28"/>
  <c r="CU84" i="28"/>
  <c r="CV84" i="28"/>
  <c r="CW84" i="28"/>
  <c r="CX84" i="28"/>
  <c r="CY84" i="28"/>
  <c r="CZ84" i="28"/>
  <c r="DA84" i="28"/>
  <c r="DB84" i="28"/>
  <c r="DC84" i="28"/>
  <c r="DD84" i="28"/>
  <c r="DE84" i="28"/>
  <c r="DF84" i="28"/>
  <c r="DG84" i="28"/>
  <c r="DH84" i="28"/>
  <c r="DI84" i="28"/>
  <c r="DJ84" i="28"/>
  <c r="DK84" i="28"/>
  <c r="DL84" i="28"/>
  <c r="DM84" i="28"/>
  <c r="DN84" i="28"/>
  <c r="DO84" i="28"/>
  <c r="DP84" i="28"/>
  <c r="DQ84" i="28"/>
  <c r="DR84" i="28"/>
  <c r="DS84" i="28"/>
  <c r="DT84" i="28"/>
  <c r="DU84" i="28"/>
  <c r="DV84" i="28"/>
  <c r="DW84" i="28"/>
  <c r="DX84" i="28"/>
  <c r="DY84" i="28"/>
  <c r="DZ84" i="28"/>
  <c r="EA84" i="28"/>
  <c r="EB84" i="28"/>
  <c r="EC84" i="28"/>
  <c r="ED84" i="28"/>
  <c r="EE84" i="28"/>
  <c r="EF84" i="28"/>
  <c r="EG84" i="28"/>
  <c r="EH84" i="28"/>
  <c r="EI84" i="28"/>
  <c r="EJ84" i="28"/>
  <c r="EK84" i="28"/>
  <c r="EL84" i="28"/>
  <c r="EM84" i="28"/>
  <c r="EN84" i="28"/>
  <c r="EO84" i="28"/>
  <c r="EP84" i="28"/>
  <c r="EQ84" i="28"/>
  <c r="ER84" i="28"/>
  <c r="ES84" i="28"/>
  <c r="ET84" i="28"/>
  <c r="EU84" i="28"/>
  <c r="EV84" i="28"/>
  <c r="EW84" i="28"/>
  <c r="EX84" i="28"/>
  <c r="EY84" i="28"/>
  <c r="EZ84" i="28"/>
  <c r="FA84" i="28"/>
  <c r="FB84" i="28"/>
  <c r="FC84" i="28"/>
  <c r="FD84" i="28"/>
  <c r="FE84" i="28"/>
  <c r="FF84" i="28"/>
  <c r="FG84" i="28"/>
  <c r="FH84" i="28"/>
  <c r="FI84" i="28"/>
  <c r="FJ84" i="28"/>
  <c r="FK84" i="28"/>
  <c r="FL84" i="28"/>
  <c r="FM84" i="28"/>
  <c r="FN84" i="28"/>
  <c r="FO84" i="28"/>
  <c r="FP84" i="28"/>
  <c r="FQ84" i="28"/>
  <c r="FR84" i="28"/>
  <c r="FS84" i="28"/>
  <c r="FT84" i="28"/>
  <c r="FU84" i="28"/>
  <c r="FV84" i="28"/>
  <c r="FW84" i="28"/>
  <c r="FX84" i="28"/>
  <c r="FY84" i="28"/>
  <c r="FZ84" i="28"/>
  <c r="GA84" i="28"/>
  <c r="GB84" i="28"/>
  <c r="GC84" i="28"/>
  <c r="GD84" i="28"/>
  <c r="GE84" i="28"/>
  <c r="GF84" i="28"/>
  <c r="GG84" i="28"/>
  <c r="GH84" i="28"/>
  <c r="GI84" i="28"/>
  <c r="GJ84" i="28"/>
  <c r="GK84" i="28"/>
  <c r="GL84" i="28"/>
  <c r="GM84" i="28"/>
  <c r="GN84" i="28"/>
  <c r="GO84" i="28"/>
  <c r="GP84" i="28"/>
  <c r="GQ84" i="28"/>
  <c r="GR84" i="28"/>
  <c r="GS84" i="28"/>
  <c r="GT84" i="28"/>
  <c r="GU84" i="28"/>
  <c r="GV84" i="28"/>
  <c r="GW84" i="28"/>
  <c r="GX84" i="28"/>
  <c r="GY84" i="28"/>
  <c r="GZ84" i="28"/>
  <c r="HA84" i="28"/>
  <c r="HB84" i="28"/>
  <c r="HC84" i="28"/>
  <c r="HD84" i="28"/>
  <c r="HE84" i="28"/>
  <c r="HF84" i="28"/>
  <c r="HG84" i="28"/>
  <c r="HH84" i="28"/>
  <c r="HI84" i="28"/>
  <c r="HJ84" i="28"/>
  <c r="HK84" i="28"/>
  <c r="HL84" i="28"/>
  <c r="HM84" i="28"/>
  <c r="HN84" i="28"/>
  <c r="HO84" i="28"/>
  <c r="HP84" i="28"/>
  <c r="HQ84" i="28"/>
  <c r="HR84" i="28"/>
  <c r="HS84" i="28"/>
  <c r="HT84" i="28"/>
  <c r="HU84" i="28"/>
  <c r="HV84" i="28"/>
  <c r="HW84" i="28"/>
  <c r="HX84" i="28"/>
  <c r="HY84" i="28"/>
  <c r="HZ84" i="28"/>
  <c r="IA84" i="28"/>
  <c r="IB84" i="28"/>
  <c r="IC84" i="28"/>
  <c r="ID84" i="28"/>
  <c r="IE84" i="28"/>
  <c r="IF84" i="28"/>
  <c r="IG84" i="28"/>
  <c r="IH84" i="28"/>
  <c r="II84" i="28"/>
  <c r="IJ84" i="28"/>
  <c r="IK84" i="28"/>
  <c r="IL84" i="28"/>
  <c r="IM84" i="28"/>
  <c r="IN84" i="28"/>
  <c r="IO84" i="28"/>
  <c r="IP84" i="28"/>
  <c r="IQ84" i="28"/>
  <c r="IR84" i="28"/>
  <c r="IS84" i="28"/>
  <c r="IT84" i="28"/>
  <c r="IU84" i="28"/>
  <c r="IV84" i="28"/>
  <c r="IW84" i="28"/>
  <c r="IX84" i="28"/>
  <c r="IY84" i="28"/>
  <c r="IZ84" i="28"/>
  <c r="JA84" i="28"/>
  <c r="JB84" i="28"/>
  <c r="JC84" i="28"/>
  <c r="JD84" i="28"/>
  <c r="JE84" i="28"/>
  <c r="JF84" i="28"/>
  <c r="JG84" i="28"/>
  <c r="JH84" i="28"/>
  <c r="JI84" i="28"/>
  <c r="JJ84" i="28"/>
  <c r="JK84" i="28"/>
  <c r="JL84" i="28"/>
  <c r="JM84" i="28"/>
  <c r="JN84" i="28"/>
  <c r="JO84" i="28"/>
  <c r="JP84" i="28"/>
  <c r="JQ84" i="28"/>
  <c r="JR84" i="28"/>
  <c r="JS84" i="28"/>
  <c r="JT84" i="28"/>
  <c r="JU84" i="28"/>
  <c r="JV84" i="28"/>
  <c r="JW84" i="28"/>
  <c r="JX84" i="28"/>
  <c r="JY84" i="28"/>
  <c r="JZ84" i="28"/>
  <c r="KA84" i="28"/>
  <c r="KB84" i="28"/>
  <c r="KC84" i="28"/>
  <c r="KD84" i="28"/>
  <c r="KE84" i="28"/>
  <c r="KF84" i="28"/>
  <c r="V85" i="28"/>
  <c r="V40" i="28" s="1"/>
  <c r="W85" i="28"/>
  <c r="W40" i="28" s="1"/>
  <c r="X85" i="28"/>
  <c r="X40" i="28" s="1"/>
  <c r="Y85" i="28"/>
  <c r="Z85" i="28"/>
  <c r="Z40" i="28" s="1"/>
  <c r="AA85" i="28"/>
  <c r="AA40" i="28" s="1"/>
  <c r="AB85" i="28"/>
  <c r="AC85" i="28"/>
  <c r="AD85" i="28"/>
  <c r="AD40" i="28" s="1"/>
  <c r="AE85" i="28"/>
  <c r="AF85" i="28"/>
  <c r="AF40" i="28" s="1"/>
  <c r="AG85" i="28"/>
  <c r="AH85" i="28"/>
  <c r="AH40" i="28" s="1"/>
  <c r="AI85" i="28"/>
  <c r="AI40" i="28" s="1"/>
  <c r="AJ85" i="28"/>
  <c r="AK85" i="28"/>
  <c r="AL85" i="28"/>
  <c r="AM85" i="28"/>
  <c r="AN85" i="28"/>
  <c r="AN40" i="28" s="1"/>
  <c r="AO85" i="28"/>
  <c r="AP85" i="28"/>
  <c r="AP40" i="28" s="1"/>
  <c r="AQ85" i="28"/>
  <c r="AQ40" i="28" s="1"/>
  <c r="AR85" i="28"/>
  <c r="AS85" i="28"/>
  <c r="AT85" i="28"/>
  <c r="AT40" i="28" s="1"/>
  <c r="AU85" i="28"/>
  <c r="AV85" i="28"/>
  <c r="AW85" i="28"/>
  <c r="AX85" i="28"/>
  <c r="AX40" i="28" s="1"/>
  <c r="AY85" i="28"/>
  <c r="AY40" i="28" s="1"/>
  <c r="AZ85" i="28"/>
  <c r="BA85" i="28"/>
  <c r="BB85" i="28"/>
  <c r="BB40" i="28" s="1"/>
  <c r="BC85" i="28"/>
  <c r="BC40" i="28" s="1"/>
  <c r="BD85" i="28"/>
  <c r="BD40" i="28" s="1"/>
  <c r="BE85" i="28"/>
  <c r="BF85" i="28"/>
  <c r="BF40" i="28" s="1"/>
  <c r="BG85" i="28"/>
  <c r="BG40" i="28" s="1"/>
  <c r="BH85" i="28"/>
  <c r="BI85" i="28"/>
  <c r="BJ85" i="28"/>
  <c r="BJ40" i="28" s="1"/>
  <c r="BK85" i="28"/>
  <c r="BL85" i="28"/>
  <c r="BL40" i="28" s="1"/>
  <c r="BM85" i="28"/>
  <c r="BN85" i="28"/>
  <c r="BN40" i="28" s="1"/>
  <c r="BO85" i="28"/>
  <c r="BO40" i="28" s="1"/>
  <c r="BP85" i="28"/>
  <c r="BQ85" i="28"/>
  <c r="BR85" i="28"/>
  <c r="BS85" i="28"/>
  <c r="BT85" i="28"/>
  <c r="BT40" i="28" s="1"/>
  <c r="BU85" i="28"/>
  <c r="BV85" i="28"/>
  <c r="BV40" i="28" s="1"/>
  <c r="BW85" i="28"/>
  <c r="BW40" i="28" s="1"/>
  <c r="BX85" i="28"/>
  <c r="BY85" i="28"/>
  <c r="BZ85" i="28"/>
  <c r="BZ40" i="28" s="1"/>
  <c r="CA85" i="28"/>
  <c r="CB85" i="28"/>
  <c r="CC85" i="28"/>
  <c r="CD85" i="28"/>
  <c r="CD40" i="28" s="1"/>
  <c r="CE85" i="28"/>
  <c r="CE40" i="28" s="1"/>
  <c r="CF85" i="28"/>
  <c r="CG85" i="28"/>
  <c r="CH85" i="28"/>
  <c r="CH40" i="28" s="1"/>
  <c r="CI85" i="28"/>
  <c r="CI40" i="28" s="1"/>
  <c r="CJ85" i="28"/>
  <c r="CJ40" i="28" s="1"/>
  <c r="CK85" i="28"/>
  <c r="CL85" i="28"/>
  <c r="CL40" i="28" s="1"/>
  <c r="CM85" i="28"/>
  <c r="CM40" i="28" s="1"/>
  <c r="CN85" i="28"/>
  <c r="CO85" i="28"/>
  <c r="CP85" i="28"/>
  <c r="CP40" i="28" s="1"/>
  <c r="CQ85" i="28"/>
  <c r="CR85" i="28"/>
  <c r="CR40" i="28" s="1"/>
  <c r="CS85" i="28"/>
  <c r="CT85" i="28"/>
  <c r="CT40" i="28" s="1"/>
  <c r="CU85" i="28"/>
  <c r="CU40" i="28" s="1"/>
  <c r="CV85" i="28"/>
  <c r="CW85" i="28"/>
  <c r="CX85" i="28"/>
  <c r="CY85" i="28"/>
  <c r="CZ85" i="28"/>
  <c r="CZ40" i="28" s="1"/>
  <c r="DA85" i="28"/>
  <c r="DB85" i="28"/>
  <c r="DB40" i="28" s="1"/>
  <c r="DC85" i="28"/>
  <c r="DC40" i="28" s="1"/>
  <c r="DD85" i="28"/>
  <c r="DE85" i="28"/>
  <c r="DF85" i="28"/>
  <c r="DF40" i="28" s="1"/>
  <c r="DG85" i="28"/>
  <c r="DH85" i="28"/>
  <c r="DI85" i="28"/>
  <c r="DJ85" i="28"/>
  <c r="DJ40" i="28" s="1"/>
  <c r="DK85" i="28"/>
  <c r="DK40" i="28" s="1"/>
  <c r="DL85" i="28"/>
  <c r="DM85" i="28"/>
  <c r="DN85" i="28"/>
  <c r="DN40" i="28" s="1"/>
  <c r="DO85" i="28"/>
  <c r="DO40" i="28" s="1"/>
  <c r="DP85" i="28"/>
  <c r="DP40" i="28" s="1"/>
  <c r="DQ85" i="28"/>
  <c r="DR85" i="28"/>
  <c r="DR40" i="28" s="1"/>
  <c r="DS85" i="28"/>
  <c r="DS40" i="28" s="1"/>
  <c r="DT85" i="28"/>
  <c r="DU85" i="28"/>
  <c r="DV85" i="28"/>
  <c r="DV40" i="28" s="1"/>
  <c r="DW85" i="28"/>
  <c r="DX85" i="28"/>
  <c r="DX40" i="28" s="1"/>
  <c r="DY85" i="28"/>
  <c r="DZ85" i="28"/>
  <c r="DZ40" i="28" s="1"/>
  <c r="EA85" i="28"/>
  <c r="EA40" i="28" s="1"/>
  <c r="EB85" i="28"/>
  <c r="EC85" i="28"/>
  <c r="ED85" i="28"/>
  <c r="EE85" i="28"/>
  <c r="EF85" i="28"/>
  <c r="EF40" i="28" s="1"/>
  <c r="EG85" i="28"/>
  <c r="EH85" i="28"/>
  <c r="EH40" i="28" s="1"/>
  <c r="EI85" i="28"/>
  <c r="EI40" i="28" s="1"/>
  <c r="EJ85" i="28"/>
  <c r="EK85" i="28"/>
  <c r="EL85" i="28"/>
  <c r="EL40" i="28" s="1"/>
  <c r="EM85" i="28"/>
  <c r="EN85" i="28"/>
  <c r="EO85" i="28"/>
  <c r="EP85" i="28"/>
  <c r="EP40" i="28" s="1"/>
  <c r="EQ85" i="28"/>
  <c r="EQ40" i="28" s="1"/>
  <c r="ER85" i="28"/>
  <c r="ES85" i="28"/>
  <c r="ET85" i="28"/>
  <c r="ET40" i="28" s="1"/>
  <c r="EU85" i="28"/>
  <c r="EU40" i="28" s="1"/>
  <c r="EV85" i="28"/>
  <c r="EV40" i="28" s="1"/>
  <c r="EW85" i="28"/>
  <c r="EX85" i="28"/>
  <c r="EX40" i="28" s="1"/>
  <c r="EY85" i="28"/>
  <c r="EY40" i="28" s="1"/>
  <c r="EZ85" i="28"/>
  <c r="FA85" i="28"/>
  <c r="FB85" i="28"/>
  <c r="FB40" i="28" s="1"/>
  <c r="FC85" i="28"/>
  <c r="FD85" i="28"/>
  <c r="FD40" i="28" s="1"/>
  <c r="FE85" i="28"/>
  <c r="FF85" i="28"/>
  <c r="FF40" i="28" s="1"/>
  <c r="FG85" i="28"/>
  <c r="FG40" i="28" s="1"/>
  <c r="FH85" i="28"/>
  <c r="FI85" i="28"/>
  <c r="FJ85" i="28"/>
  <c r="FK85" i="28"/>
  <c r="FL85" i="28"/>
  <c r="FL40" i="28" s="1"/>
  <c r="FM85" i="28"/>
  <c r="FN85" i="28"/>
  <c r="FN40" i="28" s="1"/>
  <c r="FO85" i="28"/>
  <c r="FO40" i="28" s="1"/>
  <c r="FP85" i="28"/>
  <c r="FQ85" i="28"/>
  <c r="FR85" i="28"/>
  <c r="FR40" i="28" s="1"/>
  <c r="FS85" i="28"/>
  <c r="FT85" i="28"/>
  <c r="FU85" i="28"/>
  <c r="FV85" i="28"/>
  <c r="FV40" i="28" s="1"/>
  <c r="FW85" i="28"/>
  <c r="FW40" i="28" s="1"/>
  <c r="FX85" i="28"/>
  <c r="FY85" i="28"/>
  <c r="FZ85" i="28"/>
  <c r="FZ40" i="28" s="1"/>
  <c r="GA85" i="28"/>
  <c r="GA40" i="28" s="1"/>
  <c r="GB85" i="28"/>
  <c r="GB40" i="28" s="1"/>
  <c r="GC85" i="28"/>
  <c r="GD85" i="28"/>
  <c r="GD40" i="28" s="1"/>
  <c r="GE85" i="28"/>
  <c r="GE40" i="28" s="1"/>
  <c r="GF85" i="28"/>
  <c r="GG85" i="28"/>
  <c r="GH85" i="28"/>
  <c r="GH40" i="28" s="1"/>
  <c r="GI85" i="28"/>
  <c r="GJ85" i="28"/>
  <c r="GJ40" i="28" s="1"/>
  <c r="GK85" i="28"/>
  <c r="GL85" i="28"/>
  <c r="GL40" i="28" s="1"/>
  <c r="GM85" i="28"/>
  <c r="GM40" i="28" s="1"/>
  <c r="GN85" i="28"/>
  <c r="GO85" i="28"/>
  <c r="GP85" i="28"/>
  <c r="GQ85" i="28"/>
  <c r="GR85" i="28"/>
  <c r="GR40" i="28" s="1"/>
  <c r="GS85" i="28"/>
  <c r="GT85" i="28"/>
  <c r="GT40" i="28" s="1"/>
  <c r="GU85" i="28"/>
  <c r="GU40" i="28" s="1"/>
  <c r="GV85" i="28"/>
  <c r="GW85" i="28"/>
  <c r="GX85" i="28"/>
  <c r="GX40" i="28" s="1"/>
  <c r="GY85" i="28"/>
  <c r="GZ85" i="28"/>
  <c r="HA85" i="28"/>
  <c r="HB85" i="28"/>
  <c r="HB40" i="28" s="1"/>
  <c r="HC85" i="28"/>
  <c r="HC40" i="28" s="1"/>
  <c r="HD85" i="28"/>
  <c r="HE85" i="28"/>
  <c r="HF85" i="28"/>
  <c r="HF40" i="28" s="1"/>
  <c r="HG85" i="28"/>
  <c r="HG40" i="28" s="1"/>
  <c r="HH85" i="28"/>
  <c r="HH40" i="28" s="1"/>
  <c r="HI85" i="28"/>
  <c r="HJ85" i="28"/>
  <c r="HJ40" i="28" s="1"/>
  <c r="HK85" i="28"/>
  <c r="HK40" i="28" s="1"/>
  <c r="HL85" i="28"/>
  <c r="HM85" i="28"/>
  <c r="HN85" i="28"/>
  <c r="HN40" i="28" s="1"/>
  <c r="HO85" i="28"/>
  <c r="HP85" i="28"/>
  <c r="HP40" i="28" s="1"/>
  <c r="HQ85" i="28"/>
  <c r="HR85" i="28"/>
  <c r="HR40" i="28" s="1"/>
  <c r="HS85" i="28"/>
  <c r="HS40" i="28" s="1"/>
  <c r="HT85" i="28"/>
  <c r="HU85" i="28"/>
  <c r="HV85" i="28"/>
  <c r="HW85" i="28"/>
  <c r="HX85" i="28"/>
  <c r="HX40" i="28" s="1"/>
  <c r="HY85" i="28"/>
  <c r="HZ85" i="28"/>
  <c r="HZ40" i="28" s="1"/>
  <c r="IA85" i="28"/>
  <c r="IA40" i="28" s="1"/>
  <c r="IB85" i="28"/>
  <c r="IC85" i="28"/>
  <c r="ID85" i="28"/>
  <c r="ID40" i="28" s="1"/>
  <c r="IE85" i="28"/>
  <c r="IF85" i="28"/>
  <c r="IG85" i="28"/>
  <c r="IH85" i="28"/>
  <c r="IH40" i="28" s="1"/>
  <c r="II85" i="28"/>
  <c r="II40" i="28" s="1"/>
  <c r="IJ85" i="28"/>
  <c r="IK85" i="28"/>
  <c r="IL85" i="28"/>
  <c r="IL40" i="28" s="1"/>
  <c r="IM85" i="28"/>
  <c r="IM40" i="28" s="1"/>
  <c r="IN85" i="28"/>
  <c r="IN40" i="28" s="1"/>
  <c r="IO85" i="28"/>
  <c r="IP85" i="28"/>
  <c r="IP40" i="28" s="1"/>
  <c r="IQ85" i="28"/>
  <c r="IQ40" i="28" s="1"/>
  <c r="IR85" i="28"/>
  <c r="IS85" i="28"/>
  <c r="IT85" i="28"/>
  <c r="IT40" i="28" s="1"/>
  <c r="IU85" i="28"/>
  <c r="IV85" i="28"/>
  <c r="IV40" i="28" s="1"/>
  <c r="IW85" i="28"/>
  <c r="IW40" i="28" s="1"/>
  <c r="IX85" i="28"/>
  <c r="IX40" i="28" s="1"/>
  <c r="IY85" i="28"/>
  <c r="IY40" i="28" s="1"/>
  <c r="IZ85" i="28"/>
  <c r="JA85" i="28"/>
  <c r="JB85" i="28"/>
  <c r="JC85" i="28"/>
  <c r="JD85" i="28"/>
  <c r="JD40" i="28" s="1"/>
  <c r="JE85" i="28"/>
  <c r="JF85" i="28"/>
  <c r="JF40" i="28" s="1"/>
  <c r="JG85" i="28"/>
  <c r="JG40" i="28" s="1"/>
  <c r="JH85" i="28"/>
  <c r="JI85" i="28"/>
  <c r="JJ85" i="28"/>
  <c r="JJ40" i="28" s="1"/>
  <c r="JK85" i="28"/>
  <c r="JL85" i="28"/>
  <c r="JM85" i="28"/>
  <c r="JN85" i="28"/>
  <c r="JN40" i="28" s="1"/>
  <c r="JO85" i="28"/>
  <c r="JO40" i="28" s="1"/>
  <c r="JP85" i="28"/>
  <c r="JQ85" i="28"/>
  <c r="JR85" i="28"/>
  <c r="JR40" i="28" s="1"/>
  <c r="JS85" i="28"/>
  <c r="JS40" i="28" s="1"/>
  <c r="JT85" i="28"/>
  <c r="JT40" i="28" s="1"/>
  <c r="JU85" i="28"/>
  <c r="JV85" i="28"/>
  <c r="JV40" i="28" s="1"/>
  <c r="JW85" i="28"/>
  <c r="JW40" i="28" s="1"/>
  <c r="JX85" i="28"/>
  <c r="JY85" i="28"/>
  <c r="JZ85" i="28"/>
  <c r="JZ40" i="28" s="1"/>
  <c r="KA85" i="28"/>
  <c r="KB85" i="28"/>
  <c r="KB40" i="28" s="1"/>
  <c r="KC85" i="28"/>
  <c r="KC40" i="28" s="1"/>
  <c r="KD85" i="28"/>
  <c r="KD40" i="28" s="1"/>
  <c r="KE85" i="28"/>
  <c r="KE40" i="28" s="1"/>
  <c r="U99" i="28"/>
  <c r="V99" i="28"/>
  <c r="W99" i="28"/>
  <c r="X99" i="28"/>
  <c r="Y99" i="28"/>
  <c r="Z99" i="28"/>
  <c r="AA99" i="28"/>
  <c r="AB99" i="28"/>
  <c r="AC99" i="28"/>
  <c r="AD99" i="28"/>
  <c r="AE99" i="28"/>
  <c r="AF99" i="28"/>
  <c r="AG99" i="28"/>
  <c r="AH99" i="28"/>
  <c r="AI99" i="28"/>
  <c r="AJ99" i="28"/>
  <c r="AK99" i="28"/>
  <c r="AL99" i="28"/>
  <c r="AM99" i="28"/>
  <c r="AN99" i="28"/>
  <c r="AO99" i="28"/>
  <c r="AP99" i="28"/>
  <c r="AQ99" i="28"/>
  <c r="AR99" i="28"/>
  <c r="AS99" i="28"/>
  <c r="AT99" i="28"/>
  <c r="AU99" i="28"/>
  <c r="AV99" i="28"/>
  <c r="AW99" i="28"/>
  <c r="AX99" i="28"/>
  <c r="AY99" i="28"/>
  <c r="AZ99" i="28"/>
  <c r="BA99" i="28"/>
  <c r="BB99" i="28"/>
  <c r="BC99" i="28"/>
  <c r="BD99" i="28"/>
  <c r="BE99" i="28"/>
  <c r="BF99" i="28"/>
  <c r="BG99" i="28"/>
  <c r="BH99" i="28"/>
  <c r="BI99" i="28"/>
  <c r="BJ99" i="28"/>
  <c r="BK99" i="28"/>
  <c r="BL99" i="28"/>
  <c r="BM99" i="28"/>
  <c r="BN99" i="28"/>
  <c r="BO99" i="28"/>
  <c r="BP99" i="28"/>
  <c r="BQ99" i="28"/>
  <c r="BR99" i="28"/>
  <c r="BS99" i="28"/>
  <c r="BT99" i="28"/>
  <c r="BU99" i="28"/>
  <c r="BV99" i="28"/>
  <c r="BW99" i="28"/>
  <c r="BX99" i="28"/>
  <c r="BY99" i="28"/>
  <c r="BZ99" i="28"/>
  <c r="CA99" i="28"/>
  <c r="CB99" i="28"/>
  <c r="CC99" i="28"/>
  <c r="CD99" i="28"/>
  <c r="CE99" i="28"/>
  <c r="CF99" i="28"/>
  <c r="CG99" i="28"/>
  <c r="CH99" i="28"/>
  <c r="CI99" i="28"/>
  <c r="CJ99" i="28"/>
  <c r="CK99" i="28"/>
  <c r="CL99" i="28"/>
  <c r="CM99" i="28"/>
  <c r="CN99" i="28"/>
  <c r="CO99" i="28"/>
  <c r="CP99" i="28"/>
  <c r="CQ99" i="28"/>
  <c r="CR99" i="28"/>
  <c r="CS99" i="28"/>
  <c r="CT99" i="28"/>
  <c r="CU99" i="28"/>
  <c r="CV99" i="28"/>
  <c r="CW99" i="28"/>
  <c r="CX99" i="28"/>
  <c r="CY99" i="28"/>
  <c r="CZ99" i="28"/>
  <c r="DA99" i="28"/>
  <c r="DB99" i="28"/>
  <c r="DC99" i="28"/>
  <c r="DD99" i="28"/>
  <c r="DE99" i="28"/>
  <c r="DF99" i="28"/>
  <c r="DG99" i="28"/>
  <c r="DH99" i="28"/>
  <c r="DI99" i="28"/>
  <c r="DJ99" i="28"/>
  <c r="DK99" i="28"/>
  <c r="DL99" i="28"/>
  <c r="DM99" i="28"/>
  <c r="DN99" i="28"/>
  <c r="DO99" i="28"/>
  <c r="DP99" i="28"/>
  <c r="DQ99" i="28"/>
  <c r="DR99" i="28"/>
  <c r="DS99" i="28"/>
  <c r="DT99" i="28"/>
  <c r="DU99" i="28"/>
  <c r="DV99" i="28"/>
  <c r="DW99" i="28"/>
  <c r="DX99" i="28"/>
  <c r="DY99" i="28"/>
  <c r="DZ99" i="28"/>
  <c r="EA99" i="28"/>
  <c r="EB99" i="28"/>
  <c r="EC99" i="28"/>
  <c r="ED99" i="28"/>
  <c r="EE99" i="28"/>
  <c r="EF99" i="28"/>
  <c r="EG99" i="28"/>
  <c r="EH99" i="28"/>
  <c r="EI99" i="28"/>
  <c r="EJ99" i="28"/>
  <c r="EK99" i="28"/>
  <c r="EL99" i="28"/>
  <c r="EM99" i="28"/>
  <c r="EN99" i="28"/>
  <c r="EO99" i="28"/>
  <c r="EP99" i="28"/>
  <c r="EQ99" i="28"/>
  <c r="ER99" i="28"/>
  <c r="ES99" i="28"/>
  <c r="ET99" i="28"/>
  <c r="EU99" i="28"/>
  <c r="EV99" i="28"/>
  <c r="EW99" i="28"/>
  <c r="EX99" i="28"/>
  <c r="EY99" i="28"/>
  <c r="EZ99" i="28"/>
  <c r="FA99" i="28"/>
  <c r="FB99" i="28"/>
  <c r="FC99" i="28"/>
  <c r="FD99" i="28"/>
  <c r="FE99" i="28"/>
  <c r="FF99" i="28"/>
  <c r="FG99" i="28"/>
  <c r="FH99" i="28"/>
  <c r="FI99" i="28"/>
  <c r="FJ99" i="28"/>
  <c r="FK99" i="28"/>
  <c r="FL99" i="28"/>
  <c r="FM99" i="28"/>
  <c r="FN99" i="28"/>
  <c r="FO99" i="28"/>
  <c r="FP99" i="28"/>
  <c r="FQ99" i="28"/>
  <c r="FR99" i="28"/>
  <c r="FS99" i="28"/>
  <c r="FT99" i="28"/>
  <c r="FU99" i="28"/>
  <c r="FV99" i="28"/>
  <c r="FW99" i="28"/>
  <c r="FX99" i="28"/>
  <c r="FY99" i="28"/>
  <c r="FZ99" i="28"/>
  <c r="GA99" i="28"/>
  <c r="GB99" i="28"/>
  <c r="GC99" i="28"/>
  <c r="GD99" i="28"/>
  <c r="GE99" i="28"/>
  <c r="GF99" i="28"/>
  <c r="GG99" i="28"/>
  <c r="GH99" i="28"/>
  <c r="GI99" i="28"/>
  <c r="GJ99" i="28"/>
  <c r="GK99" i="28"/>
  <c r="GL99" i="28"/>
  <c r="GM99" i="28"/>
  <c r="GN99" i="28"/>
  <c r="GO99" i="28"/>
  <c r="GP99" i="28"/>
  <c r="GQ99" i="28"/>
  <c r="GR99" i="28"/>
  <c r="GS99" i="28"/>
  <c r="GT99" i="28"/>
  <c r="GU99" i="28"/>
  <c r="GV99" i="28"/>
  <c r="GW99" i="28"/>
  <c r="GX99" i="28"/>
  <c r="GY99" i="28"/>
  <c r="GZ99" i="28"/>
  <c r="HA99" i="28"/>
  <c r="HB99" i="28"/>
  <c r="HC99" i="28"/>
  <c r="HD99" i="28"/>
  <c r="HE99" i="28"/>
  <c r="HF99" i="28"/>
  <c r="HG99" i="28"/>
  <c r="HH99" i="28"/>
  <c r="HI99" i="28"/>
  <c r="HJ99" i="28"/>
  <c r="HK99" i="28"/>
  <c r="HL99" i="28"/>
  <c r="HM99" i="28"/>
  <c r="HN99" i="28"/>
  <c r="HO99" i="28"/>
  <c r="HP99" i="28"/>
  <c r="HQ99" i="28"/>
  <c r="HR99" i="28"/>
  <c r="HS99" i="28"/>
  <c r="HT99" i="28"/>
  <c r="HU99" i="28"/>
  <c r="HV99" i="28"/>
  <c r="HW99" i="28"/>
  <c r="HX99" i="28"/>
  <c r="HY99" i="28"/>
  <c r="HZ99" i="28"/>
  <c r="IA99" i="28"/>
  <c r="IB99" i="28"/>
  <c r="IC99" i="28"/>
  <c r="ID99" i="28"/>
  <c r="IE99" i="28"/>
  <c r="IF99" i="28"/>
  <c r="IG99" i="28"/>
  <c r="IH99" i="28"/>
  <c r="II99" i="28"/>
  <c r="IJ99" i="28"/>
  <c r="IK99" i="28"/>
  <c r="IL99" i="28"/>
  <c r="IM99" i="28"/>
  <c r="IN99" i="28"/>
  <c r="IO99" i="28"/>
  <c r="IP99" i="28"/>
  <c r="IQ99" i="28"/>
  <c r="IR99" i="28"/>
  <c r="IS99" i="28"/>
  <c r="IT99" i="28"/>
  <c r="IU99" i="28"/>
  <c r="IV99" i="28"/>
  <c r="IW99" i="28"/>
  <c r="IX99" i="28"/>
  <c r="IY99" i="28"/>
  <c r="IZ99" i="28"/>
  <c r="JA99" i="28"/>
  <c r="JB99" i="28"/>
  <c r="JC99" i="28"/>
  <c r="JD99" i="28"/>
  <c r="JE99" i="28"/>
  <c r="JF99" i="28"/>
  <c r="JG99" i="28"/>
  <c r="JH99" i="28"/>
  <c r="JI99" i="28"/>
  <c r="JJ99" i="28"/>
  <c r="JK99" i="28"/>
  <c r="JL99" i="28"/>
  <c r="JM99" i="28"/>
  <c r="JN99" i="28"/>
  <c r="JO99" i="28"/>
  <c r="JP99" i="28"/>
  <c r="JQ99" i="28"/>
  <c r="JR99" i="28"/>
  <c r="JS99" i="28"/>
  <c r="JT99" i="28"/>
  <c r="JU99" i="28"/>
  <c r="JV99" i="28"/>
  <c r="JW99" i="28"/>
  <c r="JX99" i="28"/>
  <c r="JY99" i="28"/>
  <c r="JZ99" i="28"/>
  <c r="KA99" i="28"/>
  <c r="KB99" i="28"/>
  <c r="KC99" i="28"/>
  <c r="KD99" i="28"/>
  <c r="KE99" i="28"/>
  <c r="KF99" i="28"/>
  <c r="U100" i="28"/>
  <c r="V100" i="28"/>
  <c r="W100" i="28"/>
  <c r="X100" i="28"/>
  <c r="Y100" i="28"/>
  <c r="Z100" i="28"/>
  <c r="AA100" i="28"/>
  <c r="AB100" i="28"/>
  <c r="AC100" i="28"/>
  <c r="AD100" i="28"/>
  <c r="AE100" i="28"/>
  <c r="AF100" i="28"/>
  <c r="AG100" i="28"/>
  <c r="AH100" i="28"/>
  <c r="AI100" i="28"/>
  <c r="AJ100" i="28"/>
  <c r="AK100" i="28"/>
  <c r="AL100" i="28"/>
  <c r="AM100" i="28"/>
  <c r="AN100" i="28"/>
  <c r="AO100" i="28"/>
  <c r="AP100" i="28"/>
  <c r="AQ100" i="28"/>
  <c r="AR100" i="28"/>
  <c r="AS100" i="28"/>
  <c r="AT100" i="28"/>
  <c r="AU100" i="28"/>
  <c r="AV100" i="28"/>
  <c r="AW100" i="28"/>
  <c r="AX100" i="28"/>
  <c r="AY100" i="28"/>
  <c r="AZ100" i="28"/>
  <c r="BA100" i="28"/>
  <c r="BB100" i="28"/>
  <c r="BC100" i="28"/>
  <c r="BD100" i="28"/>
  <c r="BE100" i="28"/>
  <c r="BF100" i="28"/>
  <c r="BG100" i="28"/>
  <c r="BH100" i="28"/>
  <c r="BI100" i="28"/>
  <c r="BJ100" i="28"/>
  <c r="BK100" i="28"/>
  <c r="BL100" i="28"/>
  <c r="BM100" i="28"/>
  <c r="BN100" i="28"/>
  <c r="BO100" i="28"/>
  <c r="BP100" i="28"/>
  <c r="BQ100" i="28"/>
  <c r="BR100" i="28"/>
  <c r="BS100" i="28"/>
  <c r="BT100" i="28"/>
  <c r="BU100" i="28"/>
  <c r="BV100" i="28"/>
  <c r="BW100" i="28"/>
  <c r="BX100" i="28"/>
  <c r="BY100" i="28"/>
  <c r="BZ100" i="28"/>
  <c r="CA100" i="28"/>
  <c r="CB100" i="28"/>
  <c r="CC100" i="28"/>
  <c r="CD100" i="28"/>
  <c r="CE100" i="28"/>
  <c r="CF100" i="28"/>
  <c r="CG100" i="28"/>
  <c r="CH100" i="28"/>
  <c r="CI100" i="28"/>
  <c r="CJ100" i="28"/>
  <c r="CK100" i="28"/>
  <c r="CL100" i="28"/>
  <c r="CM100" i="28"/>
  <c r="CN100" i="28"/>
  <c r="CO100" i="28"/>
  <c r="CP100" i="28"/>
  <c r="CQ100" i="28"/>
  <c r="CR100" i="28"/>
  <c r="CS100" i="28"/>
  <c r="CT100" i="28"/>
  <c r="CU100" i="28"/>
  <c r="CV100" i="28"/>
  <c r="CW100" i="28"/>
  <c r="CX100" i="28"/>
  <c r="CY100" i="28"/>
  <c r="CZ100" i="28"/>
  <c r="DA100" i="28"/>
  <c r="DB100" i="28"/>
  <c r="DC100" i="28"/>
  <c r="DD100" i="28"/>
  <c r="DE100" i="28"/>
  <c r="DF100" i="28"/>
  <c r="DG100" i="28"/>
  <c r="DH100" i="28"/>
  <c r="DI100" i="28"/>
  <c r="DJ100" i="28"/>
  <c r="DK100" i="28"/>
  <c r="DL100" i="28"/>
  <c r="DM100" i="28"/>
  <c r="DN100" i="28"/>
  <c r="DO100" i="28"/>
  <c r="DP100" i="28"/>
  <c r="DQ100" i="28"/>
  <c r="DR100" i="28"/>
  <c r="DS100" i="28"/>
  <c r="DT100" i="28"/>
  <c r="DU100" i="28"/>
  <c r="DV100" i="28"/>
  <c r="DW100" i="28"/>
  <c r="DX100" i="28"/>
  <c r="DY100" i="28"/>
  <c r="DZ100" i="28"/>
  <c r="EA100" i="28"/>
  <c r="EB100" i="28"/>
  <c r="EC100" i="28"/>
  <c r="ED100" i="28"/>
  <c r="EE100" i="28"/>
  <c r="EF100" i="28"/>
  <c r="EG100" i="28"/>
  <c r="EH100" i="28"/>
  <c r="EI100" i="28"/>
  <c r="EJ100" i="28"/>
  <c r="EK100" i="28"/>
  <c r="EL100" i="28"/>
  <c r="EM100" i="28"/>
  <c r="EN100" i="28"/>
  <c r="EO100" i="28"/>
  <c r="EP100" i="28"/>
  <c r="EQ100" i="28"/>
  <c r="ER100" i="28"/>
  <c r="ES100" i="28"/>
  <c r="ET100" i="28"/>
  <c r="EU100" i="28"/>
  <c r="EV100" i="28"/>
  <c r="EW100" i="28"/>
  <c r="EX100" i="28"/>
  <c r="EY100" i="28"/>
  <c r="EZ100" i="28"/>
  <c r="FA100" i="28"/>
  <c r="FB100" i="28"/>
  <c r="FC100" i="28"/>
  <c r="FD100" i="28"/>
  <c r="FE100" i="28"/>
  <c r="FF100" i="28"/>
  <c r="FG100" i="28"/>
  <c r="FH100" i="28"/>
  <c r="FI100" i="28"/>
  <c r="FJ100" i="28"/>
  <c r="FK100" i="28"/>
  <c r="FL100" i="28"/>
  <c r="FM100" i="28"/>
  <c r="FN100" i="28"/>
  <c r="FO100" i="28"/>
  <c r="FP100" i="28"/>
  <c r="FQ100" i="28"/>
  <c r="FR100" i="28"/>
  <c r="FS100" i="28"/>
  <c r="FT100" i="28"/>
  <c r="FU100" i="28"/>
  <c r="FV100" i="28"/>
  <c r="FW100" i="28"/>
  <c r="FX100" i="28"/>
  <c r="FY100" i="28"/>
  <c r="FZ100" i="28"/>
  <c r="GA100" i="28"/>
  <c r="GB100" i="28"/>
  <c r="GC100" i="28"/>
  <c r="GD100" i="28"/>
  <c r="GE100" i="28"/>
  <c r="GF100" i="28"/>
  <c r="GG100" i="28"/>
  <c r="GH100" i="28"/>
  <c r="GI100" i="28"/>
  <c r="GJ100" i="28"/>
  <c r="GK100" i="28"/>
  <c r="GL100" i="28"/>
  <c r="GM100" i="28"/>
  <c r="GN100" i="28"/>
  <c r="GO100" i="28"/>
  <c r="GP100" i="28"/>
  <c r="GQ100" i="28"/>
  <c r="GR100" i="28"/>
  <c r="GS100" i="28"/>
  <c r="GT100" i="28"/>
  <c r="GU100" i="28"/>
  <c r="GV100" i="28"/>
  <c r="GW100" i="28"/>
  <c r="GX100" i="28"/>
  <c r="GY100" i="28"/>
  <c r="GZ100" i="28"/>
  <c r="HA100" i="28"/>
  <c r="HB100" i="28"/>
  <c r="HC100" i="28"/>
  <c r="HD100" i="28"/>
  <c r="HE100" i="28"/>
  <c r="HF100" i="28"/>
  <c r="HG100" i="28"/>
  <c r="HH100" i="28"/>
  <c r="HI100" i="28"/>
  <c r="HJ100" i="28"/>
  <c r="HK100" i="28"/>
  <c r="HL100" i="28"/>
  <c r="HM100" i="28"/>
  <c r="HN100" i="28"/>
  <c r="HO100" i="28"/>
  <c r="HP100" i="28"/>
  <c r="HQ100" i="28"/>
  <c r="HR100" i="28"/>
  <c r="HS100" i="28"/>
  <c r="HT100" i="28"/>
  <c r="HU100" i="28"/>
  <c r="HV100" i="28"/>
  <c r="HW100" i="28"/>
  <c r="HX100" i="28"/>
  <c r="HY100" i="28"/>
  <c r="HZ100" i="28"/>
  <c r="IA100" i="28"/>
  <c r="IB100" i="28"/>
  <c r="IC100" i="28"/>
  <c r="ID100" i="28"/>
  <c r="IE100" i="28"/>
  <c r="IF100" i="28"/>
  <c r="IG100" i="28"/>
  <c r="IH100" i="28"/>
  <c r="II100" i="28"/>
  <c r="IJ100" i="28"/>
  <c r="IK100" i="28"/>
  <c r="IL100" i="28"/>
  <c r="IM100" i="28"/>
  <c r="IN100" i="28"/>
  <c r="IO100" i="28"/>
  <c r="IP100" i="28"/>
  <c r="IQ100" i="28"/>
  <c r="IR100" i="28"/>
  <c r="IS100" i="28"/>
  <c r="IT100" i="28"/>
  <c r="IU100" i="28"/>
  <c r="IV100" i="28"/>
  <c r="IW100" i="28"/>
  <c r="IX100" i="28"/>
  <c r="IY100" i="28"/>
  <c r="IZ100" i="28"/>
  <c r="JA100" i="28"/>
  <c r="JB100" i="28"/>
  <c r="JC100" i="28"/>
  <c r="JD100" i="28"/>
  <c r="JE100" i="28"/>
  <c r="JF100" i="28"/>
  <c r="JG100" i="28"/>
  <c r="JH100" i="28"/>
  <c r="JI100" i="28"/>
  <c r="JJ100" i="28"/>
  <c r="JK100" i="28"/>
  <c r="JL100" i="28"/>
  <c r="JM100" i="28"/>
  <c r="JN100" i="28"/>
  <c r="JO100" i="28"/>
  <c r="JP100" i="28"/>
  <c r="JQ100" i="28"/>
  <c r="JR100" i="28"/>
  <c r="JS100" i="28"/>
  <c r="JT100" i="28"/>
  <c r="JU100" i="28"/>
  <c r="JV100" i="28"/>
  <c r="JW100" i="28"/>
  <c r="JX100" i="28"/>
  <c r="JY100" i="28"/>
  <c r="JZ100" i="28"/>
  <c r="KA100" i="28"/>
  <c r="KB100" i="28"/>
  <c r="KC100" i="28"/>
  <c r="KD100" i="28"/>
  <c r="KE100" i="28"/>
  <c r="KF100" i="28"/>
  <c r="U101" i="28"/>
  <c r="V101" i="28"/>
  <c r="W101" i="28"/>
  <c r="X101" i="28"/>
  <c r="Y101" i="28"/>
  <c r="Z101" i="28"/>
  <c r="AA101" i="28"/>
  <c r="AB101" i="28"/>
  <c r="AC101" i="28"/>
  <c r="AD101" i="28"/>
  <c r="AE101" i="28"/>
  <c r="AF101" i="28"/>
  <c r="AG101" i="28"/>
  <c r="AH101" i="28"/>
  <c r="AI101" i="28"/>
  <c r="AJ101" i="28"/>
  <c r="AK101" i="28"/>
  <c r="AL101" i="28"/>
  <c r="AM101" i="28"/>
  <c r="AN101" i="28"/>
  <c r="AO101" i="28"/>
  <c r="AP101" i="28"/>
  <c r="AQ101" i="28"/>
  <c r="AR101" i="28"/>
  <c r="AS101" i="28"/>
  <c r="AT101" i="28"/>
  <c r="AU101" i="28"/>
  <c r="AV101" i="28"/>
  <c r="AW101" i="28"/>
  <c r="AX101" i="28"/>
  <c r="AY101" i="28"/>
  <c r="AZ101" i="28"/>
  <c r="BA101" i="28"/>
  <c r="BB101" i="28"/>
  <c r="BC101" i="28"/>
  <c r="BD101" i="28"/>
  <c r="BE101" i="28"/>
  <c r="BF101" i="28"/>
  <c r="BG101" i="28"/>
  <c r="BH101" i="28"/>
  <c r="BI101" i="28"/>
  <c r="BJ101" i="28"/>
  <c r="BK101" i="28"/>
  <c r="BL101" i="28"/>
  <c r="BM101" i="28"/>
  <c r="BN101" i="28"/>
  <c r="BO101" i="28"/>
  <c r="BP101" i="28"/>
  <c r="BQ101" i="28"/>
  <c r="BR101" i="28"/>
  <c r="BS101" i="28"/>
  <c r="BT101" i="28"/>
  <c r="BU101" i="28"/>
  <c r="BV101" i="28"/>
  <c r="BW101" i="28"/>
  <c r="BX101" i="28"/>
  <c r="BY101" i="28"/>
  <c r="BZ101" i="28"/>
  <c r="CA101" i="28"/>
  <c r="CB101" i="28"/>
  <c r="CC101" i="28"/>
  <c r="CD101" i="28"/>
  <c r="CE101" i="28"/>
  <c r="CF101" i="28"/>
  <c r="CG101" i="28"/>
  <c r="CH101" i="28"/>
  <c r="CI101" i="28"/>
  <c r="CJ101" i="28"/>
  <c r="CK101" i="28"/>
  <c r="CL101" i="28"/>
  <c r="CM101" i="28"/>
  <c r="CN101" i="28"/>
  <c r="CO101" i="28"/>
  <c r="CP101" i="28"/>
  <c r="CQ101" i="28"/>
  <c r="CR101" i="28"/>
  <c r="CS101" i="28"/>
  <c r="CT101" i="28"/>
  <c r="CU101" i="28"/>
  <c r="CV101" i="28"/>
  <c r="CW101" i="28"/>
  <c r="CX101" i="28"/>
  <c r="CY101" i="28"/>
  <c r="CZ101" i="28"/>
  <c r="DA101" i="28"/>
  <c r="DB101" i="28"/>
  <c r="DC101" i="28"/>
  <c r="DD101" i="28"/>
  <c r="DE101" i="28"/>
  <c r="DF101" i="28"/>
  <c r="DG101" i="28"/>
  <c r="DH101" i="28"/>
  <c r="DI101" i="28"/>
  <c r="DJ101" i="28"/>
  <c r="DK101" i="28"/>
  <c r="DL101" i="28"/>
  <c r="DM101" i="28"/>
  <c r="DN101" i="28"/>
  <c r="DO101" i="28"/>
  <c r="DP101" i="28"/>
  <c r="DQ101" i="28"/>
  <c r="DR101" i="28"/>
  <c r="DS101" i="28"/>
  <c r="DT101" i="28"/>
  <c r="DU101" i="28"/>
  <c r="DV101" i="28"/>
  <c r="DW101" i="28"/>
  <c r="DX101" i="28"/>
  <c r="DY101" i="28"/>
  <c r="DZ101" i="28"/>
  <c r="EA101" i="28"/>
  <c r="EB101" i="28"/>
  <c r="EC101" i="28"/>
  <c r="ED101" i="28"/>
  <c r="EE101" i="28"/>
  <c r="EF101" i="28"/>
  <c r="EG101" i="28"/>
  <c r="EH101" i="28"/>
  <c r="EI101" i="28"/>
  <c r="EJ101" i="28"/>
  <c r="EK101" i="28"/>
  <c r="EL101" i="28"/>
  <c r="EM101" i="28"/>
  <c r="EN101" i="28"/>
  <c r="EO101" i="28"/>
  <c r="EP101" i="28"/>
  <c r="EQ101" i="28"/>
  <c r="ER101" i="28"/>
  <c r="ES101" i="28"/>
  <c r="ET101" i="28"/>
  <c r="EU101" i="28"/>
  <c r="EV101" i="28"/>
  <c r="EW101" i="28"/>
  <c r="EX101" i="28"/>
  <c r="EY101" i="28"/>
  <c r="EZ101" i="28"/>
  <c r="FA101" i="28"/>
  <c r="FB101" i="28"/>
  <c r="FC101" i="28"/>
  <c r="FD101" i="28"/>
  <c r="FE101" i="28"/>
  <c r="FF101" i="28"/>
  <c r="FG101" i="28"/>
  <c r="FH101" i="28"/>
  <c r="FI101" i="28"/>
  <c r="FJ101" i="28"/>
  <c r="FK101" i="28"/>
  <c r="FL101" i="28"/>
  <c r="FM101" i="28"/>
  <c r="FN101" i="28"/>
  <c r="FO101" i="28"/>
  <c r="FP101" i="28"/>
  <c r="FQ101" i="28"/>
  <c r="FR101" i="28"/>
  <c r="FS101" i="28"/>
  <c r="FT101" i="28"/>
  <c r="FU101" i="28"/>
  <c r="FV101" i="28"/>
  <c r="FW101" i="28"/>
  <c r="FX101" i="28"/>
  <c r="FY101" i="28"/>
  <c r="FZ101" i="28"/>
  <c r="GA101" i="28"/>
  <c r="GB101" i="28"/>
  <c r="GC101" i="28"/>
  <c r="GD101" i="28"/>
  <c r="GE101" i="28"/>
  <c r="GF101" i="28"/>
  <c r="GG101" i="28"/>
  <c r="GH101" i="28"/>
  <c r="GI101" i="28"/>
  <c r="GJ101" i="28"/>
  <c r="GK101" i="28"/>
  <c r="GL101" i="28"/>
  <c r="GM101" i="28"/>
  <c r="GN101" i="28"/>
  <c r="GO101" i="28"/>
  <c r="GP101" i="28"/>
  <c r="GQ101" i="28"/>
  <c r="GR101" i="28"/>
  <c r="GS101" i="28"/>
  <c r="GT101" i="28"/>
  <c r="GU101" i="28"/>
  <c r="GV101" i="28"/>
  <c r="GW101" i="28"/>
  <c r="GX101" i="28"/>
  <c r="GY101" i="28"/>
  <c r="GZ101" i="28"/>
  <c r="HA101" i="28"/>
  <c r="HB101" i="28"/>
  <c r="HC101" i="28"/>
  <c r="HD101" i="28"/>
  <c r="HE101" i="28"/>
  <c r="HF101" i="28"/>
  <c r="HG101" i="28"/>
  <c r="HH101" i="28"/>
  <c r="HI101" i="28"/>
  <c r="HJ101" i="28"/>
  <c r="HK101" i="28"/>
  <c r="HL101" i="28"/>
  <c r="HM101" i="28"/>
  <c r="HN101" i="28"/>
  <c r="HO101" i="28"/>
  <c r="HP101" i="28"/>
  <c r="HQ101" i="28"/>
  <c r="HR101" i="28"/>
  <c r="HS101" i="28"/>
  <c r="HT101" i="28"/>
  <c r="HU101" i="28"/>
  <c r="HV101" i="28"/>
  <c r="HW101" i="28"/>
  <c r="HX101" i="28"/>
  <c r="HY101" i="28"/>
  <c r="HZ101" i="28"/>
  <c r="IA101" i="28"/>
  <c r="IB101" i="28"/>
  <c r="IC101" i="28"/>
  <c r="ID101" i="28"/>
  <c r="IE101" i="28"/>
  <c r="IF101" i="28"/>
  <c r="IG101" i="28"/>
  <c r="IH101" i="28"/>
  <c r="II101" i="28"/>
  <c r="IJ101" i="28"/>
  <c r="IK101" i="28"/>
  <c r="IL101" i="28"/>
  <c r="IM101" i="28"/>
  <c r="IN101" i="28"/>
  <c r="IO101" i="28"/>
  <c r="IP101" i="28"/>
  <c r="IQ101" i="28"/>
  <c r="IR101" i="28"/>
  <c r="IS101" i="28"/>
  <c r="IT101" i="28"/>
  <c r="IU101" i="28"/>
  <c r="IV101" i="28"/>
  <c r="IW101" i="28"/>
  <c r="IX101" i="28"/>
  <c r="IY101" i="28"/>
  <c r="IZ101" i="28"/>
  <c r="JA101" i="28"/>
  <c r="JB101" i="28"/>
  <c r="JC101" i="28"/>
  <c r="JD101" i="28"/>
  <c r="JE101" i="28"/>
  <c r="JF101" i="28"/>
  <c r="JG101" i="28"/>
  <c r="JH101" i="28"/>
  <c r="JI101" i="28"/>
  <c r="JJ101" i="28"/>
  <c r="JK101" i="28"/>
  <c r="JL101" i="28"/>
  <c r="JM101" i="28"/>
  <c r="JN101" i="28"/>
  <c r="JO101" i="28"/>
  <c r="JP101" i="28"/>
  <c r="JQ101" i="28"/>
  <c r="JR101" i="28"/>
  <c r="JS101" i="28"/>
  <c r="JT101" i="28"/>
  <c r="JU101" i="28"/>
  <c r="JV101" i="28"/>
  <c r="JW101" i="28"/>
  <c r="JX101" i="28"/>
  <c r="JY101" i="28"/>
  <c r="JZ101" i="28"/>
  <c r="KA101" i="28"/>
  <c r="KB101" i="28"/>
  <c r="KC101" i="28"/>
  <c r="KD101" i="28"/>
  <c r="KE101" i="28"/>
  <c r="KF101" i="28"/>
  <c r="F64" i="28"/>
  <c r="G64" i="28"/>
  <c r="H64" i="28"/>
  <c r="I64" i="28"/>
  <c r="I67" i="28" s="1"/>
  <c r="J64" i="28"/>
  <c r="J67" i="28" s="1"/>
  <c r="K64" i="28"/>
  <c r="K67" i="28" s="1"/>
  <c r="L64" i="28"/>
  <c r="L67" i="28" s="1"/>
  <c r="M64" i="28"/>
  <c r="N64" i="28"/>
  <c r="O64" i="28"/>
  <c r="P64" i="28"/>
  <c r="Q64" i="28"/>
  <c r="Q67" i="28" s="1"/>
  <c r="R64" i="28"/>
  <c r="R67" i="28" s="1"/>
  <c r="S64" i="28"/>
  <c r="S67" i="28" s="1"/>
  <c r="T64" i="28"/>
  <c r="T67" i="28" s="1"/>
  <c r="F65" i="28"/>
  <c r="G65" i="28"/>
  <c r="H65" i="28"/>
  <c r="I65" i="28"/>
  <c r="J65" i="28"/>
  <c r="J68" i="28" s="1"/>
  <c r="K65" i="28"/>
  <c r="K68" i="28" s="1"/>
  <c r="L65" i="28"/>
  <c r="L68" i="28" s="1"/>
  <c r="M65" i="28"/>
  <c r="M68" i="28" s="1"/>
  <c r="N65" i="28"/>
  <c r="O65" i="28"/>
  <c r="P65" i="28"/>
  <c r="Q65" i="28"/>
  <c r="R65" i="28"/>
  <c r="R68" i="28" s="1"/>
  <c r="S65" i="28"/>
  <c r="S68" i="28" s="1"/>
  <c r="T65" i="28"/>
  <c r="T68" i="28" s="1"/>
  <c r="F66" i="28"/>
  <c r="F69" i="28" s="1"/>
  <c r="G66" i="28"/>
  <c r="H66" i="28"/>
  <c r="I66" i="28"/>
  <c r="J66" i="28"/>
  <c r="K66" i="28"/>
  <c r="K69" i="28" s="1"/>
  <c r="L66" i="28"/>
  <c r="L69" i="28" s="1"/>
  <c r="M66" i="28"/>
  <c r="M69" i="28" s="1"/>
  <c r="N66" i="28"/>
  <c r="N69" i="28" s="1"/>
  <c r="O66" i="28"/>
  <c r="P66" i="28"/>
  <c r="Q66" i="28"/>
  <c r="R66" i="28"/>
  <c r="S66" i="28"/>
  <c r="S69" i="28" s="1"/>
  <c r="T66" i="28"/>
  <c r="T69" i="28" s="1"/>
  <c r="F67" i="28"/>
  <c r="G67" i="28"/>
  <c r="H67" i="28"/>
  <c r="M67" i="28"/>
  <c r="N67" i="28"/>
  <c r="O67" i="28"/>
  <c r="P67" i="28"/>
  <c r="F68" i="28"/>
  <c r="G68" i="28"/>
  <c r="H68" i="28"/>
  <c r="I68" i="28"/>
  <c r="N68" i="28"/>
  <c r="O68" i="28"/>
  <c r="P68" i="28"/>
  <c r="Q68" i="28"/>
  <c r="G69" i="28"/>
  <c r="H69" i="28"/>
  <c r="I69" i="28"/>
  <c r="J69" i="28"/>
  <c r="O69" i="28"/>
  <c r="P69" i="28"/>
  <c r="Q69" i="28"/>
  <c r="R69" i="28"/>
  <c r="F77" i="28"/>
  <c r="G77" i="28"/>
  <c r="G82" i="28" s="1"/>
  <c r="G85" i="28" s="1"/>
  <c r="G40" i="28" s="1"/>
  <c r="H77" i="28"/>
  <c r="H82" i="28" s="1"/>
  <c r="H85" i="28" s="1"/>
  <c r="H40" i="28" s="1"/>
  <c r="I77" i="28"/>
  <c r="I82" i="28" s="1"/>
  <c r="J77" i="28"/>
  <c r="J82" i="28" s="1"/>
  <c r="K77" i="28"/>
  <c r="L77" i="28"/>
  <c r="M77" i="28"/>
  <c r="N77" i="28"/>
  <c r="O77" i="28"/>
  <c r="O82" i="28" s="1"/>
  <c r="P77" i="28"/>
  <c r="P82" i="28" s="1"/>
  <c r="P85" i="28" s="1"/>
  <c r="P40" i="28" s="1"/>
  <c r="Q77" i="28"/>
  <c r="Q82" i="28" s="1"/>
  <c r="R77" i="28"/>
  <c r="R82" i="28" s="1"/>
  <c r="S77" i="28"/>
  <c r="T77" i="28"/>
  <c r="F78" i="28"/>
  <c r="G78" i="28"/>
  <c r="H78" i="28"/>
  <c r="H83" i="28" s="1"/>
  <c r="I78" i="28"/>
  <c r="I83" i="28" s="1"/>
  <c r="J78" i="28"/>
  <c r="J83" i="28" s="1"/>
  <c r="K78" i="28"/>
  <c r="K83" i="28" s="1"/>
  <c r="L78" i="28"/>
  <c r="M78" i="28"/>
  <c r="N78" i="28"/>
  <c r="O78" i="28"/>
  <c r="P78" i="28"/>
  <c r="P83" i="28" s="1"/>
  <c r="Q78" i="28"/>
  <c r="Q83" i="28" s="1"/>
  <c r="R78" i="28"/>
  <c r="R83" i="28" s="1"/>
  <c r="S78" i="28"/>
  <c r="S83" i="28" s="1"/>
  <c r="T78" i="28"/>
  <c r="F79" i="28"/>
  <c r="G79" i="28"/>
  <c r="H79" i="28"/>
  <c r="I79" i="28"/>
  <c r="I84" i="28" s="1"/>
  <c r="J79" i="28"/>
  <c r="J84" i="28" s="1"/>
  <c r="K79" i="28"/>
  <c r="K84" i="28" s="1"/>
  <c r="L79" i="28"/>
  <c r="L84" i="28" s="1"/>
  <c r="M79" i="28"/>
  <c r="N79" i="28"/>
  <c r="O79" i="28"/>
  <c r="P79" i="28"/>
  <c r="Q79" i="28"/>
  <c r="Q84" i="28" s="1"/>
  <c r="R79" i="28"/>
  <c r="R84" i="28" s="1"/>
  <c r="S79" i="28"/>
  <c r="S84" i="28" s="1"/>
  <c r="T79" i="28"/>
  <c r="T84" i="28" s="1"/>
  <c r="F82" i="28"/>
  <c r="K82" i="28"/>
  <c r="L82" i="28"/>
  <c r="L85" i="28" s="1"/>
  <c r="L40" i="28" s="1"/>
  <c r="M82" i="28"/>
  <c r="N82" i="28"/>
  <c r="S82" i="28"/>
  <c r="S85" i="28" s="1"/>
  <c r="S40" i="28" s="1"/>
  <c r="T82" i="28"/>
  <c r="F83" i="28"/>
  <c r="G83" i="28"/>
  <c r="L83" i="28"/>
  <c r="M83" i="28"/>
  <c r="N83" i="28"/>
  <c r="O83" i="28"/>
  <c r="T83" i="28"/>
  <c r="F84" i="28"/>
  <c r="G84" i="28"/>
  <c r="H84" i="28"/>
  <c r="M84" i="28"/>
  <c r="N84" i="28"/>
  <c r="O84" i="28"/>
  <c r="P84" i="28"/>
  <c r="F99" i="28"/>
  <c r="G99" i="28"/>
  <c r="H99" i="28"/>
  <c r="I99" i="28"/>
  <c r="J99" i="28"/>
  <c r="K99" i="28"/>
  <c r="L99" i="28"/>
  <c r="M99" i="28"/>
  <c r="N99" i="28"/>
  <c r="O99" i="28"/>
  <c r="P99" i="28"/>
  <c r="Q99" i="28"/>
  <c r="R99" i="28"/>
  <c r="S99" i="28"/>
  <c r="T99" i="28"/>
  <c r="F100" i="28"/>
  <c r="G100" i="28"/>
  <c r="H100" i="28"/>
  <c r="I100" i="28"/>
  <c r="J100" i="28"/>
  <c r="K100" i="28"/>
  <c r="L100" i="28"/>
  <c r="M100" i="28"/>
  <c r="N100" i="28"/>
  <c r="O100" i="28"/>
  <c r="P100" i="28"/>
  <c r="Q100" i="28"/>
  <c r="R100" i="28"/>
  <c r="S100" i="28"/>
  <c r="T100" i="28"/>
  <c r="F101" i="28"/>
  <c r="G101" i="28"/>
  <c r="H101" i="28"/>
  <c r="I101" i="28"/>
  <c r="J101" i="28"/>
  <c r="K101" i="28"/>
  <c r="L101" i="28"/>
  <c r="M101" i="28"/>
  <c r="N101" i="28"/>
  <c r="O101" i="28"/>
  <c r="P101" i="28"/>
  <c r="Q101" i="28"/>
  <c r="R101" i="28"/>
  <c r="S101" i="28"/>
  <c r="T101" i="28"/>
  <c r="E64" i="28"/>
  <c r="E65" i="28"/>
  <c r="E66" i="28"/>
  <c r="E67" i="28"/>
  <c r="E68" i="28"/>
  <c r="E69" i="28"/>
  <c r="E99" i="28"/>
  <c r="E100" i="28"/>
  <c r="E101" i="28"/>
  <c r="Y40" i="28"/>
  <c r="AB40" i="28"/>
  <c r="AC40" i="28"/>
  <c r="AE40" i="28"/>
  <c r="AG40" i="28"/>
  <c r="AJ40" i="28"/>
  <c r="AK40" i="28"/>
  <c r="AL40" i="28"/>
  <c r="AM40" i="28"/>
  <c r="AO40" i="28"/>
  <c r="AR40" i="28"/>
  <c r="AS40" i="28"/>
  <c r="AU40" i="28"/>
  <c r="AV40" i="28"/>
  <c r="AW40" i="28"/>
  <c r="AZ40" i="28"/>
  <c r="BA40" i="28"/>
  <c r="BE40" i="28"/>
  <c r="BH40" i="28"/>
  <c r="BI40" i="28"/>
  <c r="BK40" i="28"/>
  <c r="BM40" i="28"/>
  <c r="BP40" i="28"/>
  <c r="BQ40" i="28"/>
  <c r="BR40" i="28"/>
  <c r="BS40" i="28"/>
  <c r="BU40" i="28"/>
  <c r="BX40" i="28"/>
  <c r="BY40" i="28"/>
  <c r="CA40" i="28"/>
  <c r="CB40" i="28"/>
  <c r="CC40" i="28"/>
  <c r="CF40" i="28"/>
  <c r="CG40" i="28"/>
  <c r="CK40" i="28"/>
  <c r="CN40" i="28"/>
  <c r="CO40" i="28"/>
  <c r="CQ40" i="28"/>
  <c r="CS40" i="28"/>
  <c r="CV40" i="28"/>
  <c r="CW40" i="28"/>
  <c r="CX40" i="28"/>
  <c r="CY40" i="28"/>
  <c r="DA40" i="28"/>
  <c r="DD40" i="28"/>
  <c r="DE40" i="28"/>
  <c r="DG40" i="28"/>
  <c r="DH40" i="28"/>
  <c r="DI40" i="28"/>
  <c r="DL40" i="28"/>
  <c r="DM40" i="28"/>
  <c r="DQ40" i="28"/>
  <c r="DT40" i="28"/>
  <c r="DU40" i="28"/>
  <c r="DW40" i="28"/>
  <c r="DY40" i="28"/>
  <c r="EB40" i="28"/>
  <c r="EC40" i="28"/>
  <c r="ED40" i="28"/>
  <c r="EE40" i="28"/>
  <c r="EG40" i="28"/>
  <c r="EJ40" i="28"/>
  <c r="EK40" i="28"/>
  <c r="EM40" i="28"/>
  <c r="EN40" i="28"/>
  <c r="EO40" i="28"/>
  <c r="ER40" i="28"/>
  <c r="ES40" i="28"/>
  <c r="EW40" i="28"/>
  <c r="EZ40" i="28"/>
  <c r="FA40" i="28"/>
  <c r="FC40" i="28"/>
  <c r="FE40" i="28"/>
  <c r="FH40" i="28"/>
  <c r="FI40" i="28"/>
  <c r="FJ40" i="28"/>
  <c r="FK40" i="28"/>
  <c r="FM40" i="28"/>
  <c r="FP40" i="28"/>
  <c r="FQ40" i="28"/>
  <c r="FS40" i="28"/>
  <c r="FT40" i="28"/>
  <c r="FU40" i="28"/>
  <c r="FX40" i="28"/>
  <c r="FY40" i="28"/>
  <c r="GC40" i="28"/>
  <c r="GF40" i="28"/>
  <c r="GG40" i="28"/>
  <c r="GI40" i="28"/>
  <c r="GK40" i="28"/>
  <c r="GN40" i="28"/>
  <c r="GO40" i="28"/>
  <c r="GP40" i="28"/>
  <c r="GQ40" i="28"/>
  <c r="GS40" i="28"/>
  <c r="GV40" i="28"/>
  <c r="GW40" i="28"/>
  <c r="GY40" i="28"/>
  <c r="GZ40" i="28"/>
  <c r="HA40" i="28"/>
  <c r="HD40" i="28"/>
  <c r="HE40" i="28"/>
  <c r="HI40" i="28"/>
  <c r="HL40" i="28"/>
  <c r="HM40" i="28"/>
  <c r="HO40" i="28"/>
  <c r="HQ40" i="28"/>
  <c r="HT40" i="28"/>
  <c r="HU40" i="28"/>
  <c r="HV40" i="28"/>
  <c r="HW40" i="28"/>
  <c r="HY40" i="28"/>
  <c r="IB40" i="28"/>
  <c r="IC40" i="28"/>
  <c r="IE40" i="28"/>
  <c r="IF40" i="28"/>
  <c r="IG40" i="28"/>
  <c r="IJ40" i="28"/>
  <c r="IK40" i="28"/>
  <c r="IO40" i="28"/>
  <c r="IR40" i="28"/>
  <c r="IS40" i="28"/>
  <c r="IU40" i="28"/>
  <c r="IZ40" i="28"/>
  <c r="JA40" i="28"/>
  <c r="JB40" i="28"/>
  <c r="JC40" i="28"/>
  <c r="JE40" i="28"/>
  <c r="JH40" i="28"/>
  <c r="JI40" i="28"/>
  <c r="JK40" i="28"/>
  <c r="JL40" i="28"/>
  <c r="JM40" i="28"/>
  <c r="JP40" i="28"/>
  <c r="JQ40" i="28"/>
  <c r="JU40" i="28"/>
  <c r="JX40" i="28"/>
  <c r="JY40" i="28"/>
  <c r="KA40" i="28"/>
  <c r="B109" i="28"/>
  <c r="B108" i="28"/>
  <c r="B107" i="28"/>
  <c r="B106" i="28"/>
  <c r="B105" i="28"/>
  <c r="B104" i="28"/>
  <c r="B100" i="28"/>
  <c r="C100" i="28"/>
  <c r="D100" i="28"/>
  <c r="B101" i="28"/>
  <c r="C101" i="28"/>
  <c r="D101" i="28"/>
  <c r="C99" i="28"/>
  <c r="D99" i="28"/>
  <c r="B99" i="28"/>
  <c r="B98" i="28"/>
  <c r="C82" i="28"/>
  <c r="D82" i="28"/>
  <c r="E82" i="28"/>
  <c r="C83" i="28"/>
  <c r="D83" i="28"/>
  <c r="E83" i="28"/>
  <c r="C84" i="28"/>
  <c r="D84" i="28"/>
  <c r="E84" i="28"/>
  <c r="B83" i="28"/>
  <c r="B84" i="28"/>
  <c r="B82" i="28"/>
  <c r="B85" i="28" s="1"/>
  <c r="B40" i="28" s="1"/>
  <c r="C77" i="28"/>
  <c r="D77" i="28"/>
  <c r="E77" i="28"/>
  <c r="C78" i="28"/>
  <c r="D78" i="28"/>
  <c r="E78" i="28"/>
  <c r="C79" i="28"/>
  <c r="D79" i="28"/>
  <c r="E79" i="28"/>
  <c r="B79" i="28"/>
  <c r="B78" i="28"/>
  <c r="B77" i="28"/>
  <c r="C64" i="28"/>
  <c r="D64" i="28"/>
  <c r="C65" i="28"/>
  <c r="D65" i="28"/>
  <c r="D68" i="28" s="1"/>
  <c r="C66" i="28"/>
  <c r="D66" i="28"/>
  <c r="B65" i="28"/>
  <c r="B68" i="28" s="1"/>
  <c r="B66" i="28"/>
  <c r="B64" i="28"/>
  <c r="C67" i="28"/>
  <c r="D69" i="28"/>
  <c r="C69" i="28"/>
  <c r="B69" i="28"/>
  <c r="C68" i="28"/>
  <c r="D67" i="28"/>
  <c r="B67" i="28"/>
  <c r="B48" i="28"/>
  <c r="B31" i="28"/>
  <c r="B30" i="28"/>
  <c r="B29" i="28"/>
  <c r="B28" i="28"/>
  <c r="B15" i="28"/>
  <c r="B19" i="28" s="1"/>
  <c r="B20" i="28" s="1"/>
  <c r="B21" i="28" s="1"/>
  <c r="B11" i="28"/>
  <c r="C47" i="29" l="1"/>
  <c r="D47" i="29" s="1"/>
  <c r="E47" i="29" s="1"/>
  <c r="F47" i="29" s="1"/>
  <c r="G47" i="29" s="1"/>
  <c r="H47" i="29" s="1"/>
  <c r="I47" i="29" s="1"/>
  <c r="J47" i="29" s="1"/>
  <c r="K47" i="29" s="1"/>
  <c r="L47" i="29" s="1"/>
  <c r="M47" i="29" s="1"/>
  <c r="N47" i="29" s="1"/>
  <c r="O47" i="29" s="1"/>
  <c r="P47" i="29" s="1"/>
  <c r="Q47" i="29" s="1"/>
  <c r="R47" i="29" s="1"/>
  <c r="S47" i="29" s="1"/>
  <c r="T47" i="29" s="1"/>
  <c r="U47" i="29" s="1"/>
  <c r="V47" i="29" s="1"/>
  <c r="W47" i="29" s="1"/>
  <c r="X47" i="29" s="1"/>
  <c r="Y47" i="29" s="1"/>
  <c r="Z47" i="29" s="1"/>
  <c r="AA47" i="29" s="1"/>
  <c r="AB47" i="29" s="1"/>
  <c r="AC47" i="29" s="1"/>
  <c r="AD47" i="29" s="1"/>
  <c r="AE47" i="29" s="1"/>
  <c r="AF47" i="29" s="1"/>
  <c r="AG47" i="29" s="1"/>
  <c r="AH47" i="29" s="1"/>
  <c r="AI47" i="29" s="1"/>
  <c r="AJ47" i="29" s="1"/>
  <c r="AK47" i="29" s="1"/>
  <c r="AL47" i="29" s="1"/>
  <c r="AM47" i="29" s="1"/>
  <c r="AN47" i="29" s="1"/>
  <c r="AO47" i="29" s="1"/>
  <c r="AP47" i="29" s="1"/>
  <c r="AQ47" i="29" s="1"/>
  <c r="AR47" i="29" s="1"/>
  <c r="AS47" i="29" s="1"/>
  <c r="AT47" i="29" s="1"/>
  <c r="AU47" i="29" s="1"/>
  <c r="AV47" i="29" s="1"/>
  <c r="AW47" i="29" s="1"/>
  <c r="AX47" i="29" s="1"/>
  <c r="AY47" i="29" s="1"/>
  <c r="AZ47" i="29" s="1"/>
  <c r="BA47" i="29" s="1"/>
  <c r="BB47" i="29" s="1"/>
  <c r="BC47" i="29" s="1"/>
  <c r="BD47" i="29" s="1"/>
  <c r="BE47" i="29" s="1"/>
  <c r="BF47" i="29" s="1"/>
  <c r="BG47" i="29" s="1"/>
  <c r="BH47" i="29" s="1"/>
  <c r="BI47" i="29" s="1"/>
  <c r="BJ47" i="29" s="1"/>
  <c r="BK47" i="29" s="1"/>
  <c r="BL47" i="29" s="1"/>
  <c r="BM47" i="29" s="1"/>
  <c r="BN47" i="29" s="1"/>
  <c r="BO47" i="29" s="1"/>
  <c r="BP47" i="29" s="1"/>
  <c r="BQ47" i="29" s="1"/>
  <c r="BR47" i="29" s="1"/>
  <c r="BS47" i="29" s="1"/>
  <c r="BT47" i="29" s="1"/>
  <c r="BU47" i="29" s="1"/>
  <c r="BV47" i="29" s="1"/>
  <c r="BW47" i="29" s="1"/>
  <c r="BX47" i="29" s="1"/>
  <c r="BY47" i="29" s="1"/>
  <c r="BZ47" i="29" s="1"/>
  <c r="CA47" i="29" s="1"/>
  <c r="CB47" i="29" s="1"/>
  <c r="CC47" i="29" s="1"/>
  <c r="CD47" i="29" s="1"/>
  <c r="CE47" i="29" s="1"/>
  <c r="CF47" i="29" s="1"/>
  <c r="CG47" i="29" s="1"/>
  <c r="CH47" i="29" s="1"/>
  <c r="CI47" i="29" s="1"/>
  <c r="CJ47" i="29" s="1"/>
  <c r="CK47" i="29" s="1"/>
  <c r="CL47" i="29" s="1"/>
  <c r="CM47" i="29" s="1"/>
  <c r="CN47" i="29" s="1"/>
  <c r="CO47" i="29" s="1"/>
  <c r="CP47" i="29" s="1"/>
  <c r="CQ47" i="29" s="1"/>
  <c r="CR47" i="29" s="1"/>
  <c r="CS47" i="29" s="1"/>
  <c r="CT47" i="29" s="1"/>
  <c r="CU47" i="29" s="1"/>
  <c r="CV47" i="29" s="1"/>
  <c r="CW47" i="29" s="1"/>
  <c r="CX47" i="29" s="1"/>
  <c r="CY47" i="29" s="1"/>
  <c r="CZ47" i="29" s="1"/>
  <c r="DA47" i="29" s="1"/>
  <c r="DB47" i="29" s="1"/>
  <c r="DC47" i="29" s="1"/>
  <c r="DD47" i="29" s="1"/>
  <c r="DE47" i="29" s="1"/>
  <c r="DF47" i="29" s="1"/>
  <c r="DG47" i="29" s="1"/>
  <c r="DH47" i="29" s="1"/>
  <c r="DI47" i="29" s="1"/>
  <c r="DJ47" i="29" s="1"/>
  <c r="DK47" i="29" s="1"/>
  <c r="DL47" i="29" s="1"/>
  <c r="DM47" i="29" s="1"/>
  <c r="DN47" i="29" s="1"/>
  <c r="DO47" i="29" s="1"/>
  <c r="DP47" i="29" s="1"/>
  <c r="DQ47" i="29" s="1"/>
  <c r="DR47" i="29" s="1"/>
  <c r="DS47" i="29" s="1"/>
  <c r="DT47" i="29" s="1"/>
  <c r="DU47" i="29" s="1"/>
  <c r="DV47" i="29" s="1"/>
  <c r="DW47" i="29" s="1"/>
  <c r="DX47" i="29" s="1"/>
  <c r="DY47" i="29" s="1"/>
  <c r="DZ47" i="29" s="1"/>
  <c r="EA47" i="29" s="1"/>
  <c r="EB47" i="29" s="1"/>
  <c r="EC47" i="29" s="1"/>
  <c r="ED47" i="29" s="1"/>
  <c r="EE47" i="29" s="1"/>
  <c r="EF47" i="29" s="1"/>
  <c r="EG47" i="29" s="1"/>
  <c r="EH47" i="29" s="1"/>
  <c r="EI47" i="29" s="1"/>
  <c r="EJ47" i="29" s="1"/>
  <c r="EK47" i="29" s="1"/>
  <c r="EL47" i="29" s="1"/>
  <c r="EM47" i="29" s="1"/>
  <c r="EN47" i="29" s="1"/>
  <c r="EO47" i="29" s="1"/>
  <c r="EP47" i="29" s="1"/>
  <c r="EQ47" i="29" s="1"/>
  <c r="ER47" i="29" s="1"/>
  <c r="ES47" i="29" s="1"/>
  <c r="ET47" i="29" s="1"/>
  <c r="EU47" i="29" s="1"/>
  <c r="EV47" i="29" s="1"/>
  <c r="EW47" i="29" s="1"/>
  <c r="EX47" i="29" s="1"/>
  <c r="EY47" i="29" s="1"/>
  <c r="EZ47" i="29" s="1"/>
  <c r="FA47" i="29" s="1"/>
  <c r="FB47" i="29" s="1"/>
  <c r="FC47" i="29" s="1"/>
  <c r="FD47" i="29" s="1"/>
  <c r="FE47" i="29" s="1"/>
  <c r="FF47" i="29" s="1"/>
  <c r="FG47" i="29" s="1"/>
  <c r="FH47" i="29" s="1"/>
  <c r="FI47" i="29" s="1"/>
  <c r="FJ47" i="29" s="1"/>
  <c r="FK47" i="29" s="1"/>
  <c r="FL47" i="29" s="1"/>
  <c r="FM47" i="29" s="1"/>
  <c r="FN47" i="29" s="1"/>
  <c r="FO47" i="29" s="1"/>
  <c r="FP47" i="29" s="1"/>
  <c r="FQ47" i="29" s="1"/>
  <c r="FR47" i="29" s="1"/>
  <c r="FS47" i="29" s="1"/>
  <c r="FT47" i="29" s="1"/>
  <c r="FU47" i="29" s="1"/>
  <c r="FV47" i="29" s="1"/>
  <c r="FW47" i="29" s="1"/>
  <c r="FX47" i="29" s="1"/>
  <c r="FY47" i="29" s="1"/>
  <c r="FZ47" i="29" s="1"/>
  <c r="GA47" i="29" s="1"/>
  <c r="GB47" i="29" s="1"/>
  <c r="GC47" i="29" s="1"/>
  <c r="GD47" i="29" s="1"/>
  <c r="GE47" i="29" s="1"/>
  <c r="GF47" i="29" s="1"/>
  <c r="GG47" i="29" s="1"/>
  <c r="GH47" i="29" s="1"/>
  <c r="GI47" i="29" s="1"/>
  <c r="GJ47" i="29" s="1"/>
  <c r="GK47" i="29" s="1"/>
  <c r="GL47" i="29" s="1"/>
  <c r="GM47" i="29" s="1"/>
  <c r="GN47" i="29" s="1"/>
  <c r="GO47" i="29" s="1"/>
  <c r="GP47" i="29" s="1"/>
  <c r="GQ47" i="29" s="1"/>
  <c r="GR47" i="29" s="1"/>
  <c r="GS47" i="29" s="1"/>
  <c r="GT47" i="29" s="1"/>
  <c r="GU47" i="29" s="1"/>
  <c r="GV47" i="29" s="1"/>
  <c r="GW47" i="29" s="1"/>
  <c r="GX47" i="29" s="1"/>
  <c r="GY47" i="29" s="1"/>
  <c r="GZ47" i="29" s="1"/>
  <c r="HA47" i="29" s="1"/>
  <c r="HB47" i="29" s="1"/>
  <c r="HC47" i="29" s="1"/>
  <c r="HD47" i="29" s="1"/>
  <c r="HE47" i="29" s="1"/>
  <c r="HF47" i="29" s="1"/>
  <c r="HG47" i="29" s="1"/>
  <c r="HH47" i="29" s="1"/>
  <c r="HI47" i="29" s="1"/>
  <c r="HJ47" i="29" s="1"/>
  <c r="HK47" i="29" s="1"/>
  <c r="HL47" i="29" s="1"/>
  <c r="HM47" i="29" s="1"/>
  <c r="HN47" i="29" s="1"/>
  <c r="HO47" i="29" s="1"/>
  <c r="HP47" i="29" s="1"/>
  <c r="HQ47" i="29" s="1"/>
  <c r="HR47" i="29" s="1"/>
  <c r="HS47" i="29" s="1"/>
  <c r="HT47" i="29" s="1"/>
  <c r="HU47" i="29" s="1"/>
  <c r="HV47" i="29" s="1"/>
  <c r="HW47" i="29" s="1"/>
  <c r="HX47" i="29" s="1"/>
  <c r="HY47" i="29" s="1"/>
  <c r="HZ47" i="29" s="1"/>
  <c r="IA47" i="29" s="1"/>
  <c r="IB47" i="29" s="1"/>
  <c r="IC47" i="29" s="1"/>
  <c r="ID47" i="29" s="1"/>
  <c r="IE47" i="29" s="1"/>
  <c r="IF47" i="29" s="1"/>
  <c r="IG47" i="29" s="1"/>
  <c r="IH47" i="29" s="1"/>
  <c r="II47" i="29" s="1"/>
  <c r="IJ47" i="29" s="1"/>
  <c r="IK47" i="29" s="1"/>
  <c r="IL47" i="29" s="1"/>
  <c r="IM47" i="29" s="1"/>
  <c r="IN47" i="29" s="1"/>
  <c r="IO47" i="29" s="1"/>
  <c r="IP47" i="29" s="1"/>
  <c r="IQ47" i="29" s="1"/>
  <c r="IR47" i="29" s="1"/>
  <c r="IS47" i="29" s="1"/>
  <c r="IT47" i="29" s="1"/>
  <c r="IU47" i="29" s="1"/>
  <c r="IV47" i="29" s="1"/>
  <c r="IW47" i="29" s="1"/>
  <c r="IX47" i="29" s="1"/>
  <c r="IY47" i="29" s="1"/>
  <c r="IZ47" i="29" s="1"/>
  <c r="JA47" i="29" s="1"/>
  <c r="JB47" i="29" s="1"/>
  <c r="JC47" i="29" s="1"/>
  <c r="JD47" i="29" s="1"/>
  <c r="JE47" i="29" s="1"/>
  <c r="JF47" i="29" s="1"/>
  <c r="JG47" i="29" s="1"/>
  <c r="JH47" i="29" s="1"/>
  <c r="JI47" i="29" s="1"/>
  <c r="JJ47" i="29" s="1"/>
  <c r="JK47" i="29" s="1"/>
  <c r="JL47" i="29" s="1"/>
  <c r="JM47" i="29" s="1"/>
  <c r="JN47" i="29" s="1"/>
  <c r="JO47" i="29" s="1"/>
  <c r="JP47" i="29" s="1"/>
  <c r="JQ47" i="29" s="1"/>
  <c r="JR47" i="29" s="1"/>
  <c r="JS47" i="29" s="1"/>
  <c r="JT47" i="29" s="1"/>
  <c r="JU47" i="29" s="1"/>
  <c r="JV47" i="29" s="1"/>
  <c r="JW47" i="29" s="1"/>
  <c r="JX47" i="29" s="1"/>
  <c r="JY47" i="29" s="1"/>
  <c r="JZ47" i="29" s="1"/>
  <c r="KA47" i="29" s="1"/>
  <c r="KB47" i="29" s="1"/>
  <c r="KC47" i="29" s="1"/>
  <c r="KD47" i="29" s="1"/>
  <c r="KE47" i="29" s="1"/>
  <c r="KF47" i="29" s="1"/>
  <c r="C44" i="29"/>
  <c r="D44" i="29" s="1"/>
  <c r="CY85" i="29"/>
  <c r="CF85" i="29"/>
  <c r="FB85" i="29"/>
  <c r="C45" i="29"/>
  <c r="D45" i="29" s="1"/>
  <c r="AA85" i="29"/>
  <c r="BW85" i="29"/>
  <c r="CE85" i="29"/>
  <c r="K85" i="29"/>
  <c r="AM85" i="29"/>
  <c r="GQ85" i="29"/>
  <c r="BA85" i="29"/>
  <c r="DM85" i="29"/>
  <c r="N85" i="29"/>
  <c r="EL85" i="29"/>
  <c r="G85" i="29"/>
  <c r="O85" i="29"/>
  <c r="W85" i="29"/>
  <c r="BK85" i="29"/>
  <c r="BS85" i="29"/>
  <c r="CA85" i="29"/>
  <c r="CI85" i="29"/>
  <c r="DW85" i="29"/>
  <c r="EE85" i="29"/>
  <c r="EM85" i="29"/>
  <c r="EU85" i="29"/>
  <c r="GI85" i="29"/>
  <c r="GY85" i="29"/>
  <c r="HG85" i="29"/>
  <c r="HW85" i="29"/>
  <c r="IU85" i="29"/>
  <c r="JK85" i="29"/>
  <c r="JS85" i="29"/>
  <c r="AD85" i="29"/>
  <c r="F85" i="29"/>
  <c r="BB85" i="29"/>
  <c r="BJ85" i="29"/>
  <c r="BR85" i="29"/>
  <c r="DN85" i="29"/>
  <c r="DV85" i="29"/>
  <c r="ED85" i="29"/>
  <c r="FZ85" i="29"/>
  <c r="GH85" i="29"/>
  <c r="HV85" i="29"/>
  <c r="IL85" i="29"/>
  <c r="IT85" i="29"/>
  <c r="JJ85" i="29"/>
  <c r="AU85" i="29"/>
  <c r="CX85" i="29"/>
  <c r="FS85" i="29"/>
  <c r="GP85" i="29"/>
  <c r="HO85" i="29"/>
  <c r="L85" i="29"/>
  <c r="AE85" i="29"/>
  <c r="BO85" i="29"/>
  <c r="CH85" i="29"/>
  <c r="EJ85" i="29"/>
  <c r="FC85" i="29"/>
  <c r="JR85" i="29"/>
  <c r="AJ85" i="29"/>
  <c r="BC85" i="29"/>
  <c r="CM85" i="29"/>
  <c r="DF85" i="29"/>
  <c r="FH85" i="29"/>
  <c r="GA85" i="29"/>
  <c r="JZ85" i="29"/>
  <c r="S85" i="29"/>
  <c r="AL85" i="29"/>
  <c r="CN85" i="29"/>
  <c r="DG85" i="29"/>
  <c r="EQ85" i="29"/>
  <c r="FJ85" i="29"/>
  <c r="JB85" i="29"/>
  <c r="KA85" i="29"/>
  <c r="AI85" i="29"/>
  <c r="AQ85" i="29"/>
  <c r="AY85" i="29"/>
  <c r="BG85" i="29"/>
  <c r="CU85" i="29"/>
  <c r="DC85" i="29"/>
  <c r="DK85" i="29"/>
  <c r="DS85" i="29"/>
  <c r="FG85" i="29"/>
  <c r="FO85" i="29"/>
  <c r="FW85" i="29"/>
  <c r="GE85" i="29"/>
  <c r="GM85" i="29"/>
  <c r="GU85" i="29"/>
  <c r="HC85" i="29"/>
  <c r="HK85" i="29"/>
  <c r="HS85" i="29"/>
  <c r="IA85" i="29"/>
  <c r="II85" i="29"/>
  <c r="IQ85" i="29"/>
  <c r="IY85" i="29"/>
  <c r="JG85" i="29"/>
  <c r="JO85" i="29"/>
  <c r="JW85" i="29"/>
  <c r="KE85" i="29"/>
  <c r="CP85" i="29"/>
  <c r="ID85" i="29"/>
  <c r="JC85" i="29"/>
  <c r="D85" i="29"/>
  <c r="AR85" i="29"/>
  <c r="AZ85" i="29"/>
  <c r="BH85" i="29"/>
  <c r="BP85" i="29"/>
  <c r="DD85" i="29"/>
  <c r="DL85" i="29"/>
  <c r="DT85" i="29"/>
  <c r="EB85" i="29"/>
  <c r="FP85" i="29"/>
  <c r="FX85" i="29"/>
  <c r="GF85" i="29"/>
  <c r="GN85" i="29"/>
  <c r="GV85" i="29"/>
  <c r="HD85" i="29"/>
  <c r="HL85" i="29"/>
  <c r="HT85" i="29"/>
  <c r="IB85" i="29"/>
  <c r="IJ85" i="29"/>
  <c r="IR85" i="29"/>
  <c r="IZ85" i="29"/>
  <c r="JH85" i="29"/>
  <c r="JP85" i="29"/>
  <c r="JX85" i="29"/>
  <c r="KF85" i="29"/>
  <c r="V85" i="29"/>
  <c r="CQ85" i="29"/>
  <c r="ET85" i="29"/>
  <c r="HF85" i="29"/>
  <c r="IE85" i="29"/>
  <c r="E85" i="29"/>
  <c r="M85" i="29"/>
  <c r="U85" i="29"/>
  <c r="AC85" i="29"/>
  <c r="AK85" i="29"/>
  <c r="AS85" i="29"/>
  <c r="BI85" i="29"/>
  <c r="BQ85" i="29"/>
  <c r="BY85" i="29"/>
  <c r="CG85" i="29"/>
  <c r="CO85" i="29"/>
  <c r="CW85" i="29"/>
  <c r="DE85" i="29"/>
  <c r="DU85" i="29"/>
  <c r="EC85" i="29"/>
  <c r="EK85" i="29"/>
  <c r="ES85" i="29"/>
  <c r="FA85" i="29"/>
  <c r="FI85" i="29"/>
  <c r="FQ85" i="29"/>
  <c r="GG85" i="29"/>
  <c r="GO85" i="29"/>
  <c r="GW85" i="29"/>
  <c r="HE85" i="29"/>
  <c r="HM85" i="29"/>
  <c r="IS85" i="29"/>
  <c r="JI85" i="29"/>
  <c r="JY85" i="29"/>
  <c r="AT85" i="29"/>
  <c r="DO85" i="29"/>
  <c r="FR85" i="29"/>
  <c r="HN85" i="29"/>
  <c r="IM85" i="29"/>
  <c r="HU85" i="29"/>
  <c r="IC85" i="29"/>
  <c r="IK85" i="29"/>
  <c r="B106" i="29"/>
  <c r="B104" i="29"/>
  <c r="B107" i="29" s="1"/>
  <c r="B105" i="29"/>
  <c r="B108" i="29" s="1"/>
  <c r="O85" i="28"/>
  <c r="O40" i="28" s="1"/>
  <c r="N85" i="28"/>
  <c r="N40" i="28" s="1"/>
  <c r="M85" i="28"/>
  <c r="M40" i="28" s="1"/>
  <c r="E85" i="28"/>
  <c r="E40" i="28" s="1"/>
  <c r="C85" i="28"/>
  <c r="F85" i="28"/>
  <c r="F40" i="28" s="1"/>
  <c r="T85" i="28"/>
  <c r="T40" i="28" s="1"/>
  <c r="D85" i="28"/>
  <c r="D40" i="28" s="1"/>
  <c r="Q85" i="28"/>
  <c r="Q40" i="28" s="1"/>
  <c r="I85" i="28"/>
  <c r="I40" i="28" s="1"/>
  <c r="K85" i="28"/>
  <c r="K40" i="28" s="1"/>
  <c r="R85" i="28"/>
  <c r="R40" i="28" s="1"/>
  <c r="J85" i="28"/>
  <c r="J40" i="28" s="1"/>
  <c r="E45" i="29" l="1"/>
  <c r="F45" i="29" s="1"/>
  <c r="G45" i="29" s="1"/>
  <c r="H45" i="29" s="1"/>
  <c r="I45" i="29" s="1"/>
  <c r="J45" i="29" s="1"/>
  <c r="K45" i="29" s="1"/>
  <c r="L45" i="29" s="1"/>
  <c r="M45" i="29" s="1"/>
  <c r="N45" i="29" s="1"/>
  <c r="O45" i="29" s="1"/>
  <c r="P45" i="29" s="1"/>
  <c r="Q45" i="29" s="1"/>
  <c r="R45" i="29" s="1"/>
  <c r="S45" i="29" s="1"/>
  <c r="T45" i="29" s="1"/>
  <c r="U45" i="29" s="1"/>
  <c r="V45" i="29" s="1"/>
  <c r="W45" i="29" s="1"/>
  <c r="X45" i="29" s="1"/>
  <c r="Y45" i="29" s="1"/>
  <c r="Z45" i="29" s="1"/>
  <c r="AA45" i="29" s="1"/>
  <c r="AB45" i="29" s="1"/>
  <c r="AC45" i="29" s="1"/>
  <c r="AD45" i="29" s="1"/>
  <c r="AE45" i="29" s="1"/>
  <c r="AF45" i="29" s="1"/>
  <c r="AG45" i="29" s="1"/>
  <c r="AH45" i="29" s="1"/>
  <c r="AI45" i="29" s="1"/>
  <c r="AJ45" i="29" s="1"/>
  <c r="AK45" i="29" s="1"/>
  <c r="AL45" i="29" s="1"/>
  <c r="AM45" i="29" s="1"/>
  <c r="AN45" i="29" s="1"/>
  <c r="AO45" i="29" s="1"/>
  <c r="AP45" i="29" s="1"/>
  <c r="AQ45" i="29" s="1"/>
  <c r="AR45" i="29" s="1"/>
  <c r="AS45" i="29" s="1"/>
  <c r="AT45" i="29" s="1"/>
  <c r="AU45" i="29" s="1"/>
  <c r="AV45" i="29" s="1"/>
  <c r="AW45" i="29" s="1"/>
  <c r="AX45" i="29" s="1"/>
  <c r="AY45" i="29" s="1"/>
  <c r="AZ45" i="29" s="1"/>
  <c r="BA45" i="29" s="1"/>
  <c r="BB45" i="29" s="1"/>
  <c r="BC45" i="29" s="1"/>
  <c r="BD45" i="29" s="1"/>
  <c r="BE45" i="29" s="1"/>
  <c r="BF45" i="29" s="1"/>
  <c r="BG45" i="29" s="1"/>
  <c r="BH45" i="29" s="1"/>
  <c r="BI45" i="29" s="1"/>
  <c r="BJ45" i="29" s="1"/>
  <c r="BK45" i="29" s="1"/>
  <c r="BL45" i="29" s="1"/>
  <c r="BM45" i="29" s="1"/>
  <c r="BN45" i="29" s="1"/>
  <c r="BO45" i="29" s="1"/>
  <c r="BP45" i="29" s="1"/>
  <c r="BQ45" i="29" s="1"/>
  <c r="BR45" i="29" s="1"/>
  <c r="BS45" i="29" s="1"/>
  <c r="BT45" i="29" s="1"/>
  <c r="BU45" i="29" s="1"/>
  <c r="BV45" i="29" s="1"/>
  <c r="BW45" i="29" s="1"/>
  <c r="BX45" i="29" s="1"/>
  <c r="BY45" i="29" s="1"/>
  <c r="BZ45" i="29" s="1"/>
  <c r="CA45" i="29" s="1"/>
  <c r="CB45" i="29" s="1"/>
  <c r="CC45" i="29" s="1"/>
  <c r="CD45" i="29" s="1"/>
  <c r="CE45" i="29" s="1"/>
  <c r="CF45" i="29" s="1"/>
  <c r="CG45" i="29" s="1"/>
  <c r="CH45" i="29" s="1"/>
  <c r="CI45" i="29" s="1"/>
  <c r="CJ45" i="29" s="1"/>
  <c r="CK45" i="29" s="1"/>
  <c r="CL45" i="29" s="1"/>
  <c r="CM45" i="29" s="1"/>
  <c r="CN45" i="29" s="1"/>
  <c r="CO45" i="29" s="1"/>
  <c r="CP45" i="29" s="1"/>
  <c r="CQ45" i="29" s="1"/>
  <c r="CR45" i="29" s="1"/>
  <c r="CS45" i="29" s="1"/>
  <c r="CT45" i="29" s="1"/>
  <c r="CU45" i="29" s="1"/>
  <c r="CV45" i="29" s="1"/>
  <c r="CW45" i="29" s="1"/>
  <c r="CX45" i="29" s="1"/>
  <c r="CY45" i="29" s="1"/>
  <c r="CZ45" i="29" s="1"/>
  <c r="DA45" i="29" s="1"/>
  <c r="DB45" i="29" s="1"/>
  <c r="DC45" i="29" s="1"/>
  <c r="DD45" i="29" s="1"/>
  <c r="DE45" i="29" s="1"/>
  <c r="DF45" i="29" s="1"/>
  <c r="DG45" i="29" s="1"/>
  <c r="DH45" i="29" s="1"/>
  <c r="DI45" i="29" s="1"/>
  <c r="DJ45" i="29" s="1"/>
  <c r="DK45" i="29" s="1"/>
  <c r="DL45" i="29" s="1"/>
  <c r="DM45" i="29" s="1"/>
  <c r="DN45" i="29" s="1"/>
  <c r="DO45" i="29" s="1"/>
  <c r="DP45" i="29" s="1"/>
  <c r="DQ45" i="29" s="1"/>
  <c r="DR45" i="29" s="1"/>
  <c r="DS45" i="29" s="1"/>
  <c r="DT45" i="29" s="1"/>
  <c r="DU45" i="29" s="1"/>
  <c r="DV45" i="29" s="1"/>
  <c r="DW45" i="29" s="1"/>
  <c r="DX45" i="29" s="1"/>
  <c r="DY45" i="29" s="1"/>
  <c r="DZ45" i="29" s="1"/>
  <c r="EA45" i="29" s="1"/>
  <c r="EB45" i="29" s="1"/>
  <c r="EC45" i="29" s="1"/>
  <c r="ED45" i="29" s="1"/>
  <c r="EE45" i="29" s="1"/>
  <c r="EF45" i="29" s="1"/>
  <c r="EG45" i="29" s="1"/>
  <c r="EH45" i="29" s="1"/>
  <c r="EI45" i="29" s="1"/>
  <c r="EJ45" i="29" s="1"/>
  <c r="EK45" i="29" s="1"/>
  <c r="EL45" i="29" s="1"/>
  <c r="EM45" i="29" s="1"/>
  <c r="EN45" i="29" s="1"/>
  <c r="EO45" i="29" s="1"/>
  <c r="EP45" i="29" s="1"/>
  <c r="EQ45" i="29" s="1"/>
  <c r="ER45" i="29" s="1"/>
  <c r="ES45" i="29" s="1"/>
  <c r="ET45" i="29" s="1"/>
  <c r="EU45" i="29" s="1"/>
  <c r="EV45" i="29" s="1"/>
  <c r="EW45" i="29" s="1"/>
  <c r="EX45" i="29" s="1"/>
  <c r="EY45" i="29" s="1"/>
  <c r="EZ45" i="29" s="1"/>
  <c r="FA45" i="29" s="1"/>
  <c r="FB45" i="29" s="1"/>
  <c r="FC45" i="29" s="1"/>
  <c r="FD45" i="29" s="1"/>
  <c r="FE45" i="29" s="1"/>
  <c r="FF45" i="29" s="1"/>
  <c r="FG45" i="29" s="1"/>
  <c r="FH45" i="29" s="1"/>
  <c r="FI45" i="29" s="1"/>
  <c r="FJ45" i="29" s="1"/>
  <c r="FK45" i="29" s="1"/>
  <c r="FL45" i="29" s="1"/>
  <c r="FM45" i="29" s="1"/>
  <c r="FN45" i="29" s="1"/>
  <c r="FO45" i="29" s="1"/>
  <c r="FP45" i="29" s="1"/>
  <c r="FQ45" i="29" s="1"/>
  <c r="FR45" i="29" s="1"/>
  <c r="FS45" i="29" s="1"/>
  <c r="FT45" i="29" s="1"/>
  <c r="FU45" i="29" s="1"/>
  <c r="FV45" i="29" s="1"/>
  <c r="FW45" i="29" s="1"/>
  <c r="FX45" i="29" s="1"/>
  <c r="FY45" i="29" s="1"/>
  <c r="FZ45" i="29" s="1"/>
  <c r="GA45" i="29" s="1"/>
  <c r="GB45" i="29" s="1"/>
  <c r="GC45" i="29" s="1"/>
  <c r="GD45" i="29" s="1"/>
  <c r="GE45" i="29" s="1"/>
  <c r="GF45" i="29" s="1"/>
  <c r="GG45" i="29" s="1"/>
  <c r="GH45" i="29" s="1"/>
  <c r="GI45" i="29" s="1"/>
  <c r="GJ45" i="29" s="1"/>
  <c r="GK45" i="29" s="1"/>
  <c r="GL45" i="29" s="1"/>
  <c r="GM45" i="29" s="1"/>
  <c r="GN45" i="29" s="1"/>
  <c r="GO45" i="29" s="1"/>
  <c r="GP45" i="29" s="1"/>
  <c r="GQ45" i="29" s="1"/>
  <c r="GR45" i="29" s="1"/>
  <c r="GS45" i="29" s="1"/>
  <c r="GT45" i="29" s="1"/>
  <c r="GU45" i="29" s="1"/>
  <c r="GV45" i="29" s="1"/>
  <c r="GW45" i="29" s="1"/>
  <c r="GX45" i="29" s="1"/>
  <c r="GY45" i="29" s="1"/>
  <c r="GZ45" i="29" s="1"/>
  <c r="HA45" i="29" s="1"/>
  <c r="HB45" i="29" s="1"/>
  <c r="HC45" i="29" s="1"/>
  <c r="HD45" i="29" s="1"/>
  <c r="HE45" i="29" s="1"/>
  <c r="HF45" i="29" s="1"/>
  <c r="HG45" i="29" s="1"/>
  <c r="HH45" i="29" s="1"/>
  <c r="HI45" i="29" s="1"/>
  <c r="HJ45" i="29" s="1"/>
  <c r="HK45" i="29" s="1"/>
  <c r="HL45" i="29" s="1"/>
  <c r="HM45" i="29" s="1"/>
  <c r="HN45" i="29" s="1"/>
  <c r="HO45" i="29" s="1"/>
  <c r="HP45" i="29" s="1"/>
  <c r="HQ45" i="29" s="1"/>
  <c r="HR45" i="29" s="1"/>
  <c r="HS45" i="29" s="1"/>
  <c r="HT45" i="29" s="1"/>
  <c r="HU45" i="29" s="1"/>
  <c r="HV45" i="29" s="1"/>
  <c r="HW45" i="29" s="1"/>
  <c r="HX45" i="29" s="1"/>
  <c r="HY45" i="29" s="1"/>
  <c r="HZ45" i="29" s="1"/>
  <c r="IA45" i="29" s="1"/>
  <c r="IB45" i="29" s="1"/>
  <c r="IC45" i="29" s="1"/>
  <c r="ID45" i="29" s="1"/>
  <c r="IE45" i="29" s="1"/>
  <c r="IF45" i="29" s="1"/>
  <c r="IG45" i="29" s="1"/>
  <c r="IH45" i="29" s="1"/>
  <c r="II45" i="29" s="1"/>
  <c r="IJ45" i="29" s="1"/>
  <c r="IK45" i="29" s="1"/>
  <c r="IL45" i="29" s="1"/>
  <c r="IM45" i="29" s="1"/>
  <c r="IN45" i="29" s="1"/>
  <c r="IO45" i="29" s="1"/>
  <c r="IP45" i="29" s="1"/>
  <c r="IQ45" i="29" s="1"/>
  <c r="IR45" i="29" s="1"/>
  <c r="IS45" i="29" s="1"/>
  <c r="IT45" i="29" s="1"/>
  <c r="IU45" i="29" s="1"/>
  <c r="IV45" i="29" s="1"/>
  <c r="IW45" i="29" s="1"/>
  <c r="IX45" i="29" s="1"/>
  <c r="IY45" i="29" s="1"/>
  <c r="IZ45" i="29" s="1"/>
  <c r="JA45" i="29" s="1"/>
  <c r="JB45" i="29" s="1"/>
  <c r="JC45" i="29" s="1"/>
  <c r="JD45" i="29" s="1"/>
  <c r="JE45" i="29" s="1"/>
  <c r="JF45" i="29" s="1"/>
  <c r="JG45" i="29" s="1"/>
  <c r="JH45" i="29" s="1"/>
  <c r="JI45" i="29" s="1"/>
  <c r="JJ45" i="29" s="1"/>
  <c r="JK45" i="29" s="1"/>
  <c r="JL45" i="29" s="1"/>
  <c r="JM45" i="29" s="1"/>
  <c r="JN45" i="29" s="1"/>
  <c r="JO45" i="29" s="1"/>
  <c r="JP45" i="29" s="1"/>
  <c r="JQ45" i="29" s="1"/>
  <c r="JR45" i="29" s="1"/>
  <c r="JS45" i="29" s="1"/>
  <c r="JT45" i="29" s="1"/>
  <c r="JU45" i="29" s="1"/>
  <c r="JV45" i="29" s="1"/>
  <c r="JW45" i="29" s="1"/>
  <c r="JX45" i="29" s="1"/>
  <c r="JY45" i="29" s="1"/>
  <c r="JZ45" i="29" s="1"/>
  <c r="KA45" i="29" s="1"/>
  <c r="KB45" i="29" s="1"/>
  <c r="KC45" i="29" s="1"/>
  <c r="KD45" i="29" s="1"/>
  <c r="KE45" i="29" s="1"/>
  <c r="KF45" i="29" s="1"/>
  <c r="E44" i="29"/>
  <c r="F44" i="29" s="1"/>
  <c r="G44" i="29" s="1"/>
  <c r="H44" i="29" s="1"/>
  <c r="I44" i="29" s="1"/>
  <c r="J44" i="29" s="1"/>
  <c r="K44" i="29" s="1"/>
  <c r="L44" i="29" s="1"/>
  <c r="M44" i="29" s="1"/>
  <c r="N44" i="29" s="1"/>
  <c r="O44" i="29" s="1"/>
  <c r="P44" i="29" s="1"/>
  <c r="Q44" i="29" s="1"/>
  <c r="R44" i="29" s="1"/>
  <c r="S44" i="29" s="1"/>
  <c r="T44" i="29" s="1"/>
  <c r="U44" i="29" s="1"/>
  <c r="V44" i="29" s="1"/>
  <c r="W44" i="29" s="1"/>
  <c r="X44" i="29" s="1"/>
  <c r="Y44" i="29" s="1"/>
  <c r="Z44" i="29" s="1"/>
  <c r="AA44" i="29" s="1"/>
  <c r="AB44" i="29" s="1"/>
  <c r="AC44" i="29" s="1"/>
  <c r="AD44" i="29" s="1"/>
  <c r="AE44" i="29" s="1"/>
  <c r="AF44" i="29" s="1"/>
  <c r="AG44" i="29" s="1"/>
  <c r="AH44" i="29" s="1"/>
  <c r="AI44" i="29" s="1"/>
  <c r="AJ44" i="29" s="1"/>
  <c r="AK44" i="29" s="1"/>
  <c r="AL44" i="29" s="1"/>
  <c r="AM44" i="29" s="1"/>
  <c r="AN44" i="29" s="1"/>
  <c r="AO44" i="29" s="1"/>
  <c r="AP44" i="29" s="1"/>
  <c r="AQ44" i="29" s="1"/>
  <c r="AR44" i="29" s="1"/>
  <c r="AS44" i="29" s="1"/>
  <c r="AT44" i="29" s="1"/>
  <c r="AU44" i="29" s="1"/>
  <c r="AV44" i="29" s="1"/>
  <c r="AW44" i="29" s="1"/>
  <c r="AX44" i="29" s="1"/>
  <c r="AY44" i="29" s="1"/>
  <c r="AZ44" i="29" s="1"/>
  <c r="BA44" i="29" s="1"/>
  <c r="BB44" i="29" s="1"/>
  <c r="BC44" i="29" s="1"/>
  <c r="BD44" i="29" s="1"/>
  <c r="BE44" i="29" s="1"/>
  <c r="BF44" i="29" s="1"/>
  <c r="BG44" i="29" s="1"/>
  <c r="BH44" i="29" s="1"/>
  <c r="BI44" i="29" s="1"/>
  <c r="BJ44" i="29" s="1"/>
  <c r="BK44" i="29" s="1"/>
  <c r="BL44" i="29" s="1"/>
  <c r="BM44" i="29" s="1"/>
  <c r="BN44" i="29" s="1"/>
  <c r="BO44" i="29" s="1"/>
  <c r="BP44" i="29" s="1"/>
  <c r="BQ44" i="29" s="1"/>
  <c r="BR44" i="29" s="1"/>
  <c r="BS44" i="29" s="1"/>
  <c r="BT44" i="29" s="1"/>
  <c r="BU44" i="29" s="1"/>
  <c r="BV44" i="29" s="1"/>
  <c r="BW44" i="29" s="1"/>
  <c r="BX44" i="29" s="1"/>
  <c r="BY44" i="29" s="1"/>
  <c r="BZ44" i="29" s="1"/>
  <c r="CA44" i="29" s="1"/>
  <c r="CB44" i="29" s="1"/>
  <c r="CC44" i="29" s="1"/>
  <c r="CD44" i="29" s="1"/>
  <c r="CE44" i="29" s="1"/>
  <c r="CF44" i="29" s="1"/>
  <c r="CG44" i="29" s="1"/>
  <c r="CH44" i="29" s="1"/>
  <c r="CI44" i="29" s="1"/>
  <c r="CJ44" i="29" s="1"/>
  <c r="CK44" i="29" s="1"/>
  <c r="CL44" i="29" s="1"/>
  <c r="CM44" i="29" s="1"/>
  <c r="CN44" i="29" s="1"/>
  <c r="CO44" i="29" s="1"/>
  <c r="CP44" i="29" s="1"/>
  <c r="CQ44" i="29" s="1"/>
  <c r="CR44" i="29" s="1"/>
  <c r="CS44" i="29" s="1"/>
  <c r="CT44" i="29" s="1"/>
  <c r="CU44" i="29" s="1"/>
  <c r="CV44" i="29" s="1"/>
  <c r="CW44" i="29" s="1"/>
  <c r="CX44" i="29" s="1"/>
  <c r="CY44" i="29" s="1"/>
  <c r="CZ44" i="29" s="1"/>
  <c r="DA44" i="29" s="1"/>
  <c r="DB44" i="29" s="1"/>
  <c r="DC44" i="29" s="1"/>
  <c r="DD44" i="29" s="1"/>
  <c r="DE44" i="29" s="1"/>
  <c r="DF44" i="29" s="1"/>
  <c r="DG44" i="29" s="1"/>
  <c r="DH44" i="29" s="1"/>
  <c r="DI44" i="29" s="1"/>
  <c r="DJ44" i="29" s="1"/>
  <c r="DK44" i="29" s="1"/>
  <c r="DL44" i="29" s="1"/>
  <c r="DM44" i="29" s="1"/>
  <c r="DN44" i="29" s="1"/>
  <c r="DO44" i="29" s="1"/>
  <c r="DP44" i="29" s="1"/>
  <c r="DQ44" i="29" s="1"/>
  <c r="DR44" i="29" s="1"/>
  <c r="DS44" i="29" s="1"/>
  <c r="DT44" i="29" s="1"/>
  <c r="DU44" i="29" s="1"/>
  <c r="DV44" i="29" s="1"/>
  <c r="DW44" i="29" s="1"/>
  <c r="DX44" i="29" s="1"/>
  <c r="DY44" i="29" s="1"/>
  <c r="DZ44" i="29" s="1"/>
  <c r="EA44" i="29" s="1"/>
  <c r="EB44" i="29" s="1"/>
  <c r="EC44" i="29" s="1"/>
  <c r="ED44" i="29" s="1"/>
  <c r="EE44" i="29" s="1"/>
  <c r="EF44" i="29" s="1"/>
  <c r="EG44" i="29" s="1"/>
  <c r="EH44" i="29" s="1"/>
  <c r="EI44" i="29" s="1"/>
  <c r="EJ44" i="29" s="1"/>
  <c r="EK44" i="29" s="1"/>
  <c r="EL44" i="29" s="1"/>
  <c r="EM44" i="29" s="1"/>
  <c r="EN44" i="29" s="1"/>
  <c r="EO44" i="29" s="1"/>
  <c r="EP44" i="29" s="1"/>
  <c r="EQ44" i="29" s="1"/>
  <c r="ER44" i="29" s="1"/>
  <c r="ES44" i="29" s="1"/>
  <c r="ET44" i="29" s="1"/>
  <c r="EU44" i="29" s="1"/>
  <c r="EV44" i="29" s="1"/>
  <c r="EW44" i="29" s="1"/>
  <c r="EX44" i="29" s="1"/>
  <c r="EY44" i="29" s="1"/>
  <c r="EZ44" i="29" s="1"/>
  <c r="FA44" i="29" s="1"/>
  <c r="FB44" i="29" s="1"/>
  <c r="FC44" i="29" s="1"/>
  <c r="FD44" i="29" s="1"/>
  <c r="FE44" i="29" s="1"/>
  <c r="FF44" i="29" s="1"/>
  <c r="FG44" i="29" s="1"/>
  <c r="FH44" i="29" s="1"/>
  <c r="FI44" i="29" s="1"/>
  <c r="FJ44" i="29" s="1"/>
  <c r="FK44" i="29" s="1"/>
  <c r="FL44" i="29" s="1"/>
  <c r="FM44" i="29" s="1"/>
  <c r="FN44" i="29" s="1"/>
  <c r="FO44" i="29" s="1"/>
  <c r="FP44" i="29" s="1"/>
  <c r="FQ44" i="29" s="1"/>
  <c r="FR44" i="29" s="1"/>
  <c r="FS44" i="29" s="1"/>
  <c r="FT44" i="29" s="1"/>
  <c r="FU44" i="29" s="1"/>
  <c r="FV44" i="29" s="1"/>
  <c r="FW44" i="29" s="1"/>
  <c r="FX44" i="29" s="1"/>
  <c r="FY44" i="29" s="1"/>
  <c r="FZ44" i="29" s="1"/>
  <c r="GA44" i="29" s="1"/>
  <c r="GB44" i="29" s="1"/>
  <c r="GC44" i="29" s="1"/>
  <c r="GD44" i="29" s="1"/>
  <c r="GE44" i="29" s="1"/>
  <c r="GF44" i="29" s="1"/>
  <c r="GG44" i="29" s="1"/>
  <c r="GH44" i="29" s="1"/>
  <c r="GI44" i="29" s="1"/>
  <c r="GJ44" i="29" s="1"/>
  <c r="GK44" i="29" s="1"/>
  <c r="GL44" i="29" s="1"/>
  <c r="GM44" i="29" s="1"/>
  <c r="GN44" i="29" s="1"/>
  <c r="GO44" i="29" s="1"/>
  <c r="GP44" i="29" s="1"/>
  <c r="GQ44" i="29" s="1"/>
  <c r="GR44" i="29" s="1"/>
  <c r="GS44" i="29" s="1"/>
  <c r="GT44" i="29" s="1"/>
  <c r="GU44" i="29" s="1"/>
  <c r="GV44" i="29" s="1"/>
  <c r="GW44" i="29" s="1"/>
  <c r="GX44" i="29" s="1"/>
  <c r="GY44" i="29" s="1"/>
  <c r="GZ44" i="29" s="1"/>
  <c r="HA44" i="29" s="1"/>
  <c r="HB44" i="29" s="1"/>
  <c r="HC44" i="29" s="1"/>
  <c r="HD44" i="29" s="1"/>
  <c r="HE44" i="29" s="1"/>
  <c r="HF44" i="29" s="1"/>
  <c r="HG44" i="29" s="1"/>
  <c r="HH44" i="29" s="1"/>
  <c r="HI44" i="29" s="1"/>
  <c r="HJ44" i="29" s="1"/>
  <c r="HK44" i="29" s="1"/>
  <c r="HL44" i="29" s="1"/>
  <c r="HM44" i="29" s="1"/>
  <c r="HN44" i="29" s="1"/>
  <c r="HO44" i="29" s="1"/>
  <c r="HP44" i="29" s="1"/>
  <c r="HQ44" i="29" s="1"/>
  <c r="HR44" i="29" s="1"/>
  <c r="HS44" i="29" s="1"/>
  <c r="HT44" i="29" s="1"/>
  <c r="HU44" i="29" s="1"/>
  <c r="HV44" i="29" s="1"/>
  <c r="HW44" i="29" s="1"/>
  <c r="HX44" i="29" s="1"/>
  <c r="HY44" i="29" s="1"/>
  <c r="HZ44" i="29" s="1"/>
  <c r="IA44" i="29" s="1"/>
  <c r="IB44" i="29" s="1"/>
  <c r="IC44" i="29" s="1"/>
  <c r="ID44" i="29" s="1"/>
  <c r="IE44" i="29" s="1"/>
  <c r="IF44" i="29" s="1"/>
  <c r="IG44" i="29" s="1"/>
  <c r="IH44" i="29" s="1"/>
  <c r="II44" i="29" s="1"/>
  <c r="IJ44" i="29" s="1"/>
  <c r="IK44" i="29" s="1"/>
  <c r="IL44" i="29" s="1"/>
  <c r="IM44" i="29" s="1"/>
  <c r="IN44" i="29" s="1"/>
  <c r="IO44" i="29" s="1"/>
  <c r="IP44" i="29" s="1"/>
  <c r="IQ44" i="29" s="1"/>
  <c r="IR44" i="29" s="1"/>
  <c r="IS44" i="29" s="1"/>
  <c r="IT44" i="29" s="1"/>
  <c r="IU44" i="29" s="1"/>
  <c r="IV44" i="29" s="1"/>
  <c r="IW44" i="29" s="1"/>
  <c r="IX44" i="29" s="1"/>
  <c r="IY44" i="29" s="1"/>
  <c r="IZ44" i="29" s="1"/>
  <c r="JA44" i="29" s="1"/>
  <c r="JB44" i="29" s="1"/>
  <c r="JC44" i="29" s="1"/>
  <c r="JD44" i="29" s="1"/>
  <c r="JE44" i="29" s="1"/>
  <c r="JF44" i="29" s="1"/>
  <c r="JG44" i="29" s="1"/>
  <c r="JH44" i="29" s="1"/>
  <c r="JI44" i="29" s="1"/>
  <c r="JJ44" i="29" s="1"/>
  <c r="JK44" i="29" s="1"/>
  <c r="JL44" i="29" s="1"/>
  <c r="JM44" i="29" s="1"/>
  <c r="JN44" i="29" s="1"/>
  <c r="JO44" i="29" s="1"/>
  <c r="JP44" i="29" s="1"/>
  <c r="JQ44" i="29" s="1"/>
  <c r="JR44" i="29" s="1"/>
  <c r="JS44" i="29" s="1"/>
  <c r="JT44" i="29" s="1"/>
  <c r="JU44" i="29" s="1"/>
  <c r="JV44" i="29" s="1"/>
  <c r="JW44" i="29" s="1"/>
  <c r="JX44" i="29" s="1"/>
  <c r="JY44" i="29" s="1"/>
  <c r="JZ44" i="29" s="1"/>
  <c r="KA44" i="29" s="1"/>
  <c r="KB44" i="29" s="1"/>
  <c r="KC44" i="29" s="1"/>
  <c r="KD44" i="29" s="1"/>
  <c r="KE44" i="29" s="1"/>
  <c r="KF44" i="29" s="1"/>
  <c r="C46" i="29"/>
  <c r="D46" i="29" s="1"/>
  <c r="E46" i="29" s="1"/>
  <c r="F46" i="29" s="1"/>
  <c r="G46" i="29" s="1"/>
  <c r="H46" i="29" s="1"/>
  <c r="I46" i="29" s="1"/>
  <c r="J46" i="29" s="1"/>
  <c r="K46" i="29" s="1"/>
  <c r="L46" i="29" s="1"/>
  <c r="M46" i="29" s="1"/>
  <c r="N46" i="29" s="1"/>
  <c r="O46" i="29" s="1"/>
  <c r="P46" i="29" s="1"/>
  <c r="Q46" i="29" s="1"/>
  <c r="R46" i="29" s="1"/>
  <c r="S46" i="29" s="1"/>
  <c r="T46" i="29" s="1"/>
  <c r="U46" i="29" s="1"/>
  <c r="V46" i="29" s="1"/>
  <c r="W46" i="29" s="1"/>
  <c r="X46" i="29" s="1"/>
  <c r="Y46" i="29" s="1"/>
  <c r="Z46" i="29" s="1"/>
  <c r="AA46" i="29" s="1"/>
  <c r="AB46" i="29" s="1"/>
  <c r="AC46" i="29" s="1"/>
  <c r="AD46" i="29" s="1"/>
  <c r="AE46" i="29" s="1"/>
  <c r="AF46" i="29" s="1"/>
  <c r="AG46" i="29" s="1"/>
  <c r="AH46" i="29" s="1"/>
  <c r="AI46" i="29" s="1"/>
  <c r="AJ46" i="29" s="1"/>
  <c r="AK46" i="29" s="1"/>
  <c r="AL46" i="29" s="1"/>
  <c r="AM46" i="29" s="1"/>
  <c r="AN46" i="29" s="1"/>
  <c r="AO46" i="29" s="1"/>
  <c r="AP46" i="29" s="1"/>
  <c r="AQ46" i="29" s="1"/>
  <c r="AR46" i="29" s="1"/>
  <c r="AS46" i="29" s="1"/>
  <c r="AT46" i="29" s="1"/>
  <c r="AU46" i="29" s="1"/>
  <c r="AV46" i="29" s="1"/>
  <c r="AW46" i="29" s="1"/>
  <c r="AX46" i="29" s="1"/>
  <c r="AY46" i="29" s="1"/>
  <c r="AZ46" i="29" s="1"/>
  <c r="BA46" i="29" s="1"/>
  <c r="BB46" i="29" s="1"/>
  <c r="BC46" i="29" s="1"/>
  <c r="BD46" i="29" s="1"/>
  <c r="BE46" i="29" s="1"/>
  <c r="BF46" i="29" s="1"/>
  <c r="BG46" i="29" s="1"/>
  <c r="BH46" i="29" s="1"/>
  <c r="BI46" i="29" s="1"/>
  <c r="BJ46" i="29" s="1"/>
  <c r="BK46" i="29" s="1"/>
  <c r="BL46" i="29" s="1"/>
  <c r="BM46" i="29" s="1"/>
  <c r="BN46" i="29" s="1"/>
  <c r="BO46" i="29" s="1"/>
  <c r="BP46" i="29" s="1"/>
  <c r="BQ46" i="29" s="1"/>
  <c r="BR46" i="29" s="1"/>
  <c r="BS46" i="29" s="1"/>
  <c r="BT46" i="29" s="1"/>
  <c r="BU46" i="29" s="1"/>
  <c r="BV46" i="29" s="1"/>
  <c r="BW46" i="29" s="1"/>
  <c r="BX46" i="29" s="1"/>
  <c r="BY46" i="29" s="1"/>
  <c r="BZ46" i="29" s="1"/>
  <c r="CA46" i="29" s="1"/>
  <c r="CB46" i="29" s="1"/>
  <c r="CC46" i="29" s="1"/>
  <c r="CD46" i="29" s="1"/>
  <c r="CE46" i="29" s="1"/>
  <c r="CF46" i="29" s="1"/>
  <c r="CG46" i="29" s="1"/>
  <c r="CH46" i="29" s="1"/>
  <c r="CI46" i="29" s="1"/>
  <c r="CJ46" i="29" s="1"/>
  <c r="CK46" i="29" s="1"/>
  <c r="CL46" i="29" s="1"/>
  <c r="CM46" i="29" s="1"/>
  <c r="CN46" i="29" s="1"/>
  <c r="CO46" i="29" s="1"/>
  <c r="CP46" i="29" s="1"/>
  <c r="CQ46" i="29" s="1"/>
  <c r="CR46" i="29" s="1"/>
  <c r="CS46" i="29" s="1"/>
  <c r="CT46" i="29" s="1"/>
  <c r="CU46" i="29" s="1"/>
  <c r="CV46" i="29" s="1"/>
  <c r="CW46" i="29" s="1"/>
  <c r="CX46" i="29" s="1"/>
  <c r="CY46" i="29" s="1"/>
  <c r="CZ46" i="29" s="1"/>
  <c r="DA46" i="29" s="1"/>
  <c r="DB46" i="29" s="1"/>
  <c r="DC46" i="29" s="1"/>
  <c r="DD46" i="29" s="1"/>
  <c r="DE46" i="29" s="1"/>
  <c r="DF46" i="29" s="1"/>
  <c r="DG46" i="29" s="1"/>
  <c r="DH46" i="29" s="1"/>
  <c r="DI46" i="29" s="1"/>
  <c r="DJ46" i="29" s="1"/>
  <c r="DK46" i="29" s="1"/>
  <c r="DL46" i="29" s="1"/>
  <c r="DM46" i="29" s="1"/>
  <c r="DN46" i="29" s="1"/>
  <c r="DO46" i="29" s="1"/>
  <c r="DP46" i="29" s="1"/>
  <c r="DQ46" i="29" s="1"/>
  <c r="DR46" i="29" s="1"/>
  <c r="DS46" i="29" s="1"/>
  <c r="DT46" i="29" s="1"/>
  <c r="DU46" i="29" s="1"/>
  <c r="DV46" i="29" s="1"/>
  <c r="DW46" i="29" s="1"/>
  <c r="DX46" i="29" s="1"/>
  <c r="DY46" i="29" s="1"/>
  <c r="DZ46" i="29" s="1"/>
  <c r="EA46" i="29" s="1"/>
  <c r="EB46" i="29" s="1"/>
  <c r="EC46" i="29" s="1"/>
  <c r="ED46" i="29" s="1"/>
  <c r="EE46" i="29" s="1"/>
  <c r="EF46" i="29" s="1"/>
  <c r="EG46" i="29" s="1"/>
  <c r="EH46" i="29" s="1"/>
  <c r="EI46" i="29" s="1"/>
  <c r="EJ46" i="29" s="1"/>
  <c r="EK46" i="29" s="1"/>
  <c r="EL46" i="29" s="1"/>
  <c r="EM46" i="29" s="1"/>
  <c r="EN46" i="29" s="1"/>
  <c r="EO46" i="29" s="1"/>
  <c r="EP46" i="29" s="1"/>
  <c r="EQ46" i="29" s="1"/>
  <c r="ER46" i="29" s="1"/>
  <c r="ES46" i="29" s="1"/>
  <c r="ET46" i="29" s="1"/>
  <c r="EU46" i="29" s="1"/>
  <c r="EV46" i="29" s="1"/>
  <c r="EW46" i="29" s="1"/>
  <c r="EX46" i="29" s="1"/>
  <c r="EY46" i="29" s="1"/>
  <c r="EZ46" i="29" s="1"/>
  <c r="FA46" i="29" s="1"/>
  <c r="FB46" i="29" s="1"/>
  <c r="FC46" i="29" s="1"/>
  <c r="FD46" i="29" s="1"/>
  <c r="FE46" i="29" s="1"/>
  <c r="FF46" i="29" s="1"/>
  <c r="FG46" i="29" s="1"/>
  <c r="FH46" i="29" s="1"/>
  <c r="FI46" i="29" s="1"/>
  <c r="FJ46" i="29" s="1"/>
  <c r="FK46" i="29" s="1"/>
  <c r="FL46" i="29" s="1"/>
  <c r="FM46" i="29" s="1"/>
  <c r="FN46" i="29" s="1"/>
  <c r="FO46" i="29" s="1"/>
  <c r="FP46" i="29" s="1"/>
  <c r="FQ46" i="29" s="1"/>
  <c r="FR46" i="29" s="1"/>
  <c r="FS46" i="29" s="1"/>
  <c r="FT46" i="29" s="1"/>
  <c r="FU46" i="29" s="1"/>
  <c r="FV46" i="29" s="1"/>
  <c r="FW46" i="29" s="1"/>
  <c r="FX46" i="29" s="1"/>
  <c r="FY46" i="29" s="1"/>
  <c r="FZ46" i="29" s="1"/>
  <c r="GA46" i="29" s="1"/>
  <c r="GB46" i="29" s="1"/>
  <c r="GC46" i="29" s="1"/>
  <c r="GD46" i="29" s="1"/>
  <c r="GE46" i="29" s="1"/>
  <c r="GF46" i="29" s="1"/>
  <c r="GG46" i="29" s="1"/>
  <c r="GH46" i="29" s="1"/>
  <c r="GI46" i="29" s="1"/>
  <c r="GJ46" i="29" s="1"/>
  <c r="GK46" i="29" s="1"/>
  <c r="GL46" i="29" s="1"/>
  <c r="GM46" i="29" s="1"/>
  <c r="GN46" i="29" s="1"/>
  <c r="GO46" i="29" s="1"/>
  <c r="GP46" i="29" s="1"/>
  <c r="GQ46" i="29" s="1"/>
  <c r="GR46" i="29" s="1"/>
  <c r="GS46" i="29" s="1"/>
  <c r="GT46" i="29" s="1"/>
  <c r="GU46" i="29" s="1"/>
  <c r="GV46" i="29" s="1"/>
  <c r="GW46" i="29" s="1"/>
  <c r="GX46" i="29" s="1"/>
  <c r="GY46" i="29" s="1"/>
  <c r="GZ46" i="29" s="1"/>
  <c r="HA46" i="29" s="1"/>
  <c r="HB46" i="29" s="1"/>
  <c r="HC46" i="29" s="1"/>
  <c r="HD46" i="29" s="1"/>
  <c r="HE46" i="29" s="1"/>
  <c r="HF46" i="29" s="1"/>
  <c r="HG46" i="29" s="1"/>
  <c r="HH46" i="29" s="1"/>
  <c r="HI46" i="29" s="1"/>
  <c r="HJ46" i="29" s="1"/>
  <c r="HK46" i="29" s="1"/>
  <c r="HL46" i="29" s="1"/>
  <c r="HM46" i="29" s="1"/>
  <c r="HN46" i="29" s="1"/>
  <c r="HO46" i="29" s="1"/>
  <c r="HP46" i="29" s="1"/>
  <c r="HQ46" i="29" s="1"/>
  <c r="HR46" i="29" s="1"/>
  <c r="HS46" i="29" s="1"/>
  <c r="HT46" i="29" s="1"/>
  <c r="HU46" i="29" s="1"/>
  <c r="HV46" i="29" s="1"/>
  <c r="HW46" i="29" s="1"/>
  <c r="HX46" i="29" s="1"/>
  <c r="HY46" i="29" s="1"/>
  <c r="HZ46" i="29" s="1"/>
  <c r="IA46" i="29" s="1"/>
  <c r="IB46" i="29" s="1"/>
  <c r="IC46" i="29" s="1"/>
  <c r="ID46" i="29" s="1"/>
  <c r="IE46" i="29" s="1"/>
  <c r="IF46" i="29" s="1"/>
  <c r="IG46" i="29" s="1"/>
  <c r="IH46" i="29" s="1"/>
  <c r="II46" i="29" s="1"/>
  <c r="IJ46" i="29" s="1"/>
  <c r="IK46" i="29" s="1"/>
  <c r="IL46" i="29" s="1"/>
  <c r="IM46" i="29" s="1"/>
  <c r="IN46" i="29" s="1"/>
  <c r="IO46" i="29" s="1"/>
  <c r="IP46" i="29" s="1"/>
  <c r="IQ46" i="29" s="1"/>
  <c r="IR46" i="29" s="1"/>
  <c r="IS46" i="29" s="1"/>
  <c r="IT46" i="29" s="1"/>
  <c r="IU46" i="29" s="1"/>
  <c r="IV46" i="29" s="1"/>
  <c r="IW46" i="29" s="1"/>
  <c r="IX46" i="29" s="1"/>
  <c r="IY46" i="29" s="1"/>
  <c r="IZ46" i="29" s="1"/>
  <c r="JA46" i="29" s="1"/>
  <c r="JB46" i="29" s="1"/>
  <c r="JC46" i="29" s="1"/>
  <c r="JD46" i="29" s="1"/>
  <c r="JE46" i="29" s="1"/>
  <c r="JF46" i="29" s="1"/>
  <c r="JG46" i="29" s="1"/>
  <c r="JH46" i="29" s="1"/>
  <c r="JI46" i="29" s="1"/>
  <c r="JJ46" i="29" s="1"/>
  <c r="JK46" i="29" s="1"/>
  <c r="JL46" i="29" s="1"/>
  <c r="JM46" i="29" s="1"/>
  <c r="JN46" i="29" s="1"/>
  <c r="JO46" i="29" s="1"/>
  <c r="JP46" i="29" s="1"/>
  <c r="JQ46" i="29" s="1"/>
  <c r="JR46" i="29" s="1"/>
  <c r="JS46" i="29" s="1"/>
  <c r="JT46" i="29" s="1"/>
  <c r="JU46" i="29" s="1"/>
  <c r="JV46" i="29" s="1"/>
  <c r="JW46" i="29" s="1"/>
  <c r="JX46" i="29" s="1"/>
  <c r="JY46" i="29" s="1"/>
  <c r="JZ46" i="29" s="1"/>
  <c r="KA46" i="29" s="1"/>
  <c r="KB46" i="29" s="1"/>
  <c r="KC46" i="29" s="1"/>
  <c r="KD46" i="29" s="1"/>
  <c r="KE46" i="29" s="1"/>
  <c r="KF46" i="29" s="1"/>
  <c r="C43" i="29"/>
  <c r="C48" i="29" l="1"/>
  <c r="C15" i="29" s="1"/>
  <c r="C19" i="29" s="1"/>
  <c r="C20" i="29" s="1"/>
  <c r="C21" i="29" s="1"/>
  <c r="C22" i="29" s="1"/>
  <c r="D43" i="29"/>
  <c r="D48" i="29" l="1"/>
  <c r="D15" i="29" s="1"/>
  <c r="D19" i="29" s="1"/>
  <c r="D20" i="29" s="1"/>
  <c r="D21" i="29" s="1"/>
  <c r="D22" i="29" s="1"/>
  <c r="E43" i="29"/>
  <c r="C98" i="29"/>
  <c r="C106" i="29" l="1"/>
  <c r="C109" i="29" s="1"/>
  <c r="C31" i="30" s="1"/>
  <c r="C107" i="29"/>
  <c r="C29" i="30" s="1"/>
  <c r="C105" i="29"/>
  <c r="C108" i="29" s="1"/>
  <c r="C30" i="30" s="1"/>
  <c r="D98" i="29"/>
  <c r="E48" i="29"/>
  <c r="E15" i="29" s="1"/>
  <c r="E19" i="29" s="1"/>
  <c r="E20" i="29" s="1"/>
  <c r="E21" i="29" s="1"/>
  <c r="E22" i="29" s="1"/>
  <c r="F43" i="29"/>
  <c r="C45" i="28"/>
  <c r="C43" i="28"/>
  <c r="C46" i="28"/>
  <c r="C44" i="28"/>
  <c r="C47" i="28"/>
  <c r="D106" i="29" l="1"/>
  <c r="D109" i="29" s="1"/>
  <c r="D104" i="29"/>
  <c r="D107" i="29" s="1"/>
  <c r="D105" i="29"/>
  <c r="D108" i="29" s="1"/>
  <c r="E98" i="29"/>
  <c r="G43" i="29"/>
  <c r="F48" i="29"/>
  <c r="F15" i="29" s="1"/>
  <c r="F19" i="29" s="1"/>
  <c r="F20" i="29" s="1"/>
  <c r="F21" i="29" s="1"/>
  <c r="F22" i="29" s="1"/>
  <c r="C48" i="28"/>
  <c r="C15" i="28" s="1"/>
  <c r="C19" i="28" s="1"/>
  <c r="C20" i="28" s="1"/>
  <c r="C21" i="28" s="1"/>
  <c r="C22" i="28" s="1"/>
  <c r="C98" i="28" s="1"/>
  <c r="D7" i="30" l="1"/>
  <c r="D12" i="30" s="1"/>
  <c r="D15" i="30" s="1"/>
  <c r="D30" i="30" s="1"/>
  <c r="D6" i="30"/>
  <c r="D11" i="30" s="1"/>
  <c r="D14" i="30" s="1"/>
  <c r="D29" i="30" s="1"/>
  <c r="D31" i="30"/>
  <c r="D8" i="30"/>
  <c r="D13" i="30" s="1"/>
  <c r="D16" i="30" s="1"/>
  <c r="E106" i="29"/>
  <c r="E109" i="29" s="1"/>
  <c r="E8" i="30" s="1"/>
  <c r="E104" i="29"/>
  <c r="E107" i="29" s="1"/>
  <c r="E6" i="30" s="1"/>
  <c r="E105" i="29"/>
  <c r="E108" i="29" s="1"/>
  <c r="E7" i="30" s="1"/>
  <c r="F98" i="29"/>
  <c r="G48" i="29"/>
  <c r="G15" i="29" s="1"/>
  <c r="G19" i="29" s="1"/>
  <c r="G20" i="29" s="1"/>
  <c r="G21" i="29" s="1"/>
  <c r="G22" i="29" s="1"/>
  <c r="H43" i="29"/>
  <c r="C104" i="28"/>
  <c r="C107" i="28" s="1"/>
  <c r="C106" i="28"/>
  <c r="C109" i="28" s="1"/>
  <c r="C105" i="28"/>
  <c r="C108" i="28" s="1"/>
  <c r="E11" i="30" l="1"/>
  <c r="E14" i="30" s="1"/>
  <c r="E29" i="30" s="1"/>
  <c r="E12" i="30"/>
  <c r="E15" i="30" s="1"/>
  <c r="E30" i="30" s="1"/>
  <c r="E13" i="30"/>
  <c r="E16" i="30" s="1"/>
  <c r="E31" i="30" s="1"/>
  <c r="G98" i="29"/>
  <c r="H48" i="29"/>
  <c r="H15" i="29" s="1"/>
  <c r="H19" i="29" s="1"/>
  <c r="H20" i="29" s="1"/>
  <c r="H21" i="29" s="1"/>
  <c r="H22" i="29" s="1"/>
  <c r="I43" i="29"/>
  <c r="F104" i="29"/>
  <c r="F107" i="29" s="1"/>
  <c r="F6" i="30" s="1"/>
  <c r="F105" i="29"/>
  <c r="F108" i="29" s="1"/>
  <c r="F7" i="30" s="1"/>
  <c r="F106" i="29"/>
  <c r="F109" i="29" s="1"/>
  <c r="F8" i="30" s="1"/>
  <c r="F12" i="30" l="1"/>
  <c r="F15" i="30" s="1"/>
  <c r="F30" i="30" s="1"/>
  <c r="F13" i="30"/>
  <c r="F16" i="30" s="1"/>
  <c r="F31" i="30" s="1"/>
  <c r="F11" i="30"/>
  <c r="F14" i="30" s="1"/>
  <c r="F29" i="30" s="1"/>
  <c r="H98" i="29"/>
  <c r="I48" i="29"/>
  <c r="I15" i="29" s="1"/>
  <c r="I19" i="29" s="1"/>
  <c r="I20" i="29" s="1"/>
  <c r="I21" i="29" s="1"/>
  <c r="I22" i="29" s="1"/>
  <c r="J43" i="29"/>
  <c r="G104" i="29"/>
  <c r="G107" i="29" s="1"/>
  <c r="G6" i="30" s="1"/>
  <c r="G106" i="29"/>
  <c r="G109" i="29" s="1"/>
  <c r="G8" i="30" s="1"/>
  <c r="G105" i="29"/>
  <c r="G108" i="29" s="1"/>
  <c r="G7" i="30" s="1"/>
  <c r="G11" i="30" l="1"/>
  <c r="G14" i="30" s="1"/>
  <c r="G29" i="30" s="1"/>
  <c r="G12" i="30"/>
  <c r="G15" i="30" s="1"/>
  <c r="G30" i="30" s="1"/>
  <c r="G13" i="30"/>
  <c r="G16" i="30" s="1"/>
  <c r="G31" i="30" s="1"/>
  <c r="I98" i="29"/>
  <c r="J48" i="29"/>
  <c r="J15" i="29" s="1"/>
  <c r="J19" i="29" s="1"/>
  <c r="J20" i="29" s="1"/>
  <c r="J21" i="29" s="1"/>
  <c r="J22" i="29" s="1"/>
  <c r="K43" i="29"/>
  <c r="H104" i="29"/>
  <c r="H107" i="29" s="1"/>
  <c r="H6" i="30" s="1"/>
  <c r="H106" i="29"/>
  <c r="H109" i="29" s="1"/>
  <c r="H8" i="30" s="1"/>
  <c r="H105" i="29"/>
  <c r="H108" i="29" s="1"/>
  <c r="H7" i="30" s="1"/>
  <c r="H11" i="30" l="1"/>
  <c r="H14" i="30" s="1"/>
  <c r="H29" i="30" s="1"/>
  <c r="H12" i="30"/>
  <c r="H15" i="30" s="1"/>
  <c r="H30" i="30" s="1"/>
  <c r="H13" i="30"/>
  <c r="H16" i="30" s="1"/>
  <c r="H31" i="30" s="1"/>
  <c r="J98" i="29"/>
  <c r="L43" i="29"/>
  <c r="K48" i="29"/>
  <c r="K15" i="29" s="1"/>
  <c r="K19" i="29" s="1"/>
  <c r="K20" i="29" s="1"/>
  <c r="K21" i="29" s="1"/>
  <c r="K22" i="29" s="1"/>
  <c r="I106" i="29"/>
  <c r="I109" i="29" s="1"/>
  <c r="I8" i="30" s="1"/>
  <c r="I104" i="29"/>
  <c r="I107" i="29" s="1"/>
  <c r="I6" i="30" s="1"/>
  <c r="I105" i="29"/>
  <c r="I108" i="29" s="1"/>
  <c r="I7" i="30" s="1"/>
  <c r="I12" i="30" l="1"/>
  <c r="I15" i="30" s="1"/>
  <c r="I30" i="30" s="1"/>
  <c r="I11" i="30"/>
  <c r="I14" i="30" s="1"/>
  <c r="I29" i="30" s="1"/>
  <c r="I13" i="30"/>
  <c r="I16" i="30" s="1"/>
  <c r="I31" i="30" s="1"/>
  <c r="K98" i="29"/>
  <c r="M43" i="29"/>
  <c r="L48" i="29"/>
  <c r="L15" i="29" s="1"/>
  <c r="L19" i="29" s="1"/>
  <c r="L20" i="29" s="1"/>
  <c r="L21" i="29" s="1"/>
  <c r="L22" i="29" s="1"/>
  <c r="J106" i="29"/>
  <c r="J109" i="29" s="1"/>
  <c r="J8" i="30" s="1"/>
  <c r="J104" i="29"/>
  <c r="J107" i="29" s="1"/>
  <c r="J6" i="30" s="1"/>
  <c r="J105" i="29"/>
  <c r="J108" i="29" s="1"/>
  <c r="J7" i="30" s="1"/>
  <c r="D47" i="28"/>
  <c r="D43" i="28"/>
  <c r="D46" i="28"/>
  <c r="D45" i="28"/>
  <c r="D44" i="28"/>
  <c r="J13" i="30" l="1"/>
  <c r="J16" i="30" s="1"/>
  <c r="J31" i="30" s="1"/>
  <c r="J12" i="30"/>
  <c r="J15" i="30" s="1"/>
  <c r="J30" i="30" s="1"/>
  <c r="J11" i="30"/>
  <c r="J14" i="30" s="1"/>
  <c r="J29" i="30" s="1"/>
  <c r="L98" i="29"/>
  <c r="N43" i="29"/>
  <c r="M48" i="29"/>
  <c r="M15" i="29" s="1"/>
  <c r="M19" i="29" s="1"/>
  <c r="M20" i="29" s="1"/>
  <c r="M21" i="29" s="1"/>
  <c r="M22" i="29" s="1"/>
  <c r="K106" i="29"/>
  <c r="K109" i="29" s="1"/>
  <c r="K8" i="30" s="1"/>
  <c r="K105" i="29"/>
  <c r="K108" i="29" s="1"/>
  <c r="K7" i="30" s="1"/>
  <c r="K104" i="29"/>
  <c r="K107" i="29" s="1"/>
  <c r="K6" i="30" s="1"/>
  <c r="D48" i="28"/>
  <c r="D15" i="28" s="1"/>
  <c r="D19" i="28" s="1"/>
  <c r="D20" i="28" s="1"/>
  <c r="D21" i="28" s="1"/>
  <c r="D22" i="28" s="1"/>
  <c r="D98" i="28" s="1"/>
  <c r="K12" i="30" l="1"/>
  <c r="K15" i="30" s="1"/>
  <c r="K30" i="30" s="1"/>
  <c r="K13" i="30"/>
  <c r="K16" i="30" s="1"/>
  <c r="K31" i="30" s="1"/>
  <c r="K11" i="30"/>
  <c r="K14" i="30" s="1"/>
  <c r="K29" i="30" s="1"/>
  <c r="M98" i="29"/>
  <c r="O43" i="29"/>
  <c r="N48" i="29"/>
  <c r="N15" i="29" s="1"/>
  <c r="N19" i="29" s="1"/>
  <c r="N20" i="29" s="1"/>
  <c r="N21" i="29" s="1"/>
  <c r="N22" i="29" s="1"/>
  <c r="L105" i="29"/>
  <c r="L108" i="29" s="1"/>
  <c r="L7" i="30" s="1"/>
  <c r="L106" i="29"/>
  <c r="L109" i="29" s="1"/>
  <c r="L8" i="30" s="1"/>
  <c r="L104" i="29"/>
  <c r="L107" i="29" s="1"/>
  <c r="L6" i="30" s="1"/>
  <c r="D104" i="28"/>
  <c r="D107" i="28" s="1"/>
  <c r="D106" i="28"/>
  <c r="D109" i="28" s="1"/>
  <c r="D105" i="28"/>
  <c r="D108" i="28" s="1"/>
  <c r="L13" i="30" l="1"/>
  <c r="L16" i="30" s="1"/>
  <c r="L31" i="30" s="1"/>
  <c r="L11" i="30"/>
  <c r="L14" i="30" s="1"/>
  <c r="L29" i="30" s="1"/>
  <c r="L12" i="30"/>
  <c r="L15" i="30" s="1"/>
  <c r="L30" i="30" s="1"/>
  <c r="N98" i="29"/>
  <c r="O48" i="29"/>
  <c r="O15" i="29" s="1"/>
  <c r="O19" i="29" s="1"/>
  <c r="O20" i="29" s="1"/>
  <c r="O21" i="29" s="1"/>
  <c r="O22" i="29" s="1"/>
  <c r="P43" i="29"/>
  <c r="M105" i="29"/>
  <c r="M108" i="29" s="1"/>
  <c r="M7" i="30" s="1"/>
  <c r="M106" i="29"/>
  <c r="M109" i="29" s="1"/>
  <c r="M8" i="30" s="1"/>
  <c r="M104" i="29"/>
  <c r="M107" i="29" s="1"/>
  <c r="M6" i="30" s="1"/>
  <c r="M11" i="30" l="1"/>
  <c r="M14" i="30" s="1"/>
  <c r="M29" i="30" s="1"/>
  <c r="M12" i="30"/>
  <c r="M15" i="30" s="1"/>
  <c r="M30" i="30" s="1"/>
  <c r="M13" i="30"/>
  <c r="M16" i="30" s="1"/>
  <c r="M31" i="30" s="1"/>
  <c r="O98" i="29"/>
  <c r="P48" i="29"/>
  <c r="P15" i="29" s="1"/>
  <c r="P19" i="29" s="1"/>
  <c r="P20" i="29" s="1"/>
  <c r="P21" i="29" s="1"/>
  <c r="P22" i="29" s="1"/>
  <c r="Q43" i="29"/>
  <c r="N106" i="29"/>
  <c r="N109" i="29" s="1"/>
  <c r="N8" i="30" s="1"/>
  <c r="N104" i="29"/>
  <c r="N107" i="29" s="1"/>
  <c r="N6" i="30" s="1"/>
  <c r="N105" i="29"/>
  <c r="N108" i="29" s="1"/>
  <c r="N7" i="30" s="1"/>
  <c r="N12" i="30" l="1"/>
  <c r="N15" i="30" s="1"/>
  <c r="N30" i="30" s="1"/>
  <c r="N13" i="30"/>
  <c r="N16" i="30" s="1"/>
  <c r="N31" i="30" s="1"/>
  <c r="N11" i="30"/>
  <c r="N14" i="30" s="1"/>
  <c r="N29" i="30" s="1"/>
  <c r="P98" i="29"/>
  <c r="Q48" i="29"/>
  <c r="Q15" i="29" s="1"/>
  <c r="Q19" i="29" s="1"/>
  <c r="Q20" i="29" s="1"/>
  <c r="Q21" i="29" s="1"/>
  <c r="Q22" i="29" s="1"/>
  <c r="R43" i="29"/>
  <c r="O104" i="29"/>
  <c r="O107" i="29" s="1"/>
  <c r="O6" i="30" s="1"/>
  <c r="O106" i="29"/>
  <c r="O109" i="29" s="1"/>
  <c r="O8" i="30" s="1"/>
  <c r="O105" i="29"/>
  <c r="O108" i="29" s="1"/>
  <c r="O7" i="30" s="1"/>
  <c r="O11" i="30" l="1"/>
  <c r="O14" i="30" s="1"/>
  <c r="O29" i="30" s="1"/>
  <c r="O12" i="30"/>
  <c r="O15" i="30" s="1"/>
  <c r="O30" i="30" s="1"/>
  <c r="O13" i="30"/>
  <c r="O16" i="30" s="1"/>
  <c r="O31" i="30" s="1"/>
  <c r="Q98" i="29"/>
  <c r="R48" i="29"/>
  <c r="R15" i="29" s="1"/>
  <c r="R19" i="29" s="1"/>
  <c r="R20" i="29" s="1"/>
  <c r="R21" i="29" s="1"/>
  <c r="R22" i="29" s="1"/>
  <c r="S43" i="29"/>
  <c r="P104" i="29"/>
  <c r="P107" i="29" s="1"/>
  <c r="P6" i="30" s="1"/>
  <c r="P105" i="29"/>
  <c r="P108" i="29" s="1"/>
  <c r="P7" i="30" s="1"/>
  <c r="P106" i="29"/>
  <c r="P109" i="29" s="1"/>
  <c r="P8" i="30" s="1"/>
  <c r="P13" i="30" l="1"/>
  <c r="P16" i="30" s="1"/>
  <c r="P31" i="30" s="1"/>
  <c r="P11" i="30"/>
  <c r="P14" i="30" s="1"/>
  <c r="P29" i="30" s="1"/>
  <c r="P12" i="30"/>
  <c r="P15" i="30" s="1"/>
  <c r="P30" i="30" s="1"/>
  <c r="R98" i="29"/>
  <c r="S48" i="29"/>
  <c r="S15" i="29" s="1"/>
  <c r="S19" i="29" s="1"/>
  <c r="S20" i="29" s="1"/>
  <c r="S21" i="29" s="1"/>
  <c r="S22" i="29" s="1"/>
  <c r="T43" i="29"/>
  <c r="Q105" i="29"/>
  <c r="Q108" i="29" s="1"/>
  <c r="Q7" i="30" s="1"/>
  <c r="Q104" i="29"/>
  <c r="Q107" i="29" s="1"/>
  <c r="Q6" i="30" s="1"/>
  <c r="Q106" i="29"/>
  <c r="Q109" i="29" s="1"/>
  <c r="Q8" i="30" s="1"/>
  <c r="E45" i="28"/>
  <c r="E44" i="28"/>
  <c r="E43" i="28"/>
  <c r="E46" i="28"/>
  <c r="E47" i="28"/>
  <c r="Q13" i="30" l="1"/>
  <c r="Q16" i="30" s="1"/>
  <c r="Q31" i="30" s="1"/>
  <c r="Q12" i="30"/>
  <c r="Q15" i="30" s="1"/>
  <c r="Q30" i="30" s="1"/>
  <c r="Q11" i="30"/>
  <c r="Q14" i="30" s="1"/>
  <c r="Q29" i="30" s="1"/>
  <c r="S98" i="29"/>
  <c r="U43" i="29"/>
  <c r="T48" i="29"/>
  <c r="T15" i="29" s="1"/>
  <c r="T19" i="29" s="1"/>
  <c r="T20" i="29" s="1"/>
  <c r="T21" i="29" s="1"/>
  <c r="T22" i="29" s="1"/>
  <c r="R106" i="29"/>
  <c r="R109" i="29" s="1"/>
  <c r="R8" i="30" s="1"/>
  <c r="R104" i="29"/>
  <c r="R107" i="29" s="1"/>
  <c r="R6" i="30" s="1"/>
  <c r="R105" i="29"/>
  <c r="R108" i="29" s="1"/>
  <c r="R7" i="30" s="1"/>
  <c r="E48" i="28"/>
  <c r="E15" i="28" s="1"/>
  <c r="E19" i="28" s="1"/>
  <c r="E20" i="28" s="1"/>
  <c r="E21" i="28" s="1"/>
  <c r="E22" i="28" s="1"/>
  <c r="E98" i="28" s="1"/>
  <c r="R12" i="30" l="1"/>
  <c r="R15" i="30" s="1"/>
  <c r="R30" i="30" s="1"/>
  <c r="R11" i="30"/>
  <c r="R14" i="30" s="1"/>
  <c r="R29" i="30" s="1"/>
  <c r="R13" i="30"/>
  <c r="R16" i="30" s="1"/>
  <c r="R31" i="30" s="1"/>
  <c r="T98" i="29"/>
  <c r="V43" i="29"/>
  <c r="U48" i="29"/>
  <c r="U15" i="29" s="1"/>
  <c r="U19" i="29" s="1"/>
  <c r="U20" i="29" s="1"/>
  <c r="U21" i="29" s="1"/>
  <c r="U22" i="29" s="1"/>
  <c r="S106" i="29"/>
  <c r="S109" i="29" s="1"/>
  <c r="S8" i="30" s="1"/>
  <c r="S105" i="29"/>
  <c r="S108" i="29" s="1"/>
  <c r="S7" i="30" s="1"/>
  <c r="S104" i="29"/>
  <c r="S107" i="29" s="1"/>
  <c r="S6" i="30" s="1"/>
  <c r="E106" i="28"/>
  <c r="E109" i="28" s="1"/>
  <c r="E104" i="28"/>
  <c r="E107" i="28" s="1"/>
  <c r="E105" i="28"/>
  <c r="E108" i="28" s="1"/>
  <c r="S12" i="30" l="1"/>
  <c r="S15" i="30" s="1"/>
  <c r="S30" i="30" s="1"/>
  <c r="S13" i="30"/>
  <c r="S16" i="30" s="1"/>
  <c r="S31" i="30" s="1"/>
  <c r="S11" i="30"/>
  <c r="S14" i="30" s="1"/>
  <c r="S29" i="30" s="1"/>
  <c r="U98" i="29"/>
  <c r="W43" i="29"/>
  <c r="V48" i="29"/>
  <c r="V15" i="29" s="1"/>
  <c r="V19" i="29" s="1"/>
  <c r="V20" i="29" s="1"/>
  <c r="V21" i="29" s="1"/>
  <c r="V22" i="29" s="1"/>
  <c r="T105" i="29"/>
  <c r="T108" i="29" s="1"/>
  <c r="T7" i="30" s="1"/>
  <c r="T106" i="29"/>
  <c r="T109" i="29" s="1"/>
  <c r="T8" i="30" s="1"/>
  <c r="T104" i="29"/>
  <c r="T107" i="29" s="1"/>
  <c r="T6" i="30" s="1"/>
  <c r="T13" i="30" l="1"/>
  <c r="T16" i="30" s="1"/>
  <c r="T31" i="30" s="1"/>
  <c r="T11" i="30"/>
  <c r="T14" i="30" s="1"/>
  <c r="T29" i="30" s="1"/>
  <c r="T12" i="30"/>
  <c r="T15" i="30" s="1"/>
  <c r="T30" i="30" s="1"/>
  <c r="V98" i="29"/>
  <c r="W48" i="29"/>
  <c r="W15" i="29" s="1"/>
  <c r="W19" i="29" s="1"/>
  <c r="W20" i="29" s="1"/>
  <c r="W21" i="29" s="1"/>
  <c r="W22" i="29" s="1"/>
  <c r="X43" i="29"/>
  <c r="U105" i="29"/>
  <c r="U108" i="29" s="1"/>
  <c r="U7" i="30" s="1"/>
  <c r="U104" i="29"/>
  <c r="U107" i="29" s="1"/>
  <c r="U6" i="30" s="1"/>
  <c r="U106" i="29"/>
  <c r="U109" i="29" s="1"/>
  <c r="U8" i="30" s="1"/>
  <c r="U12" i="30" l="1"/>
  <c r="U15" i="30" s="1"/>
  <c r="U30" i="30" s="1"/>
  <c r="U13" i="30"/>
  <c r="U16" i="30" s="1"/>
  <c r="U31" i="30" s="1"/>
  <c r="U11" i="30"/>
  <c r="U14" i="30" s="1"/>
  <c r="U29" i="30" s="1"/>
  <c r="W98" i="29"/>
  <c r="X48" i="29"/>
  <c r="X15" i="29" s="1"/>
  <c r="X19" i="29" s="1"/>
  <c r="X20" i="29" s="1"/>
  <c r="X21" i="29" s="1"/>
  <c r="X22" i="29" s="1"/>
  <c r="Y43" i="29"/>
  <c r="V106" i="29"/>
  <c r="V109" i="29" s="1"/>
  <c r="V8" i="30" s="1"/>
  <c r="V104" i="29"/>
  <c r="V107" i="29" s="1"/>
  <c r="V6" i="30" s="1"/>
  <c r="V105" i="29"/>
  <c r="V108" i="29" s="1"/>
  <c r="V7" i="30" s="1"/>
  <c r="V12" i="30" l="1"/>
  <c r="V15" i="30" s="1"/>
  <c r="V30" i="30" s="1"/>
  <c r="V13" i="30"/>
  <c r="V16" i="30" s="1"/>
  <c r="V31" i="30" s="1"/>
  <c r="V11" i="30"/>
  <c r="V14" i="30" s="1"/>
  <c r="V29" i="30" s="1"/>
  <c r="X98" i="29"/>
  <c r="Y48" i="29"/>
  <c r="Y15" i="29" s="1"/>
  <c r="Y19" i="29" s="1"/>
  <c r="Y20" i="29" s="1"/>
  <c r="Y21" i="29" s="1"/>
  <c r="Y22" i="29" s="1"/>
  <c r="Z43" i="29"/>
  <c r="W106" i="29"/>
  <c r="W109" i="29" s="1"/>
  <c r="W8" i="30" s="1"/>
  <c r="W104" i="29"/>
  <c r="W107" i="29" s="1"/>
  <c r="W6" i="30" s="1"/>
  <c r="W105" i="29"/>
  <c r="W108" i="29" s="1"/>
  <c r="W7" i="30" s="1"/>
  <c r="W11" i="30" l="1"/>
  <c r="W14" i="30" s="1"/>
  <c r="W29" i="30" s="1"/>
  <c r="W12" i="30"/>
  <c r="W15" i="30" s="1"/>
  <c r="W30" i="30" s="1"/>
  <c r="W13" i="30"/>
  <c r="W16" i="30" s="1"/>
  <c r="W31" i="30" s="1"/>
  <c r="Y98" i="29"/>
  <c r="Z48" i="29"/>
  <c r="Z15" i="29" s="1"/>
  <c r="Z19" i="29" s="1"/>
  <c r="Z20" i="29" s="1"/>
  <c r="Z21" i="29" s="1"/>
  <c r="Z22" i="29" s="1"/>
  <c r="AA43" i="29"/>
  <c r="X106" i="29"/>
  <c r="X109" i="29" s="1"/>
  <c r="X8" i="30" s="1"/>
  <c r="X104" i="29"/>
  <c r="X107" i="29" s="1"/>
  <c r="X6" i="30" s="1"/>
  <c r="X105" i="29"/>
  <c r="X108" i="29" s="1"/>
  <c r="X7" i="30" s="1"/>
  <c r="F47" i="28"/>
  <c r="F45" i="28"/>
  <c r="F44" i="28"/>
  <c r="F46" i="28"/>
  <c r="F43" i="28"/>
  <c r="X12" i="30" l="1"/>
  <c r="X15" i="30" s="1"/>
  <c r="X30" i="30" s="1"/>
  <c r="X13" i="30"/>
  <c r="X16" i="30" s="1"/>
  <c r="X31" i="30" s="1"/>
  <c r="X11" i="30"/>
  <c r="X14" i="30" s="1"/>
  <c r="X29" i="30" s="1"/>
  <c r="Z98" i="29"/>
  <c r="AA48" i="29"/>
  <c r="AA15" i="29" s="1"/>
  <c r="AA19" i="29" s="1"/>
  <c r="AA20" i="29" s="1"/>
  <c r="AA21" i="29" s="1"/>
  <c r="AA22" i="29" s="1"/>
  <c r="AB43" i="29"/>
  <c r="Y106" i="29"/>
  <c r="Y109" i="29" s="1"/>
  <c r="Y8" i="30" s="1"/>
  <c r="Y104" i="29"/>
  <c r="Y107" i="29" s="1"/>
  <c r="Y6" i="30" s="1"/>
  <c r="Y105" i="29"/>
  <c r="Y108" i="29" s="1"/>
  <c r="Y7" i="30" s="1"/>
  <c r="F48" i="28"/>
  <c r="F15" i="28" s="1"/>
  <c r="F19" i="28" s="1"/>
  <c r="F20" i="28" s="1"/>
  <c r="F21" i="28" s="1"/>
  <c r="F22" i="28" s="1"/>
  <c r="F98" i="28" s="1"/>
  <c r="Y12" i="30" l="1"/>
  <c r="Y15" i="30" s="1"/>
  <c r="Y30" i="30" s="1"/>
  <c r="Y13" i="30"/>
  <c r="Y16" i="30" s="1"/>
  <c r="Y31" i="30" s="1"/>
  <c r="Y11" i="30"/>
  <c r="Y14" i="30" s="1"/>
  <c r="Y29" i="30" s="1"/>
  <c r="AA98" i="29"/>
  <c r="AC43" i="29"/>
  <c r="AB48" i="29"/>
  <c r="AB15" i="29" s="1"/>
  <c r="AB19" i="29" s="1"/>
  <c r="AB20" i="29" s="1"/>
  <c r="AB21" i="29" s="1"/>
  <c r="AB22" i="29" s="1"/>
  <c r="Z104" i="29"/>
  <c r="Z107" i="29" s="1"/>
  <c r="Z6" i="30" s="1"/>
  <c r="Z105" i="29"/>
  <c r="Z108" i="29" s="1"/>
  <c r="Z7" i="30" s="1"/>
  <c r="Z106" i="29"/>
  <c r="Z109" i="29" s="1"/>
  <c r="Z8" i="30" s="1"/>
  <c r="F106" i="28"/>
  <c r="F109" i="28" s="1"/>
  <c r="F105" i="28"/>
  <c r="F108" i="28" s="1"/>
  <c r="F104" i="28"/>
  <c r="F107" i="28" s="1"/>
  <c r="Z12" i="30" l="1"/>
  <c r="Z15" i="30" s="1"/>
  <c r="Z30" i="30" s="1"/>
  <c r="Z13" i="30"/>
  <c r="Z16" i="30" s="1"/>
  <c r="Z31" i="30" s="1"/>
  <c r="Z11" i="30"/>
  <c r="Z14" i="30" s="1"/>
  <c r="Z29" i="30" s="1"/>
  <c r="AB98" i="29"/>
  <c r="AD43" i="29"/>
  <c r="AC48" i="29"/>
  <c r="AC15" i="29" s="1"/>
  <c r="AC19" i="29" s="1"/>
  <c r="AC20" i="29" s="1"/>
  <c r="AC21" i="29" s="1"/>
  <c r="AC22" i="29" s="1"/>
  <c r="AA106" i="29"/>
  <c r="AA109" i="29" s="1"/>
  <c r="AA8" i="30" s="1"/>
  <c r="AA105" i="29"/>
  <c r="AA108" i="29" s="1"/>
  <c r="AA7" i="30" s="1"/>
  <c r="AA104" i="29"/>
  <c r="AA107" i="29" s="1"/>
  <c r="AA6" i="30" s="1"/>
  <c r="AA12" i="30" l="1"/>
  <c r="AA15" i="30" s="1"/>
  <c r="AA30" i="30" s="1"/>
  <c r="AA11" i="30"/>
  <c r="AA14" i="30" s="1"/>
  <c r="AA29" i="30" s="1"/>
  <c r="AA13" i="30"/>
  <c r="AA16" i="30" s="1"/>
  <c r="AA31" i="30" s="1"/>
  <c r="AC98" i="29"/>
  <c r="AE43" i="29"/>
  <c r="AD48" i="29"/>
  <c r="AD15" i="29" s="1"/>
  <c r="AD19" i="29" s="1"/>
  <c r="AD20" i="29" s="1"/>
  <c r="AD21" i="29" s="1"/>
  <c r="AD22" i="29" s="1"/>
  <c r="AB106" i="29"/>
  <c r="AB109" i="29" s="1"/>
  <c r="AB8" i="30" s="1"/>
  <c r="AB105" i="29"/>
  <c r="AB108" i="29" s="1"/>
  <c r="AB7" i="30" s="1"/>
  <c r="AB104" i="29"/>
  <c r="AB107" i="29" s="1"/>
  <c r="AB6" i="30" s="1"/>
  <c r="AB12" i="30" l="1"/>
  <c r="AB15" i="30" s="1"/>
  <c r="AB30" i="30" s="1"/>
  <c r="AB11" i="30"/>
  <c r="AB14" i="30" s="1"/>
  <c r="AB29" i="30" s="1"/>
  <c r="AB13" i="30"/>
  <c r="AB16" i="30" s="1"/>
  <c r="AB31" i="30" s="1"/>
  <c r="AD98" i="29"/>
  <c r="AE48" i="29"/>
  <c r="AE15" i="29" s="1"/>
  <c r="AE19" i="29" s="1"/>
  <c r="AE20" i="29" s="1"/>
  <c r="AE21" i="29" s="1"/>
  <c r="AE22" i="29" s="1"/>
  <c r="AF43" i="29"/>
  <c r="AC105" i="29"/>
  <c r="AC108" i="29" s="1"/>
  <c r="AC7" i="30" s="1"/>
  <c r="AC106" i="29"/>
  <c r="AC109" i="29" s="1"/>
  <c r="AC8" i="30" s="1"/>
  <c r="AC104" i="29"/>
  <c r="AC107" i="29" s="1"/>
  <c r="AC6" i="30" s="1"/>
  <c r="AC11" i="30" l="1"/>
  <c r="AC14" i="30" s="1"/>
  <c r="AC29" i="30" s="1"/>
  <c r="AC12" i="30"/>
  <c r="AC15" i="30" s="1"/>
  <c r="AC30" i="30" s="1"/>
  <c r="AC13" i="30"/>
  <c r="AC16" i="30" s="1"/>
  <c r="AC31" i="30" s="1"/>
  <c r="AE98" i="29"/>
  <c r="AF48" i="29"/>
  <c r="AF15" i="29" s="1"/>
  <c r="AF19" i="29" s="1"/>
  <c r="AF20" i="29" s="1"/>
  <c r="AF21" i="29" s="1"/>
  <c r="AF22" i="29" s="1"/>
  <c r="AG43" i="29"/>
  <c r="AD104" i="29"/>
  <c r="AD107" i="29" s="1"/>
  <c r="AD6" i="30" s="1"/>
  <c r="AD106" i="29"/>
  <c r="AD109" i="29" s="1"/>
  <c r="AD8" i="30" s="1"/>
  <c r="AD105" i="29"/>
  <c r="AD108" i="29" s="1"/>
  <c r="AD7" i="30" s="1"/>
  <c r="AD13" i="30" l="1"/>
  <c r="AD16" i="30" s="1"/>
  <c r="AD31" i="30" s="1"/>
  <c r="AD12" i="30"/>
  <c r="AD15" i="30" s="1"/>
  <c r="AD30" i="30" s="1"/>
  <c r="AD11" i="30"/>
  <c r="AD14" i="30" s="1"/>
  <c r="AD29" i="30" s="1"/>
  <c r="AF98" i="29"/>
  <c r="AG48" i="29"/>
  <c r="AG15" i="29" s="1"/>
  <c r="AG19" i="29" s="1"/>
  <c r="AG20" i="29" s="1"/>
  <c r="AG21" i="29" s="1"/>
  <c r="AG22" i="29" s="1"/>
  <c r="AH43" i="29"/>
  <c r="AE104" i="29"/>
  <c r="AE107" i="29" s="1"/>
  <c r="AE6" i="30" s="1"/>
  <c r="AE106" i="29"/>
  <c r="AE109" i="29" s="1"/>
  <c r="AE8" i="30" s="1"/>
  <c r="AE105" i="29"/>
  <c r="AE108" i="29" s="1"/>
  <c r="AE7" i="30" s="1"/>
  <c r="G47" i="28"/>
  <c r="G43" i="28"/>
  <c r="G45" i="28"/>
  <c r="G46" i="28"/>
  <c r="G44" i="28"/>
  <c r="AE12" i="30" l="1"/>
  <c r="AE15" i="30" s="1"/>
  <c r="AE30" i="30" s="1"/>
  <c r="AE13" i="30"/>
  <c r="AE16" i="30" s="1"/>
  <c r="AE31" i="30" s="1"/>
  <c r="AE11" i="30"/>
  <c r="AE14" i="30" s="1"/>
  <c r="AE29" i="30" s="1"/>
  <c r="AG98" i="29"/>
  <c r="AH48" i="29"/>
  <c r="AH15" i="29" s="1"/>
  <c r="AH19" i="29" s="1"/>
  <c r="AH20" i="29" s="1"/>
  <c r="AH21" i="29" s="1"/>
  <c r="AH22" i="29" s="1"/>
  <c r="AI43" i="29"/>
  <c r="AF104" i="29"/>
  <c r="AF107" i="29" s="1"/>
  <c r="AF6" i="30" s="1"/>
  <c r="AF106" i="29"/>
  <c r="AF109" i="29" s="1"/>
  <c r="AF8" i="30" s="1"/>
  <c r="AF105" i="29"/>
  <c r="AF108" i="29" s="1"/>
  <c r="AF7" i="30" s="1"/>
  <c r="G48" i="28"/>
  <c r="G15" i="28" s="1"/>
  <c r="G19" i="28" s="1"/>
  <c r="G20" i="28" s="1"/>
  <c r="G21" i="28" s="1"/>
  <c r="G22" i="28" s="1"/>
  <c r="G98" i="28" s="1"/>
  <c r="AF13" i="30" l="1"/>
  <c r="AF16" i="30" s="1"/>
  <c r="AF31" i="30" s="1"/>
  <c r="AF12" i="30"/>
  <c r="AF15" i="30" s="1"/>
  <c r="AF30" i="30" s="1"/>
  <c r="AF11" i="30"/>
  <c r="AF14" i="30" s="1"/>
  <c r="AF29" i="30" s="1"/>
  <c r="AH98" i="29"/>
  <c r="AJ43" i="29"/>
  <c r="AI48" i="29"/>
  <c r="AI15" i="29" s="1"/>
  <c r="AI19" i="29" s="1"/>
  <c r="AI20" i="29" s="1"/>
  <c r="AI21" i="29" s="1"/>
  <c r="AI22" i="29" s="1"/>
  <c r="AG106" i="29"/>
  <c r="AG109" i="29" s="1"/>
  <c r="AG8" i="30" s="1"/>
  <c r="AG105" i="29"/>
  <c r="AG108" i="29" s="1"/>
  <c r="AG7" i="30" s="1"/>
  <c r="AG104" i="29"/>
  <c r="AG107" i="29" s="1"/>
  <c r="AG6" i="30" s="1"/>
  <c r="G104" i="28"/>
  <c r="G107" i="28" s="1"/>
  <c r="G106" i="28"/>
  <c r="G109" i="28" s="1"/>
  <c r="G105" i="28"/>
  <c r="G108" i="28" s="1"/>
  <c r="AG12" i="30" l="1"/>
  <c r="AG15" i="30" s="1"/>
  <c r="AG30" i="30" s="1"/>
  <c r="AG11" i="30"/>
  <c r="AG14" i="30" s="1"/>
  <c r="AG29" i="30" s="1"/>
  <c r="AG13" i="30"/>
  <c r="AG16" i="30" s="1"/>
  <c r="AG31" i="30" s="1"/>
  <c r="AI98" i="29"/>
  <c r="AJ48" i="29"/>
  <c r="AJ15" i="29" s="1"/>
  <c r="AJ19" i="29" s="1"/>
  <c r="AJ20" i="29" s="1"/>
  <c r="AJ21" i="29" s="1"/>
  <c r="AJ22" i="29" s="1"/>
  <c r="AK43" i="29"/>
  <c r="AH106" i="29"/>
  <c r="AH109" i="29" s="1"/>
  <c r="AH8" i="30" s="1"/>
  <c r="AH104" i="29"/>
  <c r="AH107" i="29" s="1"/>
  <c r="AH6" i="30" s="1"/>
  <c r="AH105" i="29"/>
  <c r="AH108" i="29" s="1"/>
  <c r="AH7" i="30" s="1"/>
  <c r="AH12" i="30" l="1"/>
  <c r="AH15" i="30" s="1"/>
  <c r="AH30" i="30" s="1"/>
  <c r="AH13" i="30"/>
  <c r="AH16" i="30" s="1"/>
  <c r="AH31" i="30" s="1"/>
  <c r="AH11" i="30"/>
  <c r="AH14" i="30" s="1"/>
  <c r="AH29" i="30" s="1"/>
  <c r="AJ98" i="29"/>
  <c r="AK48" i="29"/>
  <c r="AK15" i="29" s="1"/>
  <c r="AK19" i="29" s="1"/>
  <c r="AK20" i="29" s="1"/>
  <c r="AK21" i="29" s="1"/>
  <c r="AK22" i="29" s="1"/>
  <c r="AL43" i="29"/>
  <c r="AI106" i="29"/>
  <c r="AI109" i="29" s="1"/>
  <c r="AI8" i="30" s="1"/>
  <c r="AI105" i="29"/>
  <c r="AI108" i="29" s="1"/>
  <c r="AI7" i="30" s="1"/>
  <c r="AI104" i="29"/>
  <c r="AI107" i="29" s="1"/>
  <c r="AI6" i="30" s="1"/>
  <c r="AI11" i="30" l="1"/>
  <c r="AI14" i="30" s="1"/>
  <c r="AI29" i="30" s="1"/>
  <c r="AI12" i="30"/>
  <c r="AI15" i="30" s="1"/>
  <c r="AI30" i="30" s="1"/>
  <c r="AI13" i="30"/>
  <c r="AI16" i="30" s="1"/>
  <c r="AI31" i="30" s="1"/>
  <c r="AK98" i="29"/>
  <c r="AL48" i="29"/>
  <c r="AL15" i="29" s="1"/>
  <c r="AL19" i="29" s="1"/>
  <c r="AL20" i="29" s="1"/>
  <c r="AL21" i="29" s="1"/>
  <c r="AL22" i="29" s="1"/>
  <c r="AM43" i="29"/>
  <c r="AJ105" i="29"/>
  <c r="AJ108" i="29" s="1"/>
  <c r="AJ7" i="30" s="1"/>
  <c r="AJ106" i="29"/>
  <c r="AJ109" i="29" s="1"/>
  <c r="AJ8" i="30" s="1"/>
  <c r="AJ104" i="29"/>
  <c r="AJ107" i="29" s="1"/>
  <c r="AJ6" i="30" s="1"/>
  <c r="AJ11" i="30" l="1"/>
  <c r="AJ14" i="30" s="1"/>
  <c r="AJ29" i="30" s="1"/>
  <c r="AJ12" i="30"/>
  <c r="AJ15" i="30" s="1"/>
  <c r="AJ30" i="30" s="1"/>
  <c r="AJ13" i="30"/>
  <c r="AJ16" i="30" s="1"/>
  <c r="AJ31" i="30" s="1"/>
  <c r="AL98" i="29"/>
  <c r="AM48" i="29"/>
  <c r="AM15" i="29" s="1"/>
  <c r="AM19" i="29" s="1"/>
  <c r="AM20" i="29" s="1"/>
  <c r="AM21" i="29" s="1"/>
  <c r="AM22" i="29" s="1"/>
  <c r="AN43" i="29"/>
  <c r="AK106" i="29"/>
  <c r="AK109" i="29" s="1"/>
  <c r="AK8" i="30" s="1"/>
  <c r="AK105" i="29"/>
  <c r="AK108" i="29" s="1"/>
  <c r="AK7" i="30" s="1"/>
  <c r="AK104" i="29"/>
  <c r="AK107" i="29" s="1"/>
  <c r="AK6" i="30" s="1"/>
  <c r="AK11" i="30" l="1"/>
  <c r="AK14" i="30" s="1"/>
  <c r="AK29" i="30" s="1"/>
  <c r="AK12" i="30"/>
  <c r="AK15" i="30" s="1"/>
  <c r="AK30" i="30" s="1"/>
  <c r="AK13" i="30"/>
  <c r="AK16" i="30" s="1"/>
  <c r="AK31" i="30" s="1"/>
  <c r="AM98" i="29"/>
  <c r="AN48" i="29"/>
  <c r="AN15" i="29" s="1"/>
  <c r="AN19" i="29" s="1"/>
  <c r="AN20" i="29" s="1"/>
  <c r="AN21" i="29" s="1"/>
  <c r="AN22" i="29" s="1"/>
  <c r="AO43" i="29"/>
  <c r="AL104" i="29"/>
  <c r="AL107" i="29" s="1"/>
  <c r="AL6" i="30" s="1"/>
  <c r="AL106" i="29"/>
  <c r="AL109" i="29" s="1"/>
  <c r="AL8" i="30" s="1"/>
  <c r="AL105" i="29"/>
  <c r="AL108" i="29" s="1"/>
  <c r="AL7" i="30" s="1"/>
  <c r="H47" i="28"/>
  <c r="H44" i="28"/>
  <c r="H43" i="28"/>
  <c r="H46" i="28"/>
  <c r="H45" i="28"/>
  <c r="AL12" i="30" l="1"/>
  <c r="AL15" i="30" s="1"/>
  <c r="AL30" i="30" s="1"/>
  <c r="AL13" i="30"/>
  <c r="AL16" i="30" s="1"/>
  <c r="AL31" i="30" s="1"/>
  <c r="AL11" i="30"/>
  <c r="AL14" i="30" s="1"/>
  <c r="AL29" i="30" s="1"/>
  <c r="AN98" i="29"/>
  <c r="AO48" i="29"/>
  <c r="AO15" i="29" s="1"/>
  <c r="AO19" i="29" s="1"/>
  <c r="AO20" i="29" s="1"/>
  <c r="AO21" i="29" s="1"/>
  <c r="AO22" i="29" s="1"/>
  <c r="AP43" i="29"/>
  <c r="AM104" i="29"/>
  <c r="AM107" i="29" s="1"/>
  <c r="AM6" i="30" s="1"/>
  <c r="AM105" i="29"/>
  <c r="AM108" i="29" s="1"/>
  <c r="AM7" i="30" s="1"/>
  <c r="AM106" i="29"/>
  <c r="AM109" i="29" s="1"/>
  <c r="AM8" i="30" s="1"/>
  <c r="H48" i="28"/>
  <c r="H15" i="28" s="1"/>
  <c r="H19" i="28" s="1"/>
  <c r="H20" i="28" s="1"/>
  <c r="H21" i="28" s="1"/>
  <c r="H22" i="28" s="1"/>
  <c r="H98" i="28" s="1"/>
  <c r="AM12" i="30" l="1"/>
  <c r="AM15" i="30" s="1"/>
  <c r="AM30" i="30" s="1"/>
  <c r="AM13" i="30"/>
  <c r="AM16" i="30" s="1"/>
  <c r="AM31" i="30" s="1"/>
  <c r="AM11" i="30"/>
  <c r="AM14" i="30" s="1"/>
  <c r="AM29" i="30" s="1"/>
  <c r="AO98" i="29"/>
  <c r="AP48" i="29"/>
  <c r="AP15" i="29" s="1"/>
  <c r="AP19" i="29" s="1"/>
  <c r="AP20" i="29" s="1"/>
  <c r="AP21" i="29" s="1"/>
  <c r="AP22" i="29" s="1"/>
  <c r="AQ43" i="29"/>
  <c r="AN104" i="29"/>
  <c r="AN107" i="29" s="1"/>
  <c r="AN6" i="30" s="1"/>
  <c r="AN105" i="29"/>
  <c r="AN108" i="29" s="1"/>
  <c r="AN7" i="30" s="1"/>
  <c r="AN106" i="29"/>
  <c r="AN109" i="29" s="1"/>
  <c r="AN8" i="30" s="1"/>
  <c r="H105" i="28"/>
  <c r="H108" i="28" s="1"/>
  <c r="H104" i="28"/>
  <c r="H107" i="28" s="1"/>
  <c r="H106" i="28"/>
  <c r="H109" i="28" s="1"/>
  <c r="AN13" i="30" l="1"/>
  <c r="AN16" i="30" s="1"/>
  <c r="AN31" i="30" s="1"/>
  <c r="AN12" i="30"/>
  <c r="AN15" i="30" s="1"/>
  <c r="AN30" i="30" s="1"/>
  <c r="AN11" i="30"/>
  <c r="AN14" i="30" s="1"/>
  <c r="AN29" i="30" s="1"/>
  <c r="AP98" i="29"/>
  <c r="AQ48" i="29"/>
  <c r="AQ15" i="29" s="1"/>
  <c r="AQ19" i="29" s="1"/>
  <c r="AQ20" i="29" s="1"/>
  <c r="AQ21" i="29" s="1"/>
  <c r="AQ22" i="29" s="1"/>
  <c r="AR43" i="29"/>
  <c r="AO104" i="29"/>
  <c r="AO107" i="29" s="1"/>
  <c r="AO6" i="30" s="1"/>
  <c r="AO105" i="29"/>
  <c r="AO108" i="29" s="1"/>
  <c r="AO7" i="30" s="1"/>
  <c r="AO106" i="29"/>
  <c r="AO109" i="29" s="1"/>
  <c r="AO8" i="30" s="1"/>
  <c r="AO12" i="30" l="1"/>
  <c r="AO15" i="30" s="1"/>
  <c r="AO30" i="30" s="1"/>
  <c r="AO11" i="30"/>
  <c r="AO14" i="30" s="1"/>
  <c r="AO29" i="30" s="1"/>
  <c r="AO13" i="30"/>
  <c r="AO16" i="30" s="1"/>
  <c r="AO31" i="30" s="1"/>
  <c r="AQ98" i="29"/>
  <c r="AS43" i="29"/>
  <c r="AR48" i="29"/>
  <c r="AR15" i="29" s="1"/>
  <c r="AR19" i="29" s="1"/>
  <c r="AR20" i="29" s="1"/>
  <c r="AR21" i="29" s="1"/>
  <c r="AR22" i="29" s="1"/>
  <c r="AP106" i="29"/>
  <c r="AP109" i="29" s="1"/>
  <c r="AP8" i="30" s="1"/>
  <c r="AP105" i="29"/>
  <c r="AP108" i="29" s="1"/>
  <c r="AP7" i="30" s="1"/>
  <c r="AP104" i="29"/>
  <c r="AP107" i="29" s="1"/>
  <c r="AP6" i="30" s="1"/>
  <c r="AP12" i="30" l="1"/>
  <c r="AP15" i="30" s="1"/>
  <c r="AP30" i="30" s="1"/>
  <c r="AP11" i="30"/>
  <c r="AP14" i="30" s="1"/>
  <c r="AP29" i="30" s="1"/>
  <c r="AP13" i="30"/>
  <c r="AP16" i="30" s="1"/>
  <c r="AP31" i="30" s="1"/>
  <c r="AR98" i="29"/>
  <c r="AT43" i="29"/>
  <c r="AS48" i="29"/>
  <c r="AS15" i="29" s="1"/>
  <c r="AS19" i="29" s="1"/>
  <c r="AS20" i="29" s="1"/>
  <c r="AS21" i="29" s="1"/>
  <c r="AS22" i="29" s="1"/>
  <c r="AQ106" i="29"/>
  <c r="AQ109" i="29" s="1"/>
  <c r="AQ8" i="30" s="1"/>
  <c r="AQ105" i="29"/>
  <c r="AQ108" i="29" s="1"/>
  <c r="AQ7" i="30" s="1"/>
  <c r="AQ104" i="29"/>
  <c r="AQ107" i="29" s="1"/>
  <c r="AQ6" i="30" s="1"/>
  <c r="AQ12" i="30" l="1"/>
  <c r="AQ15" i="30" s="1"/>
  <c r="AQ30" i="30" s="1"/>
  <c r="AQ11" i="30"/>
  <c r="AQ14" i="30" s="1"/>
  <c r="AQ29" i="30" s="1"/>
  <c r="AQ13" i="30"/>
  <c r="AQ16" i="30" s="1"/>
  <c r="AQ31" i="30" s="1"/>
  <c r="AS98" i="29"/>
  <c r="AU43" i="29"/>
  <c r="AT48" i="29"/>
  <c r="AT15" i="29" s="1"/>
  <c r="AT19" i="29" s="1"/>
  <c r="AT20" i="29" s="1"/>
  <c r="AT21" i="29" s="1"/>
  <c r="AT22" i="29" s="1"/>
  <c r="AR106" i="29"/>
  <c r="AR109" i="29" s="1"/>
  <c r="AR8" i="30" s="1"/>
  <c r="AR105" i="29"/>
  <c r="AR108" i="29" s="1"/>
  <c r="AR7" i="30" s="1"/>
  <c r="AR104" i="29"/>
  <c r="AR107" i="29" s="1"/>
  <c r="AR6" i="30" s="1"/>
  <c r="AR12" i="30" l="1"/>
  <c r="AR15" i="30" s="1"/>
  <c r="AR30" i="30" s="1"/>
  <c r="AR11" i="30"/>
  <c r="AR14" i="30" s="1"/>
  <c r="AR29" i="30" s="1"/>
  <c r="AR13" i="30"/>
  <c r="AR16" i="30" s="1"/>
  <c r="AR31" i="30" s="1"/>
  <c r="AT98" i="29"/>
  <c r="AU48" i="29"/>
  <c r="AU15" i="29" s="1"/>
  <c r="AU19" i="29" s="1"/>
  <c r="AU20" i="29" s="1"/>
  <c r="AU21" i="29" s="1"/>
  <c r="AU22" i="29" s="1"/>
  <c r="AV43" i="29"/>
  <c r="AS106" i="29"/>
  <c r="AS109" i="29" s="1"/>
  <c r="AS8" i="30" s="1"/>
  <c r="AS105" i="29"/>
  <c r="AS108" i="29" s="1"/>
  <c r="AS7" i="30" s="1"/>
  <c r="AS104" i="29"/>
  <c r="AS107" i="29" s="1"/>
  <c r="AS6" i="30" s="1"/>
  <c r="I45" i="28"/>
  <c r="I44" i="28"/>
  <c r="I46" i="28"/>
  <c r="I43" i="28"/>
  <c r="I47" i="28"/>
  <c r="AS11" i="30" l="1"/>
  <c r="AS14" i="30" s="1"/>
  <c r="AS29" i="30" s="1"/>
  <c r="AS13" i="30"/>
  <c r="AS16" i="30" s="1"/>
  <c r="AS31" i="30" s="1"/>
  <c r="AS12" i="30"/>
  <c r="AS15" i="30" s="1"/>
  <c r="AS30" i="30" s="1"/>
  <c r="AU98" i="29"/>
  <c r="AV48" i="29"/>
  <c r="AV15" i="29" s="1"/>
  <c r="AV19" i="29" s="1"/>
  <c r="AV20" i="29" s="1"/>
  <c r="AV21" i="29" s="1"/>
  <c r="AV22" i="29" s="1"/>
  <c r="AW43" i="29"/>
  <c r="AT106" i="29"/>
  <c r="AT109" i="29" s="1"/>
  <c r="AT8" i="30" s="1"/>
  <c r="AT104" i="29"/>
  <c r="AT107" i="29" s="1"/>
  <c r="AT6" i="30" s="1"/>
  <c r="AT105" i="29"/>
  <c r="AT108" i="29" s="1"/>
  <c r="AT7" i="30" s="1"/>
  <c r="I48" i="28"/>
  <c r="I15" i="28" s="1"/>
  <c r="I19" i="28" s="1"/>
  <c r="I20" i="28" s="1"/>
  <c r="I21" i="28" s="1"/>
  <c r="I22" i="28" s="1"/>
  <c r="I98" i="28" s="1"/>
  <c r="AT12" i="30" l="1"/>
  <c r="AT15" i="30" s="1"/>
  <c r="AT30" i="30" s="1"/>
  <c r="AT13" i="30"/>
  <c r="AT16" i="30" s="1"/>
  <c r="AT31" i="30" s="1"/>
  <c r="AT11" i="30"/>
  <c r="AT14" i="30" s="1"/>
  <c r="AT29" i="30" s="1"/>
  <c r="AV98" i="29"/>
  <c r="AW48" i="29"/>
  <c r="AW15" i="29" s="1"/>
  <c r="AW19" i="29" s="1"/>
  <c r="AW20" i="29" s="1"/>
  <c r="AW21" i="29" s="1"/>
  <c r="AW22" i="29" s="1"/>
  <c r="AX43" i="29"/>
  <c r="AU104" i="29"/>
  <c r="AU107" i="29" s="1"/>
  <c r="AU6" i="30" s="1"/>
  <c r="AU106" i="29"/>
  <c r="AU109" i="29" s="1"/>
  <c r="AU8" i="30" s="1"/>
  <c r="AU105" i="29"/>
  <c r="AU108" i="29" s="1"/>
  <c r="AU7" i="30" s="1"/>
  <c r="I106" i="28"/>
  <c r="I109" i="28" s="1"/>
  <c r="I105" i="28"/>
  <c r="I108" i="28" s="1"/>
  <c r="I104" i="28"/>
  <c r="I107" i="28" s="1"/>
  <c r="AU12" i="30" l="1"/>
  <c r="AU15" i="30" s="1"/>
  <c r="AU30" i="30" s="1"/>
  <c r="AU13" i="30"/>
  <c r="AU16" i="30" s="1"/>
  <c r="AU31" i="30" s="1"/>
  <c r="AU11" i="30"/>
  <c r="AU14" i="30" s="1"/>
  <c r="AU29" i="30" s="1"/>
  <c r="AW98" i="29"/>
  <c r="AX48" i="29"/>
  <c r="AX15" i="29" s="1"/>
  <c r="AX19" i="29" s="1"/>
  <c r="AX20" i="29" s="1"/>
  <c r="AX21" i="29" s="1"/>
  <c r="AX22" i="29" s="1"/>
  <c r="AY43" i="29"/>
  <c r="AV104" i="29"/>
  <c r="AV107" i="29" s="1"/>
  <c r="AV6" i="30" s="1"/>
  <c r="AV106" i="29"/>
  <c r="AV109" i="29" s="1"/>
  <c r="AV8" i="30" s="1"/>
  <c r="AV105" i="29"/>
  <c r="AV108" i="29" s="1"/>
  <c r="AV7" i="30" s="1"/>
  <c r="AV13" i="30" l="1"/>
  <c r="AV16" i="30" s="1"/>
  <c r="AV31" i="30" s="1"/>
  <c r="AV12" i="30"/>
  <c r="AV15" i="30" s="1"/>
  <c r="AV30" i="30" s="1"/>
  <c r="AV11" i="30"/>
  <c r="AV14" i="30" s="1"/>
  <c r="AV29" i="30" s="1"/>
  <c r="AX98" i="29"/>
  <c r="AY48" i="29"/>
  <c r="AY15" i="29" s="1"/>
  <c r="AY19" i="29" s="1"/>
  <c r="AY20" i="29" s="1"/>
  <c r="AY21" i="29" s="1"/>
  <c r="AY22" i="29" s="1"/>
  <c r="AZ43" i="29"/>
  <c r="AW106" i="29"/>
  <c r="AW109" i="29" s="1"/>
  <c r="AW8" i="30" s="1"/>
  <c r="AW104" i="29"/>
  <c r="AW107" i="29" s="1"/>
  <c r="AW6" i="30" s="1"/>
  <c r="AW105" i="29"/>
  <c r="AW108" i="29" s="1"/>
  <c r="AW7" i="30" s="1"/>
  <c r="AW12" i="30" l="1"/>
  <c r="AW15" i="30" s="1"/>
  <c r="AW30" i="30" s="1"/>
  <c r="AW11" i="30"/>
  <c r="AW14" i="30" s="1"/>
  <c r="AW29" i="30" s="1"/>
  <c r="AW13" i="30"/>
  <c r="AW16" i="30" s="1"/>
  <c r="AW31" i="30" s="1"/>
  <c r="AY98" i="29"/>
  <c r="AZ48" i="29"/>
  <c r="AZ15" i="29" s="1"/>
  <c r="AZ19" i="29" s="1"/>
  <c r="AZ20" i="29" s="1"/>
  <c r="AZ21" i="29" s="1"/>
  <c r="AZ22" i="29" s="1"/>
  <c r="BA43" i="29"/>
  <c r="AX106" i="29"/>
  <c r="AX109" i="29" s="1"/>
  <c r="AX8" i="30" s="1"/>
  <c r="AX104" i="29"/>
  <c r="AX107" i="29" s="1"/>
  <c r="AX6" i="30" s="1"/>
  <c r="AX105" i="29"/>
  <c r="AX108" i="29" s="1"/>
  <c r="AX7" i="30" s="1"/>
  <c r="AX12" i="30" l="1"/>
  <c r="AX15" i="30" s="1"/>
  <c r="AX30" i="30" s="1"/>
  <c r="AX13" i="30"/>
  <c r="AX16" i="30" s="1"/>
  <c r="AX31" i="30" s="1"/>
  <c r="AX11" i="30"/>
  <c r="AX14" i="30" s="1"/>
  <c r="AX29" i="30" s="1"/>
  <c r="AZ98" i="29"/>
  <c r="BB43" i="29"/>
  <c r="BA48" i="29"/>
  <c r="BA15" i="29" s="1"/>
  <c r="BA19" i="29" s="1"/>
  <c r="BA20" i="29" s="1"/>
  <c r="BA21" i="29" s="1"/>
  <c r="BA22" i="29" s="1"/>
  <c r="AY106" i="29"/>
  <c r="AY109" i="29" s="1"/>
  <c r="AY8" i="30" s="1"/>
  <c r="AY105" i="29"/>
  <c r="AY108" i="29" s="1"/>
  <c r="AY7" i="30" s="1"/>
  <c r="AY104" i="29"/>
  <c r="AY107" i="29" s="1"/>
  <c r="AY6" i="30" s="1"/>
  <c r="AY11" i="30" l="1"/>
  <c r="AY14" i="30" s="1"/>
  <c r="AY29" i="30" s="1"/>
  <c r="AY12" i="30"/>
  <c r="AY15" i="30" s="1"/>
  <c r="AY30" i="30" s="1"/>
  <c r="AY13" i="30"/>
  <c r="AY16" i="30" s="1"/>
  <c r="AY31" i="30" s="1"/>
  <c r="BA98" i="29"/>
  <c r="BC43" i="29"/>
  <c r="BB48" i="29"/>
  <c r="BB15" i="29" s="1"/>
  <c r="BB19" i="29" s="1"/>
  <c r="BB20" i="29" s="1"/>
  <c r="BB21" i="29" s="1"/>
  <c r="BB22" i="29" s="1"/>
  <c r="AZ105" i="29"/>
  <c r="AZ108" i="29" s="1"/>
  <c r="AZ7" i="30" s="1"/>
  <c r="AZ106" i="29"/>
  <c r="AZ109" i="29" s="1"/>
  <c r="AZ8" i="30" s="1"/>
  <c r="AZ104" i="29"/>
  <c r="AZ107" i="29" s="1"/>
  <c r="AZ6" i="30" s="1"/>
  <c r="J45" i="28"/>
  <c r="J43" i="28"/>
  <c r="J46" i="28"/>
  <c r="J47" i="28"/>
  <c r="J44" i="28"/>
  <c r="AZ11" i="30" l="1"/>
  <c r="AZ14" i="30" s="1"/>
  <c r="AZ29" i="30" s="1"/>
  <c r="AZ12" i="30"/>
  <c r="AZ15" i="30" s="1"/>
  <c r="AZ30" i="30" s="1"/>
  <c r="AZ13" i="30"/>
  <c r="AZ16" i="30" s="1"/>
  <c r="AZ31" i="30" s="1"/>
  <c r="BB98" i="29"/>
  <c r="BC48" i="29"/>
  <c r="BC15" i="29" s="1"/>
  <c r="BC19" i="29" s="1"/>
  <c r="BC20" i="29" s="1"/>
  <c r="BC21" i="29" s="1"/>
  <c r="BC22" i="29" s="1"/>
  <c r="BD43" i="29"/>
  <c r="BA105" i="29"/>
  <c r="BA108" i="29" s="1"/>
  <c r="BA7" i="30" s="1"/>
  <c r="BA106" i="29"/>
  <c r="BA109" i="29" s="1"/>
  <c r="BA8" i="30" s="1"/>
  <c r="BA104" i="29"/>
  <c r="BA107" i="29" s="1"/>
  <c r="BA6" i="30" s="1"/>
  <c r="J48" i="28"/>
  <c r="J15" i="28" s="1"/>
  <c r="J19" i="28" s="1"/>
  <c r="J20" i="28" s="1"/>
  <c r="J21" i="28" s="1"/>
  <c r="J22" i="28" s="1"/>
  <c r="J98" i="28" s="1"/>
  <c r="BA11" i="30" l="1"/>
  <c r="BA14" i="30" s="1"/>
  <c r="BA29" i="30" s="1"/>
  <c r="BA12" i="30"/>
  <c r="BA15" i="30" s="1"/>
  <c r="BA30" i="30" s="1"/>
  <c r="BA13" i="30"/>
  <c r="BA16" i="30" s="1"/>
  <c r="BA31" i="30" s="1"/>
  <c r="BC98" i="29"/>
  <c r="BD48" i="29"/>
  <c r="BD15" i="29" s="1"/>
  <c r="BD19" i="29" s="1"/>
  <c r="BD20" i="29" s="1"/>
  <c r="BD21" i="29" s="1"/>
  <c r="BD22" i="29" s="1"/>
  <c r="BE43" i="29"/>
  <c r="BB106" i="29"/>
  <c r="BB109" i="29" s="1"/>
  <c r="BB8" i="30" s="1"/>
  <c r="BB104" i="29"/>
  <c r="BB107" i="29" s="1"/>
  <c r="BB6" i="30" s="1"/>
  <c r="BB105" i="29"/>
  <c r="BB108" i="29" s="1"/>
  <c r="BB7" i="30" s="1"/>
  <c r="J106" i="28"/>
  <c r="J109" i="28" s="1"/>
  <c r="J105" i="28"/>
  <c r="J108" i="28" s="1"/>
  <c r="J104" i="28"/>
  <c r="J107" i="28" s="1"/>
  <c r="BB12" i="30" l="1"/>
  <c r="BB15" i="30" s="1"/>
  <c r="BB30" i="30" s="1"/>
  <c r="BB13" i="30"/>
  <c r="BB16" i="30" s="1"/>
  <c r="BB31" i="30" s="1"/>
  <c r="BB11" i="30"/>
  <c r="BB14" i="30" s="1"/>
  <c r="BB29" i="30" s="1"/>
  <c r="BD98" i="29"/>
  <c r="BE48" i="29"/>
  <c r="BE15" i="29" s="1"/>
  <c r="BE19" i="29" s="1"/>
  <c r="BE20" i="29" s="1"/>
  <c r="BE21" i="29" s="1"/>
  <c r="BE22" i="29" s="1"/>
  <c r="BF43" i="29"/>
  <c r="BC106" i="29"/>
  <c r="BC109" i="29" s="1"/>
  <c r="BC8" i="30" s="1"/>
  <c r="BC104" i="29"/>
  <c r="BC107" i="29" s="1"/>
  <c r="BC6" i="30" s="1"/>
  <c r="BC105" i="29"/>
  <c r="BC108" i="29" s="1"/>
  <c r="BC7" i="30" s="1"/>
  <c r="BC12" i="30" l="1"/>
  <c r="BC15" i="30" s="1"/>
  <c r="BC30" i="30" s="1"/>
  <c r="BC11" i="30"/>
  <c r="BC14" i="30" s="1"/>
  <c r="BC29" i="30" s="1"/>
  <c r="BC13" i="30"/>
  <c r="BC16" i="30" s="1"/>
  <c r="BC31" i="30" s="1"/>
  <c r="BE98" i="29"/>
  <c r="BF48" i="29"/>
  <c r="BF15" i="29" s="1"/>
  <c r="BF19" i="29" s="1"/>
  <c r="BF20" i="29" s="1"/>
  <c r="BF21" i="29" s="1"/>
  <c r="BF22" i="29" s="1"/>
  <c r="BG43" i="29"/>
  <c r="BD106" i="29"/>
  <c r="BD109" i="29" s="1"/>
  <c r="BD8" i="30" s="1"/>
  <c r="BD104" i="29"/>
  <c r="BD107" i="29" s="1"/>
  <c r="BD6" i="30" s="1"/>
  <c r="BD105" i="29"/>
  <c r="BD108" i="29" s="1"/>
  <c r="BD7" i="30" s="1"/>
  <c r="BD12" i="30" l="1"/>
  <c r="BD15" i="30" s="1"/>
  <c r="BD30" i="30" s="1"/>
  <c r="BD11" i="30"/>
  <c r="BD14" i="30" s="1"/>
  <c r="BD29" i="30" s="1"/>
  <c r="BD13" i="30"/>
  <c r="BD16" i="30" s="1"/>
  <c r="BD31" i="30" s="1"/>
  <c r="BF98" i="29"/>
  <c r="BG48" i="29"/>
  <c r="BG15" i="29" s="1"/>
  <c r="BG19" i="29" s="1"/>
  <c r="BG20" i="29" s="1"/>
  <c r="BG21" i="29" s="1"/>
  <c r="BG22" i="29" s="1"/>
  <c r="BH43" i="29"/>
  <c r="BE106" i="29"/>
  <c r="BE109" i="29" s="1"/>
  <c r="BE8" i="30" s="1"/>
  <c r="BE105" i="29"/>
  <c r="BE108" i="29" s="1"/>
  <c r="BE7" i="30" s="1"/>
  <c r="BE104" i="29"/>
  <c r="BE107" i="29" s="1"/>
  <c r="BE6" i="30" s="1"/>
  <c r="BE11" i="30" l="1"/>
  <c r="BE14" i="30" s="1"/>
  <c r="BE29" i="30" s="1"/>
  <c r="BE13" i="30"/>
  <c r="BE16" i="30" s="1"/>
  <c r="BE31" i="30" s="1"/>
  <c r="BE12" i="30"/>
  <c r="BE15" i="30" s="1"/>
  <c r="BE30" i="30" s="1"/>
  <c r="BG98" i="29"/>
  <c r="BI43" i="29"/>
  <c r="BH48" i="29"/>
  <c r="BH15" i="29" s="1"/>
  <c r="BH19" i="29" s="1"/>
  <c r="BH20" i="29" s="1"/>
  <c r="BH21" i="29" s="1"/>
  <c r="BH22" i="29" s="1"/>
  <c r="BF105" i="29"/>
  <c r="BF108" i="29" s="1"/>
  <c r="BF7" i="30" s="1"/>
  <c r="BF104" i="29"/>
  <c r="BF107" i="29" s="1"/>
  <c r="BF6" i="30" s="1"/>
  <c r="BF106" i="29"/>
  <c r="BF109" i="29" s="1"/>
  <c r="BF8" i="30" s="1"/>
  <c r="BF13" i="30" l="1"/>
  <c r="BF16" i="30" s="1"/>
  <c r="BF31" i="30" s="1"/>
  <c r="BF11" i="30"/>
  <c r="BF14" i="30" s="1"/>
  <c r="BF29" i="30" s="1"/>
  <c r="BF12" i="30"/>
  <c r="BF15" i="30" s="1"/>
  <c r="BF30" i="30" s="1"/>
  <c r="BH98" i="29"/>
  <c r="BJ43" i="29"/>
  <c r="BI48" i="29"/>
  <c r="BI15" i="29" s="1"/>
  <c r="BI19" i="29" s="1"/>
  <c r="BI20" i="29" s="1"/>
  <c r="BI21" i="29" s="1"/>
  <c r="BI22" i="29" s="1"/>
  <c r="BG106" i="29"/>
  <c r="BG109" i="29" s="1"/>
  <c r="BG8" i="30" s="1"/>
  <c r="BG105" i="29"/>
  <c r="BG108" i="29" s="1"/>
  <c r="BG7" i="30" s="1"/>
  <c r="BG104" i="29"/>
  <c r="BG107" i="29" s="1"/>
  <c r="BG6" i="30" s="1"/>
  <c r="K46" i="28"/>
  <c r="K47" i="28"/>
  <c r="K44" i="28"/>
  <c r="K45" i="28"/>
  <c r="K43" i="28"/>
  <c r="BG11" i="30" l="1"/>
  <c r="BG14" i="30" s="1"/>
  <c r="BG29" i="30" s="1"/>
  <c r="BG12" i="30"/>
  <c r="BG15" i="30" s="1"/>
  <c r="BG30" i="30" s="1"/>
  <c r="BG13" i="30"/>
  <c r="BG16" i="30" s="1"/>
  <c r="BG31" i="30" s="1"/>
  <c r="BI98" i="29"/>
  <c r="BK43" i="29"/>
  <c r="BJ48" i="29"/>
  <c r="BJ15" i="29" s="1"/>
  <c r="BJ19" i="29" s="1"/>
  <c r="BJ20" i="29" s="1"/>
  <c r="BJ21" i="29" s="1"/>
  <c r="BJ22" i="29" s="1"/>
  <c r="BH105" i="29"/>
  <c r="BH108" i="29" s="1"/>
  <c r="BH7" i="30" s="1"/>
  <c r="BH104" i="29"/>
  <c r="BH107" i="29" s="1"/>
  <c r="BH6" i="30" s="1"/>
  <c r="BH106" i="29"/>
  <c r="BH109" i="29" s="1"/>
  <c r="BH8" i="30" s="1"/>
  <c r="K48" i="28"/>
  <c r="K15" i="28" s="1"/>
  <c r="K19" i="28" s="1"/>
  <c r="K20" i="28" s="1"/>
  <c r="K21" i="28" s="1"/>
  <c r="K22" i="28" s="1"/>
  <c r="K98" i="28" s="1"/>
  <c r="BH11" i="30" l="1"/>
  <c r="BH14" i="30" s="1"/>
  <c r="BH29" i="30" s="1"/>
  <c r="BH13" i="30"/>
  <c r="BH16" i="30" s="1"/>
  <c r="BH31" i="30" s="1"/>
  <c r="BH12" i="30"/>
  <c r="BH15" i="30" s="1"/>
  <c r="BH30" i="30" s="1"/>
  <c r="BJ98" i="29"/>
  <c r="BK48" i="29"/>
  <c r="BK15" i="29" s="1"/>
  <c r="BK19" i="29" s="1"/>
  <c r="BK20" i="29" s="1"/>
  <c r="BK21" i="29" s="1"/>
  <c r="BK22" i="29" s="1"/>
  <c r="BL43" i="29"/>
  <c r="BI105" i="29"/>
  <c r="BI108" i="29" s="1"/>
  <c r="BI7" i="30" s="1"/>
  <c r="BI104" i="29"/>
  <c r="BI107" i="29" s="1"/>
  <c r="BI6" i="30" s="1"/>
  <c r="BI106" i="29"/>
  <c r="BI109" i="29" s="1"/>
  <c r="BI8" i="30" s="1"/>
  <c r="K106" i="28"/>
  <c r="K109" i="28" s="1"/>
  <c r="K105" i="28"/>
  <c r="K108" i="28" s="1"/>
  <c r="K104" i="28"/>
  <c r="K107" i="28" s="1"/>
  <c r="BI13" i="30" l="1"/>
  <c r="BI16" i="30" s="1"/>
  <c r="BI31" i="30" s="1"/>
  <c r="BI11" i="30"/>
  <c r="BI14" i="30" s="1"/>
  <c r="BI29" i="30" s="1"/>
  <c r="BI12" i="30"/>
  <c r="BI15" i="30" s="1"/>
  <c r="BI30" i="30" s="1"/>
  <c r="BK98" i="29"/>
  <c r="BL48" i="29"/>
  <c r="BL15" i="29" s="1"/>
  <c r="BL19" i="29" s="1"/>
  <c r="BL20" i="29" s="1"/>
  <c r="BL21" i="29" s="1"/>
  <c r="BL22" i="29" s="1"/>
  <c r="BM43" i="29"/>
  <c r="BJ104" i="29"/>
  <c r="BJ107" i="29" s="1"/>
  <c r="BJ6" i="30" s="1"/>
  <c r="BJ106" i="29"/>
  <c r="BJ109" i="29" s="1"/>
  <c r="BJ8" i="30" s="1"/>
  <c r="BJ105" i="29"/>
  <c r="BJ108" i="29" s="1"/>
  <c r="BJ7" i="30" s="1"/>
  <c r="BJ13" i="30" l="1"/>
  <c r="BJ16" i="30" s="1"/>
  <c r="BJ31" i="30" s="1"/>
  <c r="BJ12" i="30"/>
  <c r="BJ15" i="30" s="1"/>
  <c r="BJ30" i="30" s="1"/>
  <c r="BJ11" i="30"/>
  <c r="BJ14" i="30" s="1"/>
  <c r="BJ29" i="30" s="1"/>
  <c r="BL98" i="29"/>
  <c r="BM48" i="29"/>
  <c r="BM15" i="29" s="1"/>
  <c r="BM19" i="29" s="1"/>
  <c r="BM20" i="29" s="1"/>
  <c r="BM21" i="29" s="1"/>
  <c r="BM22" i="29" s="1"/>
  <c r="BN43" i="29"/>
  <c r="BK104" i="29"/>
  <c r="BK107" i="29" s="1"/>
  <c r="BK6" i="30" s="1"/>
  <c r="BK106" i="29"/>
  <c r="BK109" i="29" s="1"/>
  <c r="BK8" i="30" s="1"/>
  <c r="BK105" i="29"/>
  <c r="BK108" i="29" s="1"/>
  <c r="BK7" i="30" s="1"/>
  <c r="BK12" i="30" l="1"/>
  <c r="BK15" i="30" s="1"/>
  <c r="BK30" i="30" s="1"/>
  <c r="BK13" i="30"/>
  <c r="BK16" i="30" s="1"/>
  <c r="BK31" i="30" s="1"/>
  <c r="BK11" i="30"/>
  <c r="BK14" i="30" s="1"/>
  <c r="BK29" i="30" s="1"/>
  <c r="BM98" i="29"/>
  <c r="BN48" i="29"/>
  <c r="BN15" i="29" s="1"/>
  <c r="BN19" i="29" s="1"/>
  <c r="BN20" i="29" s="1"/>
  <c r="BN21" i="29" s="1"/>
  <c r="BN22" i="29" s="1"/>
  <c r="BO43" i="29"/>
  <c r="BL106" i="29"/>
  <c r="BL109" i="29" s="1"/>
  <c r="BL8" i="30" s="1"/>
  <c r="BL104" i="29"/>
  <c r="BL107" i="29" s="1"/>
  <c r="BL6" i="30" s="1"/>
  <c r="BL105" i="29"/>
  <c r="BL108" i="29" s="1"/>
  <c r="BL7" i="30" s="1"/>
  <c r="BL12" i="30" l="1"/>
  <c r="BL15" i="30" s="1"/>
  <c r="BL30" i="30" s="1"/>
  <c r="BL13" i="30"/>
  <c r="BL16" i="30" s="1"/>
  <c r="BL31" i="30" s="1"/>
  <c r="BL11" i="30"/>
  <c r="BL14" i="30" s="1"/>
  <c r="BL29" i="30" s="1"/>
  <c r="BN98" i="29"/>
  <c r="BO48" i="29"/>
  <c r="BO15" i="29" s="1"/>
  <c r="BO19" i="29" s="1"/>
  <c r="BO20" i="29" s="1"/>
  <c r="BO21" i="29" s="1"/>
  <c r="BO22" i="29" s="1"/>
  <c r="BP43" i="29"/>
  <c r="BM106" i="29"/>
  <c r="BM109" i="29" s="1"/>
  <c r="BM8" i="30" s="1"/>
  <c r="BM104" i="29"/>
  <c r="BM107" i="29" s="1"/>
  <c r="BM6" i="30" s="1"/>
  <c r="BM105" i="29"/>
  <c r="BM108" i="29" s="1"/>
  <c r="BM7" i="30" s="1"/>
  <c r="BM12" i="30" l="1"/>
  <c r="BM15" i="30" s="1"/>
  <c r="BM30" i="30" s="1"/>
  <c r="BM13" i="30"/>
  <c r="BM16" i="30" s="1"/>
  <c r="BM31" i="30" s="1"/>
  <c r="BM11" i="30"/>
  <c r="BM14" i="30" s="1"/>
  <c r="BM29" i="30" s="1"/>
  <c r="BO98" i="29"/>
  <c r="BP48" i="29"/>
  <c r="BP15" i="29" s="1"/>
  <c r="BP19" i="29" s="1"/>
  <c r="BP20" i="29" s="1"/>
  <c r="BP21" i="29" s="1"/>
  <c r="BP22" i="29" s="1"/>
  <c r="BQ43" i="29"/>
  <c r="BN106" i="29"/>
  <c r="BN109" i="29" s="1"/>
  <c r="BN8" i="30" s="1"/>
  <c r="BN104" i="29"/>
  <c r="BN107" i="29" s="1"/>
  <c r="BN6" i="30" s="1"/>
  <c r="BN105" i="29"/>
  <c r="BN108" i="29" s="1"/>
  <c r="BN7" i="30" s="1"/>
  <c r="L43" i="28"/>
  <c r="L47" i="28"/>
  <c r="L45" i="28"/>
  <c r="L44" i="28"/>
  <c r="L46" i="28"/>
  <c r="BN12" i="30" l="1"/>
  <c r="BN15" i="30" s="1"/>
  <c r="BN30" i="30" s="1"/>
  <c r="BN11" i="30"/>
  <c r="BN14" i="30" s="1"/>
  <c r="BN29" i="30" s="1"/>
  <c r="BN13" i="30"/>
  <c r="BN16" i="30" s="1"/>
  <c r="BN31" i="30" s="1"/>
  <c r="BP98" i="29"/>
  <c r="BR43" i="29"/>
  <c r="BQ48" i="29"/>
  <c r="BQ15" i="29" s="1"/>
  <c r="BQ19" i="29" s="1"/>
  <c r="BQ20" i="29" s="1"/>
  <c r="BQ21" i="29" s="1"/>
  <c r="BQ22" i="29" s="1"/>
  <c r="BO106" i="29"/>
  <c r="BO109" i="29" s="1"/>
  <c r="BO8" i="30" s="1"/>
  <c r="BO105" i="29"/>
  <c r="BO108" i="29" s="1"/>
  <c r="BO7" i="30" s="1"/>
  <c r="BO104" i="29"/>
  <c r="BO107" i="29" s="1"/>
  <c r="BO6" i="30" s="1"/>
  <c r="L48" i="28"/>
  <c r="L15" i="28" s="1"/>
  <c r="L19" i="28" s="1"/>
  <c r="L20" i="28" s="1"/>
  <c r="L21" i="28" s="1"/>
  <c r="L22" i="28" s="1"/>
  <c r="L98" i="28" s="1"/>
  <c r="BO11" i="30" l="1"/>
  <c r="BO14" i="30" s="1"/>
  <c r="BO29" i="30" s="1"/>
  <c r="BO13" i="30"/>
  <c r="BO16" i="30" s="1"/>
  <c r="BO31" i="30" s="1"/>
  <c r="BO12" i="30"/>
  <c r="BO15" i="30" s="1"/>
  <c r="BO30" i="30" s="1"/>
  <c r="BQ98" i="29"/>
  <c r="BS43" i="29"/>
  <c r="BR48" i="29"/>
  <c r="BR15" i="29" s="1"/>
  <c r="BR19" i="29" s="1"/>
  <c r="BR20" i="29" s="1"/>
  <c r="BR21" i="29" s="1"/>
  <c r="BR22" i="29" s="1"/>
  <c r="BP105" i="29"/>
  <c r="BP108" i="29" s="1"/>
  <c r="BP7" i="30" s="1"/>
  <c r="BP106" i="29"/>
  <c r="BP109" i="29" s="1"/>
  <c r="BP8" i="30" s="1"/>
  <c r="BP104" i="29"/>
  <c r="BP107" i="29" s="1"/>
  <c r="BP6" i="30" s="1"/>
  <c r="L106" i="28"/>
  <c r="L109" i="28" s="1"/>
  <c r="L105" i="28"/>
  <c r="L108" i="28" s="1"/>
  <c r="L104" i="28"/>
  <c r="L107" i="28" s="1"/>
  <c r="BP11" i="30" l="1"/>
  <c r="BP14" i="30" s="1"/>
  <c r="BP29" i="30" s="1"/>
  <c r="BP13" i="30"/>
  <c r="BP16" i="30" s="1"/>
  <c r="BP31" i="30" s="1"/>
  <c r="BP12" i="30"/>
  <c r="BP15" i="30" s="1"/>
  <c r="BP30" i="30" s="1"/>
  <c r="BR98" i="29"/>
  <c r="BS48" i="29"/>
  <c r="BS15" i="29" s="1"/>
  <c r="BS19" i="29" s="1"/>
  <c r="BS20" i="29" s="1"/>
  <c r="BS21" i="29" s="1"/>
  <c r="BS22" i="29" s="1"/>
  <c r="BT43" i="29"/>
  <c r="BQ105" i="29"/>
  <c r="BQ108" i="29" s="1"/>
  <c r="BQ7" i="30" s="1"/>
  <c r="BQ106" i="29"/>
  <c r="BQ109" i="29" s="1"/>
  <c r="BQ8" i="30" s="1"/>
  <c r="BQ104" i="29"/>
  <c r="BQ107" i="29" s="1"/>
  <c r="BQ6" i="30" s="1"/>
  <c r="BQ11" i="30" l="1"/>
  <c r="BQ14" i="30" s="1"/>
  <c r="BQ29" i="30" s="1"/>
  <c r="BQ12" i="30"/>
  <c r="BQ15" i="30" s="1"/>
  <c r="BQ30" i="30" s="1"/>
  <c r="BQ13" i="30"/>
  <c r="BQ16" i="30" s="1"/>
  <c r="BQ31" i="30" s="1"/>
  <c r="BS98" i="29"/>
  <c r="BT48" i="29"/>
  <c r="BT15" i="29" s="1"/>
  <c r="BT19" i="29" s="1"/>
  <c r="BT20" i="29" s="1"/>
  <c r="BT21" i="29" s="1"/>
  <c r="BT22" i="29" s="1"/>
  <c r="BU43" i="29"/>
  <c r="BR104" i="29"/>
  <c r="BR107" i="29" s="1"/>
  <c r="BR6" i="30" s="1"/>
  <c r="BR105" i="29"/>
  <c r="BR108" i="29" s="1"/>
  <c r="BR7" i="30" s="1"/>
  <c r="BR106" i="29"/>
  <c r="BR109" i="29" s="1"/>
  <c r="BR8" i="30" s="1"/>
  <c r="BR13" i="30" l="1"/>
  <c r="BR16" i="30" s="1"/>
  <c r="BR31" i="30" s="1"/>
  <c r="BR11" i="30"/>
  <c r="BR14" i="30" s="1"/>
  <c r="BR29" i="30" s="1"/>
  <c r="BR12" i="30"/>
  <c r="BR15" i="30" s="1"/>
  <c r="BR30" i="30" s="1"/>
  <c r="BT98" i="29"/>
  <c r="BU48" i="29"/>
  <c r="BU15" i="29" s="1"/>
  <c r="BU19" i="29" s="1"/>
  <c r="BU20" i="29" s="1"/>
  <c r="BU21" i="29" s="1"/>
  <c r="BU22" i="29" s="1"/>
  <c r="BV43" i="29"/>
  <c r="BS106" i="29"/>
  <c r="BS109" i="29" s="1"/>
  <c r="BS8" i="30" s="1"/>
  <c r="BS104" i="29"/>
  <c r="BS107" i="29" s="1"/>
  <c r="BS6" i="30" s="1"/>
  <c r="BS105" i="29"/>
  <c r="BS108" i="29" s="1"/>
  <c r="BS7" i="30" s="1"/>
  <c r="BS12" i="30" l="1"/>
  <c r="BS15" i="30" s="1"/>
  <c r="BS30" i="30" s="1"/>
  <c r="BS13" i="30"/>
  <c r="BS16" i="30" s="1"/>
  <c r="BS31" i="30" s="1"/>
  <c r="BS11" i="30"/>
  <c r="BS14" i="30" s="1"/>
  <c r="BS29" i="30" s="1"/>
  <c r="BU98" i="29"/>
  <c r="BV48" i="29"/>
  <c r="BV15" i="29" s="1"/>
  <c r="BV19" i="29" s="1"/>
  <c r="BV20" i="29" s="1"/>
  <c r="BV21" i="29" s="1"/>
  <c r="BV22" i="29" s="1"/>
  <c r="BW43" i="29"/>
  <c r="BT104" i="29"/>
  <c r="BT107" i="29" s="1"/>
  <c r="BT6" i="30" s="1"/>
  <c r="BT106" i="29"/>
  <c r="BT109" i="29" s="1"/>
  <c r="BT8" i="30" s="1"/>
  <c r="BT105" i="29"/>
  <c r="BT108" i="29" s="1"/>
  <c r="BT7" i="30" s="1"/>
  <c r="BT12" i="30" l="1"/>
  <c r="BT15" i="30" s="1"/>
  <c r="BT30" i="30" s="1"/>
  <c r="BT13" i="30"/>
  <c r="BT16" i="30" s="1"/>
  <c r="BT31" i="30" s="1"/>
  <c r="BT11" i="30"/>
  <c r="BT14" i="30" s="1"/>
  <c r="BT29" i="30" s="1"/>
  <c r="BV98" i="29"/>
  <c r="BW48" i="29"/>
  <c r="BW15" i="29" s="1"/>
  <c r="BW19" i="29" s="1"/>
  <c r="BW20" i="29" s="1"/>
  <c r="BW21" i="29" s="1"/>
  <c r="BW22" i="29" s="1"/>
  <c r="BX43" i="29"/>
  <c r="BU106" i="29"/>
  <c r="BU109" i="29" s="1"/>
  <c r="BU8" i="30" s="1"/>
  <c r="BU105" i="29"/>
  <c r="BU108" i="29" s="1"/>
  <c r="BU7" i="30" s="1"/>
  <c r="BU104" i="29"/>
  <c r="BU107" i="29" s="1"/>
  <c r="BU6" i="30" s="1"/>
  <c r="M44" i="28"/>
  <c r="M45" i="28"/>
  <c r="M47" i="28"/>
  <c r="M46" i="28"/>
  <c r="M43" i="28"/>
  <c r="BU11" i="30" l="1"/>
  <c r="BU14" i="30" s="1"/>
  <c r="BU29" i="30" s="1"/>
  <c r="BU13" i="30"/>
  <c r="BU16" i="30" s="1"/>
  <c r="BU31" i="30" s="1"/>
  <c r="BU12" i="30"/>
  <c r="BU15" i="30" s="1"/>
  <c r="BU30" i="30" s="1"/>
  <c r="BW98" i="29"/>
  <c r="BY43" i="29"/>
  <c r="BX48" i="29"/>
  <c r="BX15" i="29" s="1"/>
  <c r="BX19" i="29" s="1"/>
  <c r="BX20" i="29" s="1"/>
  <c r="BX21" i="29" s="1"/>
  <c r="BX22" i="29" s="1"/>
  <c r="BV106" i="29"/>
  <c r="BV109" i="29" s="1"/>
  <c r="BV8" i="30" s="1"/>
  <c r="BV104" i="29"/>
  <c r="BV107" i="29" s="1"/>
  <c r="BV6" i="30" s="1"/>
  <c r="BV105" i="29"/>
  <c r="BV108" i="29" s="1"/>
  <c r="BV7" i="30" s="1"/>
  <c r="M48" i="28"/>
  <c r="M15" i="28" s="1"/>
  <c r="M19" i="28" s="1"/>
  <c r="M20" i="28" s="1"/>
  <c r="M21" i="28" s="1"/>
  <c r="M22" i="28" s="1"/>
  <c r="M98" i="28" s="1"/>
  <c r="BV12" i="30" l="1"/>
  <c r="BV15" i="30" s="1"/>
  <c r="BV30" i="30" s="1"/>
  <c r="BV13" i="30"/>
  <c r="BV16" i="30" s="1"/>
  <c r="BV31" i="30" s="1"/>
  <c r="BV11" i="30"/>
  <c r="BV14" i="30" s="1"/>
  <c r="BV29" i="30" s="1"/>
  <c r="BX98" i="29"/>
  <c r="BZ43" i="29"/>
  <c r="BY48" i="29"/>
  <c r="BY15" i="29" s="1"/>
  <c r="BY19" i="29" s="1"/>
  <c r="BY20" i="29" s="1"/>
  <c r="BY21" i="29" s="1"/>
  <c r="BY22" i="29" s="1"/>
  <c r="BW106" i="29"/>
  <c r="BW109" i="29" s="1"/>
  <c r="BW8" i="30" s="1"/>
  <c r="BW105" i="29"/>
  <c r="BW108" i="29" s="1"/>
  <c r="BW7" i="30" s="1"/>
  <c r="BW104" i="29"/>
  <c r="BW107" i="29" s="1"/>
  <c r="BW6" i="30" s="1"/>
  <c r="M106" i="28"/>
  <c r="M109" i="28" s="1"/>
  <c r="M105" i="28"/>
  <c r="M108" i="28" s="1"/>
  <c r="M104" i="28"/>
  <c r="M107" i="28" s="1"/>
  <c r="BW11" i="30" l="1"/>
  <c r="BW14" i="30" s="1"/>
  <c r="BW29" i="30" s="1"/>
  <c r="BW13" i="30"/>
  <c r="BW16" i="30" s="1"/>
  <c r="BW31" i="30" s="1"/>
  <c r="BW12" i="30"/>
  <c r="BW15" i="30" s="1"/>
  <c r="BW30" i="30" s="1"/>
  <c r="BY98" i="29"/>
  <c r="CA43" i="29"/>
  <c r="BZ48" i="29"/>
  <c r="BZ15" i="29" s="1"/>
  <c r="BZ19" i="29" s="1"/>
  <c r="BZ20" i="29" s="1"/>
  <c r="BZ21" i="29" s="1"/>
  <c r="BZ22" i="29" s="1"/>
  <c r="BX105" i="29"/>
  <c r="BX108" i="29" s="1"/>
  <c r="BX7" i="30" s="1"/>
  <c r="BX106" i="29"/>
  <c r="BX109" i="29" s="1"/>
  <c r="BX8" i="30" s="1"/>
  <c r="BX104" i="29"/>
  <c r="BX107" i="29" s="1"/>
  <c r="BX6" i="30" s="1"/>
  <c r="BX11" i="30" l="1"/>
  <c r="BX14" i="30" s="1"/>
  <c r="BX29" i="30" s="1"/>
  <c r="BX13" i="30"/>
  <c r="BX16" i="30" s="1"/>
  <c r="BX31" i="30" s="1"/>
  <c r="BX12" i="30"/>
  <c r="BX15" i="30" s="1"/>
  <c r="BX30" i="30" s="1"/>
  <c r="BZ98" i="29"/>
  <c r="CA48" i="29"/>
  <c r="CA15" i="29" s="1"/>
  <c r="CA19" i="29" s="1"/>
  <c r="CA20" i="29" s="1"/>
  <c r="CA21" i="29" s="1"/>
  <c r="CA22" i="29" s="1"/>
  <c r="CB43" i="29"/>
  <c r="BY105" i="29"/>
  <c r="BY108" i="29" s="1"/>
  <c r="BY7" i="30" s="1"/>
  <c r="BY106" i="29"/>
  <c r="BY109" i="29" s="1"/>
  <c r="BY8" i="30" s="1"/>
  <c r="BY104" i="29"/>
  <c r="BY107" i="29" s="1"/>
  <c r="BY6" i="30" s="1"/>
  <c r="BY13" i="30" l="1"/>
  <c r="BY16" i="30" s="1"/>
  <c r="BY31" i="30" s="1"/>
  <c r="BY11" i="30"/>
  <c r="BY14" i="30" s="1"/>
  <c r="BY29" i="30" s="1"/>
  <c r="BY12" i="30"/>
  <c r="BY15" i="30" s="1"/>
  <c r="BY30" i="30" s="1"/>
  <c r="CA98" i="29"/>
  <c r="CB48" i="29"/>
  <c r="CB15" i="29" s="1"/>
  <c r="CB19" i="29" s="1"/>
  <c r="CB20" i="29" s="1"/>
  <c r="CB21" i="29" s="1"/>
  <c r="CB22" i="29" s="1"/>
  <c r="CC43" i="29"/>
  <c r="BZ106" i="29"/>
  <c r="BZ109" i="29" s="1"/>
  <c r="BZ8" i="30" s="1"/>
  <c r="BZ104" i="29"/>
  <c r="BZ107" i="29" s="1"/>
  <c r="BZ6" i="30" s="1"/>
  <c r="BZ105" i="29"/>
  <c r="BZ108" i="29" s="1"/>
  <c r="BZ7" i="30" s="1"/>
  <c r="BZ12" i="30" l="1"/>
  <c r="BZ15" i="30" s="1"/>
  <c r="BZ30" i="30" s="1"/>
  <c r="BZ13" i="30"/>
  <c r="BZ16" i="30" s="1"/>
  <c r="BZ31" i="30" s="1"/>
  <c r="BZ11" i="30"/>
  <c r="BZ14" i="30" s="1"/>
  <c r="BZ29" i="30" s="1"/>
  <c r="CB98" i="29"/>
  <c r="CC48" i="29"/>
  <c r="CC15" i="29" s="1"/>
  <c r="CC19" i="29" s="1"/>
  <c r="CC20" i="29" s="1"/>
  <c r="CC21" i="29" s="1"/>
  <c r="CC22" i="29" s="1"/>
  <c r="CD43" i="29"/>
  <c r="CA104" i="29"/>
  <c r="CA107" i="29" s="1"/>
  <c r="CA6" i="30" s="1"/>
  <c r="CA106" i="29"/>
  <c r="CA109" i="29" s="1"/>
  <c r="CA8" i="30" s="1"/>
  <c r="CA105" i="29"/>
  <c r="CA108" i="29" s="1"/>
  <c r="CA7" i="30" s="1"/>
  <c r="CA13" i="30" l="1"/>
  <c r="CA16" i="30" s="1"/>
  <c r="CA31" i="30" s="1"/>
  <c r="CA12" i="30"/>
  <c r="CA15" i="30" s="1"/>
  <c r="CA30" i="30" s="1"/>
  <c r="CA11" i="30"/>
  <c r="CA14" i="30" s="1"/>
  <c r="CA29" i="30" s="1"/>
  <c r="CC98" i="29"/>
  <c r="CD48" i="29"/>
  <c r="CD15" i="29" s="1"/>
  <c r="CD19" i="29" s="1"/>
  <c r="CD20" i="29" s="1"/>
  <c r="CD21" i="29" s="1"/>
  <c r="CD22" i="29" s="1"/>
  <c r="CE43" i="29"/>
  <c r="CB106" i="29"/>
  <c r="CB109" i="29" s="1"/>
  <c r="CB8" i="30" s="1"/>
  <c r="CB104" i="29"/>
  <c r="CB107" i="29" s="1"/>
  <c r="CB6" i="30" s="1"/>
  <c r="CB105" i="29"/>
  <c r="CB108" i="29" s="1"/>
  <c r="CB7" i="30" s="1"/>
  <c r="N47" i="28"/>
  <c r="N43" i="28"/>
  <c r="N46" i="28"/>
  <c r="N45" i="28"/>
  <c r="N44" i="28"/>
  <c r="CB12" i="30" l="1"/>
  <c r="CB15" i="30" s="1"/>
  <c r="CB30" i="30" s="1"/>
  <c r="CB11" i="30"/>
  <c r="CB14" i="30" s="1"/>
  <c r="CB29" i="30" s="1"/>
  <c r="CB13" i="30"/>
  <c r="CB16" i="30" s="1"/>
  <c r="CB31" i="30" s="1"/>
  <c r="CD98" i="29"/>
  <c r="CE48" i="29"/>
  <c r="CE15" i="29" s="1"/>
  <c r="CE19" i="29" s="1"/>
  <c r="CE20" i="29" s="1"/>
  <c r="CE21" i="29" s="1"/>
  <c r="CE22" i="29" s="1"/>
  <c r="CF43" i="29"/>
  <c r="CC106" i="29"/>
  <c r="CC109" i="29" s="1"/>
  <c r="CC8" i="30" s="1"/>
  <c r="CC105" i="29"/>
  <c r="CC108" i="29" s="1"/>
  <c r="CC7" i="30" s="1"/>
  <c r="CC104" i="29"/>
  <c r="CC107" i="29" s="1"/>
  <c r="CC6" i="30" s="1"/>
  <c r="N48" i="28"/>
  <c r="N15" i="28" s="1"/>
  <c r="N19" i="28" s="1"/>
  <c r="N20" i="28" s="1"/>
  <c r="N21" i="28" s="1"/>
  <c r="N22" i="28" s="1"/>
  <c r="N98" i="28" s="1"/>
  <c r="CC11" i="30" l="1"/>
  <c r="CC14" i="30" s="1"/>
  <c r="CC29" i="30" s="1"/>
  <c r="CC12" i="30"/>
  <c r="CC15" i="30" s="1"/>
  <c r="CC30" i="30" s="1"/>
  <c r="CC13" i="30"/>
  <c r="CC16" i="30" s="1"/>
  <c r="CC31" i="30" s="1"/>
  <c r="CE98" i="29"/>
  <c r="CF48" i="29"/>
  <c r="CF15" i="29" s="1"/>
  <c r="CF19" i="29" s="1"/>
  <c r="CF20" i="29" s="1"/>
  <c r="CF21" i="29" s="1"/>
  <c r="CF22" i="29" s="1"/>
  <c r="CG43" i="29"/>
  <c r="CD106" i="29"/>
  <c r="CD109" i="29" s="1"/>
  <c r="CD8" i="30" s="1"/>
  <c r="CD105" i="29"/>
  <c r="CD108" i="29" s="1"/>
  <c r="CD7" i="30" s="1"/>
  <c r="CD104" i="29"/>
  <c r="CD107" i="29" s="1"/>
  <c r="CD6" i="30" s="1"/>
  <c r="N106" i="28"/>
  <c r="N109" i="28" s="1"/>
  <c r="N105" i="28"/>
  <c r="N108" i="28" s="1"/>
  <c r="N104" i="28"/>
  <c r="N107" i="28" s="1"/>
  <c r="CD11" i="30" l="1"/>
  <c r="CD14" i="30" s="1"/>
  <c r="CD29" i="30" s="1"/>
  <c r="CD13" i="30"/>
  <c r="CD16" i="30" s="1"/>
  <c r="CD31" i="30" s="1"/>
  <c r="CD12" i="30"/>
  <c r="CD15" i="30" s="1"/>
  <c r="CD30" i="30" s="1"/>
  <c r="CF98" i="29"/>
  <c r="CH43" i="29"/>
  <c r="CG48" i="29"/>
  <c r="CG15" i="29" s="1"/>
  <c r="CG19" i="29" s="1"/>
  <c r="CG20" i="29" s="1"/>
  <c r="CG21" i="29" s="1"/>
  <c r="CG22" i="29" s="1"/>
  <c r="CE106" i="29"/>
  <c r="CE109" i="29" s="1"/>
  <c r="CE8" i="30" s="1"/>
  <c r="CE105" i="29"/>
  <c r="CE108" i="29" s="1"/>
  <c r="CE7" i="30" s="1"/>
  <c r="CE104" i="29"/>
  <c r="CE107" i="29" s="1"/>
  <c r="CE6" i="30" s="1"/>
  <c r="CE11" i="30" l="1"/>
  <c r="CE14" i="30" s="1"/>
  <c r="CE29" i="30" s="1"/>
  <c r="CE13" i="30"/>
  <c r="CE16" i="30" s="1"/>
  <c r="CE31" i="30" s="1"/>
  <c r="CE12" i="30"/>
  <c r="CE15" i="30" s="1"/>
  <c r="CE30" i="30" s="1"/>
  <c r="CG98" i="29"/>
  <c r="CI43" i="29"/>
  <c r="CH48" i="29"/>
  <c r="CH15" i="29" s="1"/>
  <c r="CH19" i="29" s="1"/>
  <c r="CH20" i="29" s="1"/>
  <c r="CH21" i="29" s="1"/>
  <c r="CH22" i="29" s="1"/>
  <c r="CF105" i="29"/>
  <c r="CF108" i="29" s="1"/>
  <c r="CF7" i="30" s="1"/>
  <c r="CF106" i="29"/>
  <c r="CF109" i="29" s="1"/>
  <c r="CF8" i="30" s="1"/>
  <c r="CF104" i="29"/>
  <c r="CF107" i="29" s="1"/>
  <c r="CF6" i="30" s="1"/>
  <c r="CF11" i="30" l="1"/>
  <c r="CF14" i="30" s="1"/>
  <c r="CF29" i="30" s="1"/>
  <c r="CF12" i="30"/>
  <c r="CF15" i="30" s="1"/>
  <c r="CF30" i="30" s="1"/>
  <c r="CF13" i="30"/>
  <c r="CF16" i="30" s="1"/>
  <c r="CF31" i="30" s="1"/>
  <c r="CH98" i="29"/>
  <c r="CI48" i="29"/>
  <c r="CI15" i="29" s="1"/>
  <c r="CI19" i="29" s="1"/>
  <c r="CI20" i="29" s="1"/>
  <c r="CI21" i="29" s="1"/>
  <c r="CI22" i="29" s="1"/>
  <c r="CJ43" i="29"/>
  <c r="CG105" i="29"/>
  <c r="CG108" i="29" s="1"/>
  <c r="CG7" i="30" s="1"/>
  <c r="CG104" i="29"/>
  <c r="CG107" i="29" s="1"/>
  <c r="CG6" i="30" s="1"/>
  <c r="CG106" i="29"/>
  <c r="CG109" i="29" s="1"/>
  <c r="CG8" i="30" s="1"/>
  <c r="CG13" i="30" l="1"/>
  <c r="CG16" i="30" s="1"/>
  <c r="CG31" i="30" s="1"/>
  <c r="CG11" i="30"/>
  <c r="CG14" i="30" s="1"/>
  <c r="CG29" i="30" s="1"/>
  <c r="CG12" i="30"/>
  <c r="CG15" i="30" s="1"/>
  <c r="CG30" i="30" s="1"/>
  <c r="CI98" i="29"/>
  <c r="CJ48" i="29"/>
  <c r="CJ15" i="29" s="1"/>
  <c r="CJ19" i="29" s="1"/>
  <c r="CJ20" i="29" s="1"/>
  <c r="CJ21" i="29" s="1"/>
  <c r="CJ22" i="29" s="1"/>
  <c r="CK43" i="29"/>
  <c r="CH104" i="29"/>
  <c r="CH107" i="29" s="1"/>
  <c r="CH6" i="30" s="1"/>
  <c r="CH105" i="29"/>
  <c r="CH108" i="29" s="1"/>
  <c r="CH7" i="30" s="1"/>
  <c r="CH106" i="29"/>
  <c r="CH109" i="29" s="1"/>
  <c r="CH8" i="30" s="1"/>
  <c r="CH13" i="30" l="1"/>
  <c r="CH16" i="30" s="1"/>
  <c r="CH31" i="30" s="1"/>
  <c r="CH11" i="30"/>
  <c r="CH14" i="30" s="1"/>
  <c r="CH29" i="30" s="1"/>
  <c r="CH12" i="30"/>
  <c r="CH15" i="30" s="1"/>
  <c r="CH30" i="30" s="1"/>
  <c r="CJ98" i="29"/>
  <c r="CK48" i="29"/>
  <c r="CK15" i="29" s="1"/>
  <c r="CK19" i="29" s="1"/>
  <c r="CK20" i="29" s="1"/>
  <c r="CK21" i="29" s="1"/>
  <c r="CK22" i="29" s="1"/>
  <c r="CL43" i="29"/>
  <c r="CI104" i="29"/>
  <c r="CI107" i="29" s="1"/>
  <c r="CI6" i="30" s="1"/>
  <c r="CI105" i="29"/>
  <c r="CI108" i="29" s="1"/>
  <c r="CI7" i="30" s="1"/>
  <c r="CI106" i="29"/>
  <c r="CI109" i="29" s="1"/>
  <c r="CI8" i="30" s="1"/>
  <c r="O44" i="28"/>
  <c r="O45" i="28"/>
  <c r="O46" i="28"/>
  <c r="O43" i="28"/>
  <c r="O47" i="28"/>
  <c r="CI12" i="30" l="1"/>
  <c r="CI15" i="30" s="1"/>
  <c r="CI30" i="30" s="1"/>
  <c r="CI11" i="30"/>
  <c r="CI14" i="30" s="1"/>
  <c r="CI29" i="30" s="1"/>
  <c r="CI13" i="30"/>
  <c r="CI16" i="30" s="1"/>
  <c r="CI31" i="30" s="1"/>
  <c r="CK98" i="29"/>
  <c r="CL48" i="29"/>
  <c r="CL15" i="29" s="1"/>
  <c r="CL19" i="29" s="1"/>
  <c r="CL20" i="29" s="1"/>
  <c r="CL21" i="29" s="1"/>
  <c r="CL22" i="29" s="1"/>
  <c r="CM43" i="29"/>
  <c r="CJ104" i="29"/>
  <c r="CJ107" i="29" s="1"/>
  <c r="CJ6" i="30" s="1"/>
  <c r="CJ106" i="29"/>
  <c r="CJ109" i="29" s="1"/>
  <c r="CJ8" i="30" s="1"/>
  <c r="CJ105" i="29"/>
  <c r="CJ108" i="29" s="1"/>
  <c r="CJ7" i="30" s="1"/>
  <c r="O48" i="28"/>
  <c r="O15" i="28" s="1"/>
  <c r="O19" i="28" s="1"/>
  <c r="O20" i="28" s="1"/>
  <c r="O21" i="28" s="1"/>
  <c r="O22" i="28" s="1"/>
  <c r="O98" i="28" s="1"/>
  <c r="CJ12" i="30" l="1"/>
  <c r="CJ15" i="30" s="1"/>
  <c r="CJ30" i="30" s="1"/>
  <c r="CJ11" i="30"/>
  <c r="CJ14" i="30" s="1"/>
  <c r="CJ29" i="30" s="1"/>
  <c r="CJ13" i="30"/>
  <c r="CJ16" i="30" s="1"/>
  <c r="CJ31" i="30" s="1"/>
  <c r="CL98" i="29"/>
  <c r="CM48" i="29"/>
  <c r="CM15" i="29" s="1"/>
  <c r="CM19" i="29" s="1"/>
  <c r="CM20" i="29" s="1"/>
  <c r="CM21" i="29" s="1"/>
  <c r="CM22" i="29" s="1"/>
  <c r="CN43" i="29"/>
  <c r="CK106" i="29"/>
  <c r="CK109" i="29" s="1"/>
  <c r="CK8" i="30" s="1"/>
  <c r="CK104" i="29"/>
  <c r="CK107" i="29" s="1"/>
  <c r="CK6" i="30" s="1"/>
  <c r="CK105" i="29"/>
  <c r="CK108" i="29" s="1"/>
  <c r="CK7" i="30" s="1"/>
  <c r="O104" i="28"/>
  <c r="O107" i="28" s="1"/>
  <c r="O106" i="28"/>
  <c r="O109" i="28" s="1"/>
  <c r="O105" i="28"/>
  <c r="O108" i="28" s="1"/>
  <c r="CK12" i="30" l="1"/>
  <c r="CK15" i="30" s="1"/>
  <c r="CK30" i="30" s="1"/>
  <c r="CK13" i="30"/>
  <c r="CK16" i="30" s="1"/>
  <c r="CK31" i="30" s="1"/>
  <c r="CK11" i="30"/>
  <c r="CK14" i="30" s="1"/>
  <c r="CK29" i="30" s="1"/>
  <c r="CM98" i="29"/>
  <c r="CO43" i="29"/>
  <c r="CN48" i="29"/>
  <c r="CN15" i="29" s="1"/>
  <c r="CN19" i="29" s="1"/>
  <c r="CN20" i="29" s="1"/>
  <c r="CN21" i="29" s="1"/>
  <c r="CN22" i="29" s="1"/>
  <c r="CL106" i="29"/>
  <c r="CL109" i="29" s="1"/>
  <c r="CL8" i="30" s="1"/>
  <c r="CL104" i="29"/>
  <c r="CL107" i="29" s="1"/>
  <c r="CL6" i="30" s="1"/>
  <c r="CL105" i="29"/>
  <c r="CL108" i="29" s="1"/>
  <c r="CL7" i="30" s="1"/>
  <c r="CL12" i="30" l="1"/>
  <c r="CL15" i="30" s="1"/>
  <c r="CL30" i="30" s="1"/>
  <c r="CL11" i="30"/>
  <c r="CL14" i="30" s="1"/>
  <c r="CL29" i="30" s="1"/>
  <c r="CL13" i="30"/>
  <c r="CL16" i="30" s="1"/>
  <c r="CL31" i="30" s="1"/>
  <c r="CN98" i="29"/>
  <c r="CP43" i="29"/>
  <c r="CO48" i="29"/>
  <c r="CO15" i="29" s="1"/>
  <c r="CO19" i="29" s="1"/>
  <c r="CO20" i="29" s="1"/>
  <c r="CO21" i="29" s="1"/>
  <c r="CO22" i="29" s="1"/>
  <c r="CM106" i="29"/>
  <c r="CM109" i="29" s="1"/>
  <c r="CM8" i="30" s="1"/>
  <c r="CM105" i="29"/>
  <c r="CM108" i="29" s="1"/>
  <c r="CM7" i="30" s="1"/>
  <c r="CM104" i="29"/>
  <c r="CM107" i="29" s="1"/>
  <c r="CM6" i="30" s="1"/>
  <c r="CM11" i="30" l="1"/>
  <c r="CM14" i="30" s="1"/>
  <c r="CM29" i="30" s="1"/>
  <c r="CM12" i="30"/>
  <c r="CM15" i="30" s="1"/>
  <c r="CM30" i="30" s="1"/>
  <c r="CM13" i="30"/>
  <c r="CM16" i="30" s="1"/>
  <c r="CM31" i="30" s="1"/>
  <c r="CO98" i="29"/>
  <c r="CQ43" i="29"/>
  <c r="CP48" i="29"/>
  <c r="CP15" i="29" s="1"/>
  <c r="CP19" i="29" s="1"/>
  <c r="CP20" i="29" s="1"/>
  <c r="CP21" i="29" s="1"/>
  <c r="CP22" i="29" s="1"/>
  <c r="CN106" i="29"/>
  <c r="CN109" i="29" s="1"/>
  <c r="CN8" i="30" s="1"/>
  <c r="CN105" i="29"/>
  <c r="CN108" i="29" s="1"/>
  <c r="CN7" i="30" s="1"/>
  <c r="CN104" i="29"/>
  <c r="CN107" i="29" s="1"/>
  <c r="CN6" i="30" s="1"/>
  <c r="CN12" i="30" l="1"/>
  <c r="CN15" i="30" s="1"/>
  <c r="CN30" i="30" s="1"/>
  <c r="CN11" i="30"/>
  <c r="CN14" i="30" s="1"/>
  <c r="CN29" i="30" s="1"/>
  <c r="CN13" i="30"/>
  <c r="CN16" i="30" s="1"/>
  <c r="CN31" i="30" s="1"/>
  <c r="CP98" i="29"/>
  <c r="CQ48" i="29"/>
  <c r="CQ15" i="29" s="1"/>
  <c r="CQ19" i="29" s="1"/>
  <c r="CQ20" i="29" s="1"/>
  <c r="CQ21" i="29" s="1"/>
  <c r="CQ22" i="29" s="1"/>
  <c r="CR43" i="29"/>
  <c r="CO105" i="29"/>
  <c r="CO108" i="29" s="1"/>
  <c r="CO7" i="30" s="1"/>
  <c r="CO106" i="29"/>
  <c r="CO109" i="29" s="1"/>
  <c r="CO8" i="30" s="1"/>
  <c r="CO104" i="29"/>
  <c r="CO107" i="29" s="1"/>
  <c r="CO6" i="30" s="1"/>
  <c r="CO11" i="30" l="1"/>
  <c r="CO14" i="30" s="1"/>
  <c r="CO29" i="30" s="1"/>
  <c r="CO12" i="30"/>
  <c r="CO15" i="30" s="1"/>
  <c r="CO30" i="30" s="1"/>
  <c r="CO13" i="30"/>
  <c r="CO16" i="30" s="1"/>
  <c r="CO31" i="30" s="1"/>
  <c r="CQ98" i="29"/>
  <c r="CR48" i="29"/>
  <c r="CR15" i="29" s="1"/>
  <c r="CR19" i="29" s="1"/>
  <c r="CR20" i="29" s="1"/>
  <c r="CR21" i="29" s="1"/>
  <c r="CR22" i="29" s="1"/>
  <c r="CS43" i="29"/>
  <c r="CP106" i="29"/>
  <c r="CP109" i="29" s="1"/>
  <c r="CP8" i="30" s="1"/>
  <c r="CP104" i="29"/>
  <c r="CP107" i="29" s="1"/>
  <c r="CP6" i="30" s="1"/>
  <c r="CP105" i="29"/>
  <c r="CP108" i="29" s="1"/>
  <c r="CP7" i="30" s="1"/>
  <c r="P47" i="28"/>
  <c r="P46" i="28"/>
  <c r="P43" i="28"/>
  <c r="P45" i="28"/>
  <c r="P44" i="28"/>
  <c r="CP11" i="30" l="1"/>
  <c r="CP14" i="30" s="1"/>
  <c r="CP29" i="30" s="1"/>
  <c r="CP13" i="30"/>
  <c r="CP16" i="30" s="1"/>
  <c r="CP31" i="30" s="1"/>
  <c r="CP12" i="30"/>
  <c r="CP15" i="30" s="1"/>
  <c r="CP30" i="30" s="1"/>
  <c r="CR98" i="29"/>
  <c r="CS48" i="29"/>
  <c r="CS15" i="29" s="1"/>
  <c r="CS19" i="29" s="1"/>
  <c r="CS20" i="29" s="1"/>
  <c r="CS21" i="29" s="1"/>
  <c r="CS22" i="29" s="1"/>
  <c r="CT43" i="29"/>
  <c r="CQ104" i="29"/>
  <c r="CQ107" i="29" s="1"/>
  <c r="CQ6" i="30" s="1"/>
  <c r="CQ106" i="29"/>
  <c r="CQ109" i="29" s="1"/>
  <c r="CQ8" i="30" s="1"/>
  <c r="CQ105" i="29"/>
  <c r="CQ108" i="29" s="1"/>
  <c r="CQ7" i="30" s="1"/>
  <c r="P48" i="28"/>
  <c r="P15" i="28" s="1"/>
  <c r="P19" i="28" s="1"/>
  <c r="P20" i="28" s="1"/>
  <c r="P21" i="28" s="1"/>
  <c r="P22" i="28" s="1"/>
  <c r="P98" i="28" s="1"/>
  <c r="CQ12" i="30" l="1"/>
  <c r="CQ15" i="30" s="1"/>
  <c r="CQ30" i="30" s="1"/>
  <c r="CQ11" i="30"/>
  <c r="CQ14" i="30" s="1"/>
  <c r="CQ29" i="30" s="1"/>
  <c r="CQ13" i="30"/>
  <c r="CQ16" i="30" s="1"/>
  <c r="CQ31" i="30" s="1"/>
  <c r="CS98" i="29"/>
  <c r="CT48" i="29"/>
  <c r="CT15" i="29" s="1"/>
  <c r="CT19" i="29" s="1"/>
  <c r="CT20" i="29" s="1"/>
  <c r="CT21" i="29" s="1"/>
  <c r="CT22" i="29" s="1"/>
  <c r="CU43" i="29"/>
  <c r="CR104" i="29"/>
  <c r="CR107" i="29" s="1"/>
  <c r="CR6" i="30" s="1"/>
  <c r="CR105" i="29"/>
  <c r="CR108" i="29" s="1"/>
  <c r="CR7" i="30" s="1"/>
  <c r="CR106" i="29"/>
  <c r="CR109" i="29" s="1"/>
  <c r="CR8" i="30" s="1"/>
  <c r="P105" i="28"/>
  <c r="P108" i="28" s="1"/>
  <c r="P104" i="28"/>
  <c r="P107" i="28" s="1"/>
  <c r="P106" i="28"/>
  <c r="P109" i="28" s="1"/>
  <c r="CR13" i="30" l="1"/>
  <c r="CR16" i="30" s="1"/>
  <c r="CR31" i="30" s="1"/>
  <c r="CR11" i="30"/>
  <c r="CR14" i="30" s="1"/>
  <c r="CR29" i="30" s="1"/>
  <c r="CR12" i="30"/>
  <c r="CR15" i="30" s="1"/>
  <c r="CR30" i="30" s="1"/>
  <c r="CT98" i="29"/>
  <c r="CU48" i="29"/>
  <c r="CU15" i="29" s="1"/>
  <c r="CU19" i="29" s="1"/>
  <c r="CU20" i="29" s="1"/>
  <c r="CU21" i="29" s="1"/>
  <c r="CU22" i="29" s="1"/>
  <c r="CV43" i="29"/>
  <c r="CS105" i="29"/>
  <c r="CS108" i="29" s="1"/>
  <c r="CS7" i="30" s="1"/>
  <c r="CS106" i="29"/>
  <c r="CS109" i="29" s="1"/>
  <c r="CS8" i="30" s="1"/>
  <c r="CS104" i="29"/>
  <c r="CS107" i="29" s="1"/>
  <c r="CS6" i="30" s="1"/>
  <c r="CS11" i="30" l="1"/>
  <c r="CS14" i="30" s="1"/>
  <c r="CS29" i="30" s="1"/>
  <c r="CS12" i="30"/>
  <c r="CS15" i="30" s="1"/>
  <c r="CS30" i="30" s="1"/>
  <c r="CS13" i="30"/>
  <c r="CS16" i="30" s="1"/>
  <c r="CS31" i="30" s="1"/>
  <c r="CU98" i="29"/>
  <c r="CV48" i="29"/>
  <c r="CV15" i="29" s="1"/>
  <c r="CV19" i="29" s="1"/>
  <c r="CV20" i="29" s="1"/>
  <c r="CV21" i="29" s="1"/>
  <c r="CV22" i="29" s="1"/>
  <c r="CW43" i="29"/>
  <c r="CT106" i="29"/>
  <c r="CT109" i="29" s="1"/>
  <c r="CT8" i="30" s="1"/>
  <c r="CT105" i="29"/>
  <c r="CT108" i="29" s="1"/>
  <c r="CT7" i="30" s="1"/>
  <c r="CT104" i="29"/>
  <c r="CT107" i="29" s="1"/>
  <c r="CT6" i="30" s="1"/>
  <c r="CT11" i="30" l="1"/>
  <c r="CT14" i="30" s="1"/>
  <c r="CT29" i="30" s="1"/>
  <c r="CT13" i="30"/>
  <c r="CT16" i="30" s="1"/>
  <c r="CT31" i="30" s="1"/>
  <c r="CT12" i="30"/>
  <c r="CT15" i="30" s="1"/>
  <c r="CT30" i="30" s="1"/>
  <c r="CV98" i="29"/>
  <c r="CX43" i="29"/>
  <c r="CW48" i="29"/>
  <c r="CW15" i="29" s="1"/>
  <c r="CW19" i="29" s="1"/>
  <c r="CW20" i="29" s="1"/>
  <c r="CW21" i="29" s="1"/>
  <c r="CW22" i="29" s="1"/>
  <c r="CU106" i="29"/>
  <c r="CU109" i="29" s="1"/>
  <c r="CU8" i="30" s="1"/>
  <c r="CU105" i="29"/>
  <c r="CU108" i="29" s="1"/>
  <c r="CU7" i="30" s="1"/>
  <c r="CU104" i="29"/>
  <c r="CU107" i="29" s="1"/>
  <c r="CU6" i="30" s="1"/>
  <c r="CU11" i="30" l="1"/>
  <c r="CU14" i="30" s="1"/>
  <c r="CU29" i="30" s="1"/>
  <c r="CU13" i="30"/>
  <c r="CU16" i="30" s="1"/>
  <c r="CU31" i="30" s="1"/>
  <c r="CU12" i="30"/>
  <c r="CU15" i="30" s="1"/>
  <c r="CU30" i="30" s="1"/>
  <c r="CW98" i="29"/>
  <c r="CY43" i="29"/>
  <c r="CX48" i="29"/>
  <c r="CX15" i="29" s="1"/>
  <c r="CX19" i="29" s="1"/>
  <c r="CX20" i="29" s="1"/>
  <c r="CX21" i="29" s="1"/>
  <c r="CX22" i="29" s="1"/>
  <c r="CV106" i="29"/>
  <c r="CV109" i="29" s="1"/>
  <c r="CV8" i="30" s="1"/>
  <c r="CV105" i="29"/>
  <c r="CV108" i="29" s="1"/>
  <c r="CV7" i="30" s="1"/>
  <c r="CV104" i="29"/>
  <c r="CV107" i="29" s="1"/>
  <c r="CV6" i="30" s="1"/>
  <c r="CV11" i="30" l="1"/>
  <c r="CV14" i="30" s="1"/>
  <c r="CV29" i="30" s="1"/>
  <c r="CV13" i="30"/>
  <c r="CV16" i="30" s="1"/>
  <c r="CV31" i="30" s="1"/>
  <c r="CV12" i="30"/>
  <c r="CV15" i="30" s="1"/>
  <c r="CV30" i="30" s="1"/>
  <c r="CX98" i="29"/>
  <c r="CZ43" i="29"/>
  <c r="CY48" i="29"/>
  <c r="CY15" i="29" s="1"/>
  <c r="CY19" i="29" s="1"/>
  <c r="CY20" i="29" s="1"/>
  <c r="CY21" i="29" s="1"/>
  <c r="CY22" i="29" s="1"/>
  <c r="CW106" i="29"/>
  <c r="CW109" i="29" s="1"/>
  <c r="CW8" i="30" s="1"/>
  <c r="CW105" i="29"/>
  <c r="CW108" i="29" s="1"/>
  <c r="CW7" i="30" s="1"/>
  <c r="CW104" i="29"/>
  <c r="CW107" i="29" s="1"/>
  <c r="CW6" i="30" s="1"/>
  <c r="Q47" i="28"/>
  <c r="Q45" i="28"/>
  <c r="Q44" i="28"/>
  <c r="Q43" i="28"/>
  <c r="Q46" i="28"/>
  <c r="CW11" i="30" l="1"/>
  <c r="CW14" i="30" s="1"/>
  <c r="CW29" i="30" s="1"/>
  <c r="CW13" i="30"/>
  <c r="CW16" i="30" s="1"/>
  <c r="CW31" i="30" s="1"/>
  <c r="CW12" i="30"/>
  <c r="CW15" i="30" s="1"/>
  <c r="CW30" i="30" s="1"/>
  <c r="CY98" i="29"/>
  <c r="CZ48" i="29"/>
  <c r="CZ15" i="29" s="1"/>
  <c r="CZ19" i="29" s="1"/>
  <c r="CZ20" i="29" s="1"/>
  <c r="CZ21" i="29" s="1"/>
  <c r="CZ22" i="29" s="1"/>
  <c r="DA43" i="29"/>
  <c r="CX104" i="29"/>
  <c r="CX107" i="29" s="1"/>
  <c r="CX6" i="30" s="1"/>
  <c r="CX105" i="29"/>
  <c r="CX108" i="29" s="1"/>
  <c r="CX7" i="30" s="1"/>
  <c r="CX106" i="29"/>
  <c r="CX109" i="29" s="1"/>
  <c r="CX8" i="30" s="1"/>
  <c r="Q48" i="28"/>
  <c r="Q15" i="28" s="1"/>
  <c r="Q19" i="28" s="1"/>
  <c r="Q20" i="28" s="1"/>
  <c r="Q21" i="28" s="1"/>
  <c r="Q22" i="28" s="1"/>
  <c r="Q98" i="28" s="1"/>
  <c r="CX13" i="30" l="1"/>
  <c r="CX16" i="30" s="1"/>
  <c r="CX31" i="30" s="1"/>
  <c r="CX12" i="30"/>
  <c r="CX15" i="30" s="1"/>
  <c r="CX30" i="30" s="1"/>
  <c r="CX11" i="30"/>
  <c r="CX14" i="30" s="1"/>
  <c r="CX29" i="30" s="1"/>
  <c r="CZ98" i="29"/>
  <c r="DA48" i="29"/>
  <c r="DA15" i="29" s="1"/>
  <c r="DA19" i="29" s="1"/>
  <c r="DA20" i="29" s="1"/>
  <c r="DA21" i="29" s="1"/>
  <c r="DA22" i="29" s="1"/>
  <c r="DB43" i="29"/>
  <c r="CY104" i="29"/>
  <c r="CY107" i="29" s="1"/>
  <c r="CY6" i="30" s="1"/>
  <c r="CY106" i="29"/>
  <c r="CY109" i="29" s="1"/>
  <c r="CY8" i="30" s="1"/>
  <c r="CY105" i="29"/>
  <c r="CY108" i="29" s="1"/>
  <c r="CY7" i="30" s="1"/>
  <c r="Q106" i="28"/>
  <c r="Q109" i="28" s="1"/>
  <c r="Q105" i="28"/>
  <c r="Q108" i="28" s="1"/>
  <c r="Q104" i="28"/>
  <c r="Q107" i="28" s="1"/>
  <c r="CY12" i="30" l="1"/>
  <c r="CY15" i="30" s="1"/>
  <c r="CY30" i="30" s="1"/>
  <c r="CY13" i="30"/>
  <c r="CY16" i="30" s="1"/>
  <c r="CY31" i="30" s="1"/>
  <c r="CY11" i="30"/>
  <c r="CY14" i="30" s="1"/>
  <c r="CY29" i="30" s="1"/>
  <c r="DA98" i="29"/>
  <c r="DB48" i="29"/>
  <c r="DB15" i="29" s="1"/>
  <c r="DB19" i="29" s="1"/>
  <c r="DB20" i="29" s="1"/>
  <c r="DB21" i="29" s="1"/>
  <c r="DB22" i="29" s="1"/>
  <c r="DC43" i="29"/>
  <c r="CZ104" i="29"/>
  <c r="CZ107" i="29" s="1"/>
  <c r="CZ6" i="30" s="1"/>
  <c r="CZ106" i="29"/>
  <c r="CZ109" i="29" s="1"/>
  <c r="CZ8" i="30" s="1"/>
  <c r="CZ105" i="29"/>
  <c r="CZ108" i="29" s="1"/>
  <c r="CZ7" i="30" s="1"/>
  <c r="CZ13" i="30" l="1"/>
  <c r="CZ16" i="30" s="1"/>
  <c r="CZ31" i="30" s="1"/>
  <c r="CZ12" i="30"/>
  <c r="CZ15" i="30" s="1"/>
  <c r="CZ30" i="30" s="1"/>
  <c r="CZ11" i="30"/>
  <c r="CZ14" i="30" s="1"/>
  <c r="CZ29" i="30" s="1"/>
  <c r="DB98" i="29"/>
  <c r="DC48" i="29"/>
  <c r="DC15" i="29" s="1"/>
  <c r="DC19" i="29" s="1"/>
  <c r="DC20" i="29" s="1"/>
  <c r="DC21" i="29" s="1"/>
  <c r="DC22" i="29" s="1"/>
  <c r="DD43" i="29"/>
  <c r="DA106" i="29"/>
  <c r="DA109" i="29" s="1"/>
  <c r="DA8" i="30" s="1"/>
  <c r="DA104" i="29"/>
  <c r="DA107" i="29" s="1"/>
  <c r="DA6" i="30" s="1"/>
  <c r="DA105" i="29"/>
  <c r="DA108" i="29" s="1"/>
  <c r="DA7" i="30" s="1"/>
  <c r="DA12" i="30" l="1"/>
  <c r="DA15" i="30" s="1"/>
  <c r="DA30" i="30" s="1"/>
  <c r="DA13" i="30"/>
  <c r="DA16" i="30" s="1"/>
  <c r="DA31" i="30" s="1"/>
  <c r="DA11" i="30"/>
  <c r="DA14" i="30" s="1"/>
  <c r="DA29" i="30" s="1"/>
  <c r="DC98" i="29"/>
  <c r="DE43" i="29"/>
  <c r="DD48" i="29"/>
  <c r="DD15" i="29" s="1"/>
  <c r="DD19" i="29" s="1"/>
  <c r="DD20" i="29" s="1"/>
  <c r="DD21" i="29" s="1"/>
  <c r="DD22" i="29" s="1"/>
  <c r="DB106" i="29"/>
  <c r="DB109" i="29" s="1"/>
  <c r="DB8" i="30" s="1"/>
  <c r="DB105" i="29"/>
  <c r="DB108" i="29" s="1"/>
  <c r="DB7" i="30" s="1"/>
  <c r="DB104" i="29"/>
  <c r="DB107" i="29" s="1"/>
  <c r="DB6" i="30" s="1"/>
  <c r="DB12" i="30" l="1"/>
  <c r="DB15" i="30" s="1"/>
  <c r="DB30" i="30" s="1"/>
  <c r="DB11" i="30"/>
  <c r="DB14" i="30" s="1"/>
  <c r="DB29" i="30" s="1"/>
  <c r="DB13" i="30"/>
  <c r="DB16" i="30" s="1"/>
  <c r="DB31" i="30" s="1"/>
  <c r="DD98" i="29"/>
  <c r="DF43" i="29"/>
  <c r="DE48" i="29"/>
  <c r="DE15" i="29" s="1"/>
  <c r="DE19" i="29" s="1"/>
  <c r="DE20" i="29" s="1"/>
  <c r="DE21" i="29" s="1"/>
  <c r="DE22" i="29" s="1"/>
  <c r="DC106" i="29"/>
  <c r="DC109" i="29" s="1"/>
  <c r="DC8" i="30" s="1"/>
  <c r="DC105" i="29"/>
  <c r="DC108" i="29" s="1"/>
  <c r="DC7" i="30" s="1"/>
  <c r="DC104" i="29"/>
  <c r="DC107" i="29" s="1"/>
  <c r="DC6" i="30" s="1"/>
  <c r="DC11" i="30" l="1"/>
  <c r="DC14" i="30" s="1"/>
  <c r="DC29" i="30" s="1"/>
  <c r="DC13" i="30"/>
  <c r="DC16" i="30" s="1"/>
  <c r="DC31" i="30" s="1"/>
  <c r="DC12" i="30"/>
  <c r="DC15" i="30" s="1"/>
  <c r="DC30" i="30" s="1"/>
  <c r="DE98" i="29"/>
  <c r="DG43" i="29"/>
  <c r="DF48" i="29"/>
  <c r="DF15" i="29" s="1"/>
  <c r="DF19" i="29" s="1"/>
  <c r="DF20" i="29" s="1"/>
  <c r="DF21" i="29" s="1"/>
  <c r="DF22" i="29" s="1"/>
  <c r="DD106" i="29"/>
  <c r="DD109" i="29" s="1"/>
  <c r="DD8" i="30" s="1"/>
  <c r="DD105" i="29"/>
  <c r="DD108" i="29" s="1"/>
  <c r="DD7" i="30" s="1"/>
  <c r="DD104" i="29"/>
  <c r="DD107" i="29" s="1"/>
  <c r="DD6" i="30" s="1"/>
  <c r="R43" i="28"/>
  <c r="R45" i="28"/>
  <c r="R47" i="28"/>
  <c r="R46" i="28"/>
  <c r="R44" i="28"/>
  <c r="DD12" i="30" l="1"/>
  <c r="DD15" i="30" s="1"/>
  <c r="DD30" i="30" s="1"/>
  <c r="DD13" i="30"/>
  <c r="DD16" i="30" s="1"/>
  <c r="DD31" i="30" s="1"/>
  <c r="DD11" i="30"/>
  <c r="DD14" i="30" s="1"/>
  <c r="DD29" i="30" s="1"/>
  <c r="DF98" i="29"/>
  <c r="DG48" i="29"/>
  <c r="DG15" i="29" s="1"/>
  <c r="DG19" i="29" s="1"/>
  <c r="DG20" i="29" s="1"/>
  <c r="DG21" i="29" s="1"/>
  <c r="DG22" i="29" s="1"/>
  <c r="DH43" i="29"/>
  <c r="DE106" i="29"/>
  <c r="DE109" i="29" s="1"/>
  <c r="DE8" i="30" s="1"/>
  <c r="DE105" i="29"/>
  <c r="DE108" i="29" s="1"/>
  <c r="DE7" i="30" s="1"/>
  <c r="DE104" i="29"/>
  <c r="DE107" i="29" s="1"/>
  <c r="DE6" i="30" s="1"/>
  <c r="R48" i="28"/>
  <c r="R15" i="28" s="1"/>
  <c r="R19" i="28" s="1"/>
  <c r="R20" i="28" s="1"/>
  <c r="R21" i="28" s="1"/>
  <c r="R22" i="28" s="1"/>
  <c r="R98" i="28" s="1"/>
  <c r="DE11" i="30" l="1"/>
  <c r="DE14" i="30" s="1"/>
  <c r="DE29" i="30" s="1"/>
  <c r="DE13" i="30"/>
  <c r="DE16" i="30" s="1"/>
  <c r="DE31" i="30" s="1"/>
  <c r="DE12" i="30"/>
  <c r="DE15" i="30" s="1"/>
  <c r="DE30" i="30" s="1"/>
  <c r="DG98" i="29"/>
  <c r="DH48" i="29"/>
  <c r="DH15" i="29" s="1"/>
  <c r="DH19" i="29" s="1"/>
  <c r="DH20" i="29" s="1"/>
  <c r="DH21" i="29" s="1"/>
  <c r="DH22" i="29" s="1"/>
  <c r="DI43" i="29"/>
  <c r="DF106" i="29"/>
  <c r="DF109" i="29" s="1"/>
  <c r="DF8" i="30" s="1"/>
  <c r="DF104" i="29"/>
  <c r="DF107" i="29" s="1"/>
  <c r="DF6" i="30" s="1"/>
  <c r="DF105" i="29"/>
  <c r="DF108" i="29" s="1"/>
  <c r="DF7" i="30" s="1"/>
  <c r="R106" i="28"/>
  <c r="R109" i="28" s="1"/>
  <c r="R105" i="28"/>
  <c r="R108" i="28" s="1"/>
  <c r="R104" i="28"/>
  <c r="R107" i="28" s="1"/>
  <c r="DF12" i="30" l="1"/>
  <c r="DF15" i="30" s="1"/>
  <c r="DF30" i="30" s="1"/>
  <c r="DF13" i="30"/>
  <c r="DF16" i="30" s="1"/>
  <c r="DF31" i="30" s="1"/>
  <c r="DF11" i="30"/>
  <c r="DF14" i="30" s="1"/>
  <c r="DF29" i="30" s="1"/>
  <c r="DH98" i="29"/>
  <c r="DI48" i="29"/>
  <c r="DI15" i="29" s="1"/>
  <c r="DI19" i="29" s="1"/>
  <c r="DI20" i="29" s="1"/>
  <c r="DI21" i="29" s="1"/>
  <c r="DI22" i="29" s="1"/>
  <c r="DJ43" i="29"/>
  <c r="DG104" i="29"/>
  <c r="DG107" i="29" s="1"/>
  <c r="DG6" i="30" s="1"/>
  <c r="DG106" i="29"/>
  <c r="DG109" i="29" s="1"/>
  <c r="DG8" i="30" s="1"/>
  <c r="DG105" i="29"/>
  <c r="DG108" i="29" s="1"/>
  <c r="DG7" i="30" s="1"/>
  <c r="DG13" i="30" l="1"/>
  <c r="DG16" i="30" s="1"/>
  <c r="DG31" i="30" s="1"/>
  <c r="DG12" i="30"/>
  <c r="DG15" i="30" s="1"/>
  <c r="DG30" i="30" s="1"/>
  <c r="DG11" i="30"/>
  <c r="DG14" i="30" s="1"/>
  <c r="DG29" i="30" s="1"/>
  <c r="DI98" i="29"/>
  <c r="DJ48" i="29"/>
  <c r="DJ15" i="29" s="1"/>
  <c r="DJ19" i="29" s="1"/>
  <c r="DJ20" i="29" s="1"/>
  <c r="DJ21" i="29" s="1"/>
  <c r="DJ22" i="29" s="1"/>
  <c r="DK43" i="29"/>
  <c r="DH104" i="29"/>
  <c r="DH107" i="29" s="1"/>
  <c r="DH6" i="30" s="1"/>
  <c r="DH105" i="29"/>
  <c r="DH108" i="29" s="1"/>
  <c r="DH7" i="30" s="1"/>
  <c r="DH106" i="29"/>
  <c r="DH109" i="29" s="1"/>
  <c r="DH8" i="30" s="1"/>
  <c r="DH13" i="30" l="1"/>
  <c r="DH16" i="30" s="1"/>
  <c r="DH31" i="30" s="1"/>
  <c r="DH11" i="30"/>
  <c r="DH14" i="30" s="1"/>
  <c r="DH29" i="30" s="1"/>
  <c r="DH12" i="30"/>
  <c r="DH15" i="30" s="1"/>
  <c r="DH30" i="30" s="1"/>
  <c r="DJ98" i="29"/>
  <c r="DK48" i="29"/>
  <c r="DK15" i="29" s="1"/>
  <c r="DK19" i="29" s="1"/>
  <c r="DK20" i="29" s="1"/>
  <c r="DK21" i="29" s="1"/>
  <c r="DK22" i="29" s="1"/>
  <c r="DL43" i="29"/>
  <c r="DI105" i="29"/>
  <c r="DI108" i="29" s="1"/>
  <c r="DI7" i="30" s="1"/>
  <c r="DI104" i="29"/>
  <c r="DI107" i="29" s="1"/>
  <c r="DI6" i="30" s="1"/>
  <c r="DI106" i="29"/>
  <c r="DI109" i="29" s="1"/>
  <c r="DI8" i="30" s="1"/>
  <c r="DI13" i="30" l="1"/>
  <c r="DI16" i="30" s="1"/>
  <c r="DI31" i="30" s="1"/>
  <c r="DI11" i="30"/>
  <c r="DI14" i="30" s="1"/>
  <c r="DI29" i="30" s="1"/>
  <c r="DI12" i="30"/>
  <c r="DI15" i="30" s="1"/>
  <c r="DI30" i="30" s="1"/>
  <c r="DK98" i="29"/>
  <c r="DL48" i="29"/>
  <c r="DL15" i="29" s="1"/>
  <c r="DL19" i="29" s="1"/>
  <c r="DL20" i="29" s="1"/>
  <c r="DL21" i="29" s="1"/>
  <c r="DL22" i="29" s="1"/>
  <c r="DM43" i="29"/>
  <c r="DJ105" i="29"/>
  <c r="DJ108" i="29" s="1"/>
  <c r="DJ7" i="30" s="1"/>
  <c r="DJ104" i="29"/>
  <c r="DJ107" i="29" s="1"/>
  <c r="DJ6" i="30" s="1"/>
  <c r="DJ106" i="29"/>
  <c r="DJ109" i="29" s="1"/>
  <c r="DJ8" i="30" s="1"/>
  <c r="DJ13" i="30" l="1"/>
  <c r="DJ16" i="30" s="1"/>
  <c r="DJ31" i="30" s="1"/>
  <c r="DJ12" i="30"/>
  <c r="DJ15" i="30" s="1"/>
  <c r="DJ30" i="30" s="1"/>
  <c r="DJ11" i="30"/>
  <c r="DJ14" i="30" s="1"/>
  <c r="DJ29" i="30" s="1"/>
  <c r="DL98" i="29"/>
  <c r="DN43" i="29"/>
  <c r="DM48" i="29"/>
  <c r="DM15" i="29" s="1"/>
  <c r="DM19" i="29" s="1"/>
  <c r="DM20" i="29" s="1"/>
  <c r="DM21" i="29" s="1"/>
  <c r="DM22" i="29" s="1"/>
  <c r="DK106" i="29"/>
  <c r="DK109" i="29" s="1"/>
  <c r="DK8" i="30" s="1"/>
  <c r="DK105" i="29"/>
  <c r="DK108" i="29" s="1"/>
  <c r="DK7" i="30" s="1"/>
  <c r="DK104" i="29"/>
  <c r="DK107" i="29" s="1"/>
  <c r="DK6" i="30" s="1"/>
  <c r="S44" i="28"/>
  <c r="S43" i="28"/>
  <c r="S47" i="28"/>
  <c r="S45" i="28"/>
  <c r="S46" i="28"/>
  <c r="DK11" i="30" l="1"/>
  <c r="DK14" i="30" s="1"/>
  <c r="DK29" i="30" s="1"/>
  <c r="DK12" i="30"/>
  <c r="DK15" i="30" s="1"/>
  <c r="DK30" i="30" s="1"/>
  <c r="DK13" i="30"/>
  <c r="DK16" i="30" s="1"/>
  <c r="DK31" i="30" s="1"/>
  <c r="DM98" i="29"/>
  <c r="DO43" i="29"/>
  <c r="DN48" i="29"/>
  <c r="DN15" i="29" s="1"/>
  <c r="DN19" i="29" s="1"/>
  <c r="DN20" i="29" s="1"/>
  <c r="DN21" i="29" s="1"/>
  <c r="DN22" i="29" s="1"/>
  <c r="DL105" i="29"/>
  <c r="DL108" i="29" s="1"/>
  <c r="DL7" i="30" s="1"/>
  <c r="DL104" i="29"/>
  <c r="DL107" i="29" s="1"/>
  <c r="DL6" i="30" s="1"/>
  <c r="DL106" i="29"/>
  <c r="DL109" i="29" s="1"/>
  <c r="DL8" i="30" s="1"/>
  <c r="S48" i="28"/>
  <c r="S15" i="28" s="1"/>
  <c r="S19" i="28" s="1"/>
  <c r="S20" i="28" s="1"/>
  <c r="S21" i="28" s="1"/>
  <c r="S22" i="28" s="1"/>
  <c r="S98" i="28" s="1"/>
  <c r="DL13" i="30" l="1"/>
  <c r="DL16" i="30" s="1"/>
  <c r="DL31" i="30" s="1"/>
  <c r="DL12" i="30"/>
  <c r="DL15" i="30" s="1"/>
  <c r="DL30" i="30" s="1"/>
  <c r="DL11" i="30"/>
  <c r="DL14" i="30" s="1"/>
  <c r="DL29" i="30" s="1"/>
  <c r="DN98" i="29"/>
  <c r="DO48" i="29"/>
  <c r="DO15" i="29" s="1"/>
  <c r="DO19" i="29" s="1"/>
  <c r="DO20" i="29" s="1"/>
  <c r="DO21" i="29" s="1"/>
  <c r="DO22" i="29" s="1"/>
  <c r="DP43" i="29"/>
  <c r="DM106" i="29"/>
  <c r="DM109" i="29" s="1"/>
  <c r="DM8" i="30" s="1"/>
  <c r="DM105" i="29"/>
  <c r="DM108" i="29" s="1"/>
  <c r="DM7" i="30" s="1"/>
  <c r="DM104" i="29"/>
  <c r="DM107" i="29" s="1"/>
  <c r="DM6" i="30" s="1"/>
  <c r="S106" i="28"/>
  <c r="S109" i="28" s="1"/>
  <c r="S105" i="28"/>
  <c r="S108" i="28" s="1"/>
  <c r="S104" i="28"/>
  <c r="S107" i="28" s="1"/>
  <c r="DM11" i="30" l="1"/>
  <c r="DM14" i="30" s="1"/>
  <c r="DM29" i="30" s="1"/>
  <c r="DM12" i="30"/>
  <c r="DM15" i="30" s="1"/>
  <c r="DM30" i="30" s="1"/>
  <c r="DM13" i="30"/>
  <c r="DM16" i="30" s="1"/>
  <c r="DM31" i="30" s="1"/>
  <c r="DO98" i="29"/>
  <c r="DP48" i="29"/>
  <c r="DP15" i="29" s="1"/>
  <c r="DP19" i="29" s="1"/>
  <c r="DP20" i="29" s="1"/>
  <c r="DP21" i="29" s="1"/>
  <c r="DP22" i="29" s="1"/>
  <c r="DQ43" i="29"/>
  <c r="DN106" i="29"/>
  <c r="DN109" i="29" s="1"/>
  <c r="DN8" i="30" s="1"/>
  <c r="DN104" i="29"/>
  <c r="DN107" i="29" s="1"/>
  <c r="DN6" i="30" s="1"/>
  <c r="DN105" i="29"/>
  <c r="DN108" i="29" s="1"/>
  <c r="DN7" i="30" s="1"/>
  <c r="DN12" i="30" l="1"/>
  <c r="DN15" i="30" s="1"/>
  <c r="DN30" i="30" s="1"/>
  <c r="DN13" i="30"/>
  <c r="DN16" i="30" s="1"/>
  <c r="DN31" i="30" s="1"/>
  <c r="DN11" i="30"/>
  <c r="DN14" i="30" s="1"/>
  <c r="DN29" i="30" s="1"/>
  <c r="DP98" i="29"/>
  <c r="DQ48" i="29"/>
  <c r="DQ15" i="29" s="1"/>
  <c r="DQ19" i="29" s="1"/>
  <c r="DQ20" i="29" s="1"/>
  <c r="DQ21" i="29" s="1"/>
  <c r="DQ22" i="29" s="1"/>
  <c r="DR43" i="29"/>
  <c r="DO106" i="29"/>
  <c r="DO109" i="29" s="1"/>
  <c r="DO8" i="30" s="1"/>
  <c r="DO104" i="29"/>
  <c r="DO107" i="29" s="1"/>
  <c r="DO6" i="30" s="1"/>
  <c r="DO105" i="29"/>
  <c r="DO108" i="29" s="1"/>
  <c r="DO7" i="30" s="1"/>
  <c r="DO12" i="30" l="1"/>
  <c r="DO15" i="30" s="1"/>
  <c r="DO30" i="30" s="1"/>
  <c r="DO13" i="30"/>
  <c r="DO16" i="30" s="1"/>
  <c r="DO31" i="30" s="1"/>
  <c r="DO11" i="30"/>
  <c r="DO14" i="30" s="1"/>
  <c r="DO29" i="30" s="1"/>
  <c r="DQ98" i="29"/>
  <c r="DR48" i="29"/>
  <c r="DR15" i="29" s="1"/>
  <c r="DR19" i="29" s="1"/>
  <c r="DR20" i="29" s="1"/>
  <c r="DR21" i="29" s="1"/>
  <c r="DR22" i="29" s="1"/>
  <c r="DS43" i="29"/>
  <c r="DP104" i="29"/>
  <c r="DP107" i="29" s="1"/>
  <c r="DP6" i="30" s="1"/>
  <c r="DP106" i="29"/>
  <c r="DP109" i="29" s="1"/>
  <c r="DP8" i="30" s="1"/>
  <c r="DP105" i="29"/>
  <c r="DP108" i="29" s="1"/>
  <c r="DP7" i="30" s="1"/>
  <c r="DP12" i="30" l="1"/>
  <c r="DP15" i="30" s="1"/>
  <c r="DP30" i="30" s="1"/>
  <c r="DP11" i="30"/>
  <c r="DP14" i="30" s="1"/>
  <c r="DP29" i="30" s="1"/>
  <c r="DP13" i="30"/>
  <c r="DP16" i="30" s="1"/>
  <c r="DP31" i="30" s="1"/>
  <c r="DR98" i="29"/>
  <c r="DS48" i="29"/>
  <c r="DS15" i="29" s="1"/>
  <c r="DS19" i="29" s="1"/>
  <c r="DS20" i="29" s="1"/>
  <c r="DS21" i="29" s="1"/>
  <c r="DS22" i="29" s="1"/>
  <c r="DT43" i="29"/>
  <c r="DQ106" i="29"/>
  <c r="DQ109" i="29" s="1"/>
  <c r="DQ8" i="30" s="1"/>
  <c r="DQ104" i="29"/>
  <c r="DQ107" i="29" s="1"/>
  <c r="DQ6" i="30" s="1"/>
  <c r="DQ105" i="29"/>
  <c r="DQ108" i="29" s="1"/>
  <c r="DQ7" i="30" s="1"/>
  <c r="DQ12" i="30" l="1"/>
  <c r="DQ15" i="30" s="1"/>
  <c r="DQ30" i="30" s="1"/>
  <c r="DQ11" i="30"/>
  <c r="DQ14" i="30" s="1"/>
  <c r="DQ29" i="30" s="1"/>
  <c r="DQ13" i="30"/>
  <c r="DQ16" i="30" s="1"/>
  <c r="DQ31" i="30" s="1"/>
  <c r="DS98" i="29"/>
  <c r="DU43" i="29"/>
  <c r="DT48" i="29"/>
  <c r="DT15" i="29" s="1"/>
  <c r="DT19" i="29" s="1"/>
  <c r="DT20" i="29" s="1"/>
  <c r="DT21" i="29" s="1"/>
  <c r="DT22" i="29" s="1"/>
  <c r="DR106" i="29"/>
  <c r="DR109" i="29" s="1"/>
  <c r="DR8" i="30" s="1"/>
  <c r="DR105" i="29"/>
  <c r="DR108" i="29" s="1"/>
  <c r="DR7" i="30" s="1"/>
  <c r="DR104" i="29"/>
  <c r="DR107" i="29" s="1"/>
  <c r="DR6" i="30" s="1"/>
  <c r="T44" i="28"/>
  <c r="T45" i="28"/>
  <c r="T46" i="28"/>
  <c r="T47" i="28"/>
  <c r="T43" i="28"/>
  <c r="DR11" i="30" l="1"/>
  <c r="DR14" i="30" s="1"/>
  <c r="DR29" i="30" s="1"/>
  <c r="DR13" i="30"/>
  <c r="DR16" i="30" s="1"/>
  <c r="DR31" i="30" s="1"/>
  <c r="DR12" i="30"/>
  <c r="DR15" i="30" s="1"/>
  <c r="DR30" i="30" s="1"/>
  <c r="DT98" i="29"/>
  <c r="DV43" i="29"/>
  <c r="DU48" i="29"/>
  <c r="DU15" i="29" s="1"/>
  <c r="DU19" i="29" s="1"/>
  <c r="DU20" i="29" s="1"/>
  <c r="DU21" i="29" s="1"/>
  <c r="DU22" i="29" s="1"/>
  <c r="DS106" i="29"/>
  <c r="DS109" i="29" s="1"/>
  <c r="DS8" i="30" s="1"/>
  <c r="DS105" i="29"/>
  <c r="DS108" i="29" s="1"/>
  <c r="DS7" i="30" s="1"/>
  <c r="DS104" i="29"/>
  <c r="DS107" i="29" s="1"/>
  <c r="DS6" i="30" s="1"/>
  <c r="T48" i="28"/>
  <c r="T15" i="28" s="1"/>
  <c r="T19" i="28" s="1"/>
  <c r="T20" i="28" s="1"/>
  <c r="T21" i="28" s="1"/>
  <c r="T22" i="28" s="1"/>
  <c r="T98" i="28" s="1"/>
  <c r="DS12" i="30" l="1"/>
  <c r="DS15" i="30" s="1"/>
  <c r="DS30" i="30" s="1"/>
  <c r="DS11" i="30"/>
  <c r="DS14" i="30" s="1"/>
  <c r="DS29" i="30" s="1"/>
  <c r="DS13" i="30"/>
  <c r="DS16" i="30" s="1"/>
  <c r="DS31" i="30" s="1"/>
  <c r="DU98" i="29"/>
  <c r="DW43" i="29"/>
  <c r="DV48" i="29"/>
  <c r="DV15" i="29" s="1"/>
  <c r="DV19" i="29" s="1"/>
  <c r="DV20" i="29" s="1"/>
  <c r="DV21" i="29" s="1"/>
  <c r="DV22" i="29" s="1"/>
  <c r="DT105" i="29"/>
  <c r="DT108" i="29" s="1"/>
  <c r="DT7" i="30" s="1"/>
  <c r="DT106" i="29"/>
  <c r="DT109" i="29" s="1"/>
  <c r="DT8" i="30" s="1"/>
  <c r="DT104" i="29"/>
  <c r="DT107" i="29" s="1"/>
  <c r="DT6" i="30" s="1"/>
  <c r="T106" i="28"/>
  <c r="T109" i="28" s="1"/>
  <c r="T105" i="28"/>
  <c r="T108" i="28" s="1"/>
  <c r="T104" i="28"/>
  <c r="T107" i="28" s="1"/>
  <c r="DT11" i="30" l="1"/>
  <c r="DT14" i="30" s="1"/>
  <c r="DT29" i="30" s="1"/>
  <c r="DT13" i="30"/>
  <c r="DT16" i="30" s="1"/>
  <c r="DT31" i="30" s="1"/>
  <c r="DT12" i="30"/>
  <c r="DT15" i="30" s="1"/>
  <c r="DT30" i="30" s="1"/>
  <c r="DV98" i="29"/>
  <c r="DW48" i="29"/>
  <c r="DW15" i="29" s="1"/>
  <c r="DW19" i="29" s="1"/>
  <c r="DW20" i="29" s="1"/>
  <c r="DW21" i="29" s="1"/>
  <c r="DW22" i="29" s="1"/>
  <c r="DX43" i="29"/>
  <c r="DU105" i="29"/>
  <c r="DU108" i="29" s="1"/>
  <c r="DU7" i="30" s="1"/>
  <c r="DU104" i="29"/>
  <c r="DU107" i="29" s="1"/>
  <c r="DU6" i="30" s="1"/>
  <c r="DU106" i="29"/>
  <c r="DU109" i="29" s="1"/>
  <c r="DU8" i="30" s="1"/>
  <c r="DU13" i="30" l="1"/>
  <c r="DU16" i="30" s="1"/>
  <c r="DU31" i="30" s="1"/>
  <c r="DU12" i="30"/>
  <c r="DU15" i="30" s="1"/>
  <c r="DU30" i="30" s="1"/>
  <c r="DU11" i="30"/>
  <c r="DU14" i="30" s="1"/>
  <c r="DU29" i="30" s="1"/>
  <c r="DW98" i="29"/>
  <c r="DX48" i="29"/>
  <c r="DX15" i="29" s="1"/>
  <c r="DX19" i="29" s="1"/>
  <c r="DX20" i="29" s="1"/>
  <c r="DX21" i="29" s="1"/>
  <c r="DX22" i="29" s="1"/>
  <c r="DY43" i="29"/>
  <c r="DV106" i="29"/>
  <c r="DV109" i="29" s="1"/>
  <c r="DV8" i="30" s="1"/>
  <c r="DV104" i="29"/>
  <c r="DV107" i="29" s="1"/>
  <c r="DV6" i="30" s="1"/>
  <c r="DV105" i="29"/>
  <c r="DV108" i="29" s="1"/>
  <c r="DV7" i="30" s="1"/>
  <c r="DV12" i="30" l="1"/>
  <c r="DV15" i="30" s="1"/>
  <c r="DV30" i="30" s="1"/>
  <c r="DV13" i="30"/>
  <c r="DV16" i="30" s="1"/>
  <c r="DV31" i="30" s="1"/>
  <c r="DV11" i="30"/>
  <c r="DV14" i="30" s="1"/>
  <c r="DV29" i="30" s="1"/>
  <c r="DX98" i="29"/>
  <c r="DY48" i="29"/>
  <c r="DY15" i="29" s="1"/>
  <c r="DY19" i="29" s="1"/>
  <c r="DY20" i="29" s="1"/>
  <c r="DY21" i="29" s="1"/>
  <c r="DY22" i="29" s="1"/>
  <c r="DZ43" i="29"/>
  <c r="DW106" i="29"/>
  <c r="DW109" i="29" s="1"/>
  <c r="DW8" i="30" s="1"/>
  <c r="DW104" i="29"/>
  <c r="DW107" i="29" s="1"/>
  <c r="DW6" i="30" s="1"/>
  <c r="DW105" i="29"/>
  <c r="DW108" i="29" s="1"/>
  <c r="DW7" i="30" s="1"/>
  <c r="DW12" i="30" l="1"/>
  <c r="DW15" i="30" s="1"/>
  <c r="DW30" i="30" s="1"/>
  <c r="DW13" i="30"/>
  <c r="DW16" i="30" s="1"/>
  <c r="DW31" i="30" s="1"/>
  <c r="DW11" i="30"/>
  <c r="DW14" i="30" s="1"/>
  <c r="DW29" i="30" s="1"/>
  <c r="DY98" i="29"/>
  <c r="DZ48" i="29"/>
  <c r="DZ15" i="29" s="1"/>
  <c r="DZ19" i="29" s="1"/>
  <c r="DZ20" i="29" s="1"/>
  <c r="DZ21" i="29" s="1"/>
  <c r="DZ22" i="29" s="1"/>
  <c r="EA43" i="29"/>
  <c r="DX106" i="29"/>
  <c r="DX109" i="29" s="1"/>
  <c r="DX8" i="30" s="1"/>
  <c r="DX104" i="29"/>
  <c r="DX107" i="29" s="1"/>
  <c r="DX6" i="30" s="1"/>
  <c r="DX105" i="29"/>
  <c r="DX108" i="29" s="1"/>
  <c r="DX7" i="30" s="1"/>
  <c r="DX12" i="30" l="1"/>
  <c r="DX15" i="30" s="1"/>
  <c r="DX30" i="30" s="1"/>
  <c r="DX13" i="30"/>
  <c r="DX16" i="30" s="1"/>
  <c r="DX31" i="30" s="1"/>
  <c r="DX11" i="30"/>
  <c r="DX14" i="30" s="1"/>
  <c r="DX29" i="30" s="1"/>
  <c r="DZ98" i="29"/>
  <c r="EA48" i="29"/>
  <c r="EA15" i="29" s="1"/>
  <c r="EA19" i="29" s="1"/>
  <c r="EA20" i="29" s="1"/>
  <c r="EA21" i="29" s="1"/>
  <c r="EA22" i="29" s="1"/>
  <c r="EB43" i="29"/>
  <c r="DY105" i="29"/>
  <c r="DY108" i="29" s="1"/>
  <c r="DY7" i="30" s="1"/>
  <c r="DY104" i="29"/>
  <c r="DY107" i="29" s="1"/>
  <c r="DY6" i="30" s="1"/>
  <c r="DY106" i="29"/>
  <c r="DY109" i="29" s="1"/>
  <c r="DY8" i="30" s="1"/>
  <c r="U47" i="28"/>
  <c r="U44" i="28"/>
  <c r="U45" i="28"/>
  <c r="U43" i="28"/>
  <c r="U46" i="28"/>
  <c r="DY13" i="30" l="1"/>
  <c r="DY16" i="30" s="1"/>
  <c r="DY31" i="30" s="1"/>
  <c r="DY12" i="30"/>
  <c r="DY15" i="30" s="1"/>
  <c r="DY30" i="30" s="1"/>
  <c r="DY11" i="30"/>
  <c r="DY14" i="30" s="1"/>
  <c r="DY29" i="30" s="1"/>
  <c r="EA98" i="29"/>
  <c r="EB48" i="29"/>
  <c r="EB15" i="29" s="1"/>
  <c r="EB19" i="29" s="1"/>
  <c r="EB20" i="29" s="1"/>
  <c r="EB21" i="29" s="1"/>
  <c r="EB22" i="29" s="1"/>
  <c r="EC43" i="29"/>
  <c r="DZ105" i="29"/>
  <c r="DZ108" i="29" s="1"/>
  <c r="DZ7" i="30" s="1"/>
  <c r="DZ104" i="29"/>
  <c r="DZ107" i="29" s="1"/>
  <c r="DZ6" i="30" s="1"/>
  <c r="DZ106" i="29"/>
  <c r="DZ109" i="29" s="1"/>
  <c r="DZ8" i="30" s="1"/>
  <c r="U48" i="28"/>
  <c r="U15" i="28" s="1"/>
  <c r="U19" i="28" s="1"/>
  <c r="U20" i="28" s="1"/>
  <c r="U21" i="28" s="1"/>
  <c r="U22" i="28" s="1"/>
  <c r="U98" i="28" s="1"/>
  <c r="DZ11" i="30" l="1"/>
  <c r="DZ14" i="30" s="1"/>
  <c r="DZ29" i="30" s="1"/>
  <c r="DZ13" i="30"/>
  <c r="DZ16" i="30" s="1"/>
  <c r="DZ31" i="30" s="1"/>
  <c r="DZ12" i="30"/>
  <c r="DZ15" i="30" s="1"/>
  <c r="DZ30" i="30" s="1"/>
  <c r="EB98" i="29"/>
  <c r="ED43" i="29"/>
  <c r="EC48" i="29"/>
  <c r="EC15" i="29" s="1"/>
  <c r="EC19" i="29" s="1"/>
  <c r="EC20" i="29" s="1"/>
  <c r="EC21" i="29" s="1"/>
  <c r="EC22" i="29" s="1"/>
  <c r="EA106" i="29"/>
  <c r="EA109" i="29" s="1"/>
  <c r="EA8" i="30" s="1"/>
  <c r="EA105" i="29"/>
  <c r="EA108" i="29" s="1"/>
  <c r="EA7" i="30" s="1"/>
  <c r="EA104" i="29"/>
  <c r="EA107" i="29" s="1"/>
  <c r="EA6" i="30" s="1"/>
  <c r="U104" i="28"/>
  <c r="U107" i="28" s="1"/>
  <c r="U106" i="28"/>
  <c r="U109" i="28" s="1"/>
  <c r="U105" i="28"/>
  <c r="U108" i="28" s="1"/>
  <c r="EA12" i="30" l="1"/>
  <c r="EA15" i="30" s="1"/>
  <c r="EA30" i="30" s="1"/>
  <c r="EA13" i="30"/>
  <c r="EA16" i="30" s="1"/>
  <c r="EA31" i="30" s="1"/>
  <c r="EA11" i="30"/>
  <c r="EA14" i="30" s="1"/>
  <c r="EA29" i="30" s="1"/>
  <c r="EC98" i="29"/>
  <c r="EE43" i="29"/>
  <c r="ED48" i="29"/>
  <c r="ED15" i="29" s="1"/>
  <c r="ED19" i="29" s="1"/>
  <c r="ED20" i="29" s="1"/>
  <c r="ED21" i="29" s="1"/>
  <c r="ED22" i="29" s="1"/>
  <c r="EB105" i="29"/>
  <c r="EB108" i="29" s="1"/>
  <c r="EB7" i="30" s="1"/>
  <c r="EB106" i="29"/>
  <c r="EB109" i="29" s="1"/>
  <c r="EB8" i="30" s="1"/>
  <c r="EB104" i="29"/>
  <c r="EB107" i="29" s="1"/>
  <c r="EB6" i="30" s="1"/>
  <c r="EB13" i="30" l="1"/>
  <c r="EB16" i="30" s="1"/>
  <c r="EB31" i="30" s="1"/>
  <c r="EB11" i="30"/>
  <c r="EB14" i="30" s="1"/>
  <c r="EB29" i="30" s="1"/>
  <c r="EB12" i="30"/>
  <c r="EB15" i="30" s="1"/>
  <c r="EB30" i="30" s="1"/>
  <c r="ED98" i="29"/>
  <c r="EE48" i="29"/>
  <c r="EE15" i="29" s="1"/>
  <c r="EE19" i="29" s="1"/>
  <c r="EE20" i="29" s="1"/>
  <c r="EE21" i="29" s="1"/>
  <c r="EE22" i="29" s="1"/>
  <c r="EF43" i="29"/>
  <c r="EC105" i="29"/>
  <c r="EC108" i="29" s="1"/>
  <c r="EC7" i="30" s="1"/>
  <c r="EC106" i="29"/>
  <c r="EC109" i="29" s="1"/>
  <c r="EC8" i="30" s="1"/>
  <c r="EC104" i="29"/>
  <c r="EC107" i="29" s="1"/>
  <c r="EC6" i="30" s="1"/>
  <c r="EC11" i="30" l="1"/>
  <c r="EC14" i="30" s="1"/>
  <c r="EC29" i="30" s="1"/>
  <c r="EC12" i="30"/>
  <c r="EC15" i="30" s="1"/>
  <c r="EC30" i="30" s="1"/>
  <c r="EC13" i="30"/>
  <c r="EC16" i="30" s="1"/>
  <c r="EC31" i="30" s="1"/>
  <c r="EE98" i="29"/>
  <c r="EF48" i="29"/>
  <c r="EF15" i="29" s="1"/>
  <c r="EF19" i="29" s="1"/>
  <c r="EF20" i="29" s="1"/>
  <c r="EF21" i="29" s="1"/>
  <c r="EF22" i="29" s="1"/>
  <c r="EG43" i="29"/>
  <c r="ED106" i="29"/>
  <c r="ED109" i="29" s="1"/>
  <c r="ED8" i="30" s="1"/>
  <c r="ED104" i="29"/>
  <c r="ED107" i="29" s="1"/>
  <c r="ED6" i="30" s="1"/>
  <c r="ED105" i="29"/>
  <c r="ED108" i="29" s="1"/>
  <c r="ED7" i="30" s="1"/>
  <c r="ED12" i="30" l="1"/>
  <c r="ED15" i="30" s="1"/>
  <c r="ED30" i="30" s="1"/>
  <c r="ED13" i="30"/>
  <c r="ED16" i="30" s="1"/>
  <c r="ED31" i="30" s="1"/>
  <c r="ED11" i="30"/>
  <c r="ED14" i="30" s="1"/>
  <c r="ED29" i="30" s="1"/>
  <c r="EF98" i="29"/>
  <c r="EG48" i="29"/>
  <c r="EG15" i="29" s="1"/>
  <c r="EG19" i="29" s="1"/>
  <c r="EG20" i="29" s="1"/>
  <c r="EG21" i="29" s="1"/>
  <c r="EG22" i="29" s="1"/>
  <c r="EH43" i="29"/>
  <c r="EE106" i="29"/>
  <c r="EE109" i="29" s="1"/>
  <c r="EE8" i="30" s="1"/>
  <c r="EE104" i="29"/>
  <c r="EE107" i="29" s="1"/>
  <c r="EE6" i="30" s="1"/>
  <c r="EE105" i="29"/>
  <c r="EE108" i="29" s="1"/>
  <c r="EE7" i="30" s="1"/>
  <c r="EE12" i="30" l="1"/>
  <c r="EE15" i="30" s="1"/>
  <c r="EE30" i="30" s="1"/>
  <c r="EE11" i="30"/>
  <c r="EE14" i="30" s="1"/>
  <c r="EE29" i="30" s="1"/>
  <c r="EE13" i="30"/>
  <c r="EE16" i="30" s="1"/>
  <c r="EE31" i="30" s="1"/>
  <c r="EG98" i="29"/>
  <c r="EH48" i="29"/>
  <c r="EH15" i="29" s="1"/>
  <c r="EH19" i="29" s="1"/>
  <c r="EH20" i="29" s="1"/>
  <c r="EH21" i="29" s="1"/>
  <c r="EH22" i="29" s="1"/>
  <c r="EI43" i="29"/>
  <c r="EF106" i="29"/>
  <c r="EF109" i="29" s="1"/>
  <c r="EF8" i="30" s="1"/>
  <c r="EF104" i="29"/>
  <c r="EF107" i="29" s="1"/>
  <c r="EF6" i="30" s="1"/>
  <c r="EF105" i="29"/>
  <c r="EF108" i="29" s="1"/>
  <c r="EF7" i="30" s="1"/>
  <c r="V44" i="28"/>
  <c r="V45" i="28"/>
  <c r="V46" i="28"/>
  <c r="V43" i="28"/>
  <c r="V47" i="28"/>
  <c r="EF11" i="30" l="1"/>
  <c r="EF14" i="30" s="1"/>
  <c r="EF29" i="30" s="1"/>
  <c r="EF12" i="30"/>
  <c r="EF15" i="30" s="1"/>
  <c r="EF30" i="30" s="1"/>
  <c r="EF13" i="30"/>
  <c r="EF16" i="30" s="1"/>
  <c r="EF31" i="30" s="1"/>
  <c r="EH98" i="29"/>
  <c r="EI48" i="29"/>
  <c r="EI15" i="29" s="1"/>
  <c r="EI19" i="29" s="1"/>
  <c r="EI20" i="29" s="1"/>
  <c r="EI21" i="29" s="1"/>
  <c r="EI22" i="29" s="1"/>
  <c r="EJ43" i="29"/>
  <c r="EG106" i="29"/>
  <c r="EG109" i="29" s="1"/>
  <c r="EG8" i="30" s="1"/>
  <c r="EG104" i="29"/>
  <c r="EG107" i="29" s="1"/>
  <c r="EG6" i="30" s="1"/>
  <c r="EG105" i="29"/>
  <c r="EG108" i="29" s="1"/>
  <c r="EG7" i="30" s="1"/>
  <c r="V48" i="28"/>
  <c r="V15" i="28" s="1"/>
  <c r="V19" i="28" s="1"/>
  <c r="V20" i="28" s="1"/>
  <c r="V21" i="28" s="1"/>
  <c r="V22" i="28" s="1"/>
  <c r="V98" i="28" s="1"/>
  <c r="EG12" i="30" l="1"/>
  <c r="EG15" i="30" s="1"/>
  <c r="EG30" i="30" s="1"/>
  <c r="EG11" i="30"/>
  <c r="EG14" i="30" s="1"/>
  <c r="EG29" i="30" s="1"/>
  <c r="EG13" i="30"/>
  <c r="EG16" i="30" s="1"/>
  <c r="EG31" i="30" s="1"/>
  <c r="EI98" i="29"/>
  <c r="EK43" i="29"/>
  <c r="EJ48" i="29"/>
  <c r="EJ15" i="29" s="1"/>
  <c r="EJ19" i="29" s="1"/>
  <c r="EJ20" i="29" s="1"/>
  <c r="EJ21" i="29" s="1"/>
  <c r="EJ22" i="29" s="1"/>
  <c r="EH106" i="29"/>
  <c r="EH109" i="29" s="1"/>
  <c r="EH8" i="30" s="1"/>
  <c r="EH104" i="29"/>
  <c r="EH107" i="29" s="1"/>
  <c r="EH6" i="30" s="1"/>
  <c r="EH105" i="29"/>
  <c r="EH108" i="29" s="1"/>
  <c r="EH7" i="30" s="1"/>
  <c r="V104" i="28"/>
  <c r="V107" i="28" s="1"/>
  <c r="V105" i="28"/>
  <c r="V108" i="28" s="1"/>
  <c r="V106" i="28"/>
  <c r="V109" i="28" s="1"/>
  <c r="EH12" i="30" l="1"/>
  <c r="EH15" i="30" s="1"/>
  <c r="EH30" i="30" s="1"/>
  <c r="EH11" i="30"/>
  <c r="EH14" i="30" s="1"/>
  <c r="EH29" i="30" s="1"/>
  <c r="EH13" i="30"/>
  <c r="EH16" i="30" s="1"/>
  <c r="EH31" i="30" s="1"/>
  <c r="EJ98" i="29"/>
  <c r="EL43" i="29"/>
  <c r="EK48" i="29"/>
  <c r="EK15" i="29" s="1"/>
  <c r="EK19" i="29" s="1"/>
  <c r="EK20" i="29" s="1"/>
  <c r="EK21" i="29" s="1"/>
  <c r="EK22" i="29" s="1"/>
  <c r="EI106" i="29"/>
  <c r="EI109" i="29" s="1"/>
  <c r="EI8" i="30" s="1"/>
  <c r="EI105" i="29"/>
  <c r="EI108" i="29" s="1"/>
  <c r="EI7" i="30" s="1"/>
  <c r="EI104" i="29"/>
  <c r="EI107" i="29" s="1"/>
  <c r="EI6" i="30" s="1"/>
  <c r="EI12" i="30" l="1"/>
  <c r="EI15" i="30" s="1"/>
  <c r="EI30" i="30" s="1"/>
  <c r="EI11" i="30"/>
  <c r="EI14" i="30" s="1"/>
  <c r="EI29" i="30" s="1"/>
  <c r="EI13" i="30"/>
  <c r="EI16" i="30" s="1"/>
  <c r="EI31" i="30" s="1"/>
  <c r="EK98" i="29"/>
  <c r="EM43" i="29"/>
  <c r="EL48" i="29"/>
  <c r="EL15" i="29" s="1"/>
  <c r="EL19" i="29" s="1"/>
  <c r="EL20" i="29" s="1"/>
  <c r="EL21" i="29" s="1"/>
  <c r="EL22" i="29" s="1"/>
  <c r="EJ105" i="29"/>
  <c r="EJ108" i="29" s="1"/>
  <c r="EJ7" i="30" s="1"/>
  <c r="EJ106" i="29"/>
  <c r="EJ109" i="29" s="1"/>
  <c r="EJ8" i="30" s="1"/>
  <c r="EJ104" i="29"/>
  <c r="EJ107" i="29" s="1"/>
  <c r="EJ6" i="30" s="1"/>
  <c r="EJ11" i="30" l="1"/>
  <c r="EJ14" i="30" s="1"/>
  <c r="EJ29" i="30" s="1"/>
  <c r="EJ13" i="30"/>
  <c r="EJ16" i="30" s="1"/>
  <c r="EJ31" i="30" s="1"/>
  <c r="EJ12" i="30"/>
  <c r="EJ15" i="30" s="1"/>
  <c r="EJ30" i="30" s="1"/>
  <c r="EL98" i="29"/>
  <c r="EM48" i="29"/>
  <c r="EM15" i="29" s="1"/>
  <c r="EM19" i="29" s="1"/>
  <c r="EM20" i="29" s="1"/>
  <c r="EM21" i="29" s="1"/>
  <c r="EM22" i="29" s="1"/>
  <c r="EN43" i="29"/>
  <c r="EK105" i="29"/>
  <c r="EK108" i="29" s="1"/>
  <c r="EK7" i="30" s="1"/>
  <c r="EK104" i="29"/>
  <c r="EK107" i="29" s="1"/>
  <c r="EK6" i="30" s="1"/>
  <c r="EK106" i="29"/>
  <c r="EK109" i="29" s="1"/>
  <c r="EK8" i="30" s="1"/>
  <c r="EK13" i="30" l="1"/>
  <c r="EK16" i="30" s="1"/>
  <c r="EK31" i="30" s="1"/>
  <c r="EK12" i="30"/>
  <c r="EK15" i="30" s="1"/>
  <c r="EK30" i="30" s="1"/>
  <c r="EK11" i="30"/>
  <c r="EK14" i="30" s="1"/>
  <c r="EK29" i="30" s="1"/>
  <c r="EM98" i="29"/>
  <c r="EN48" i="29"/>
  <c r="EN15" i="29" s="1"/>
  <c r="EN19" i="29" s="1"/>
  <c r="EN20" i="29" s="1"/>
  <c r="EN21" i="29" s="1"/>
  <c r="EN22" i="29" s="1"/>
  <c r="EO43" i="29"/>
  <c r="EL104" i="29"/>
  <c r="EL107" i="29" s="1"/>
  <c r="EL6" i="30" s="1"/>
  <c r="EL105" i="29"/>
  <c r="EL108" i="29" s="1"/>
  <c r="EL7" i="30" s="1"/>
  <c r="EL106" i="29"/>
  <c r="EL109" i="29" s="1"/>
  <c r="EL8" i="30" s="1"/>
  <c r="EL13" i="30" l="1"/>
  <c r="EL16" i="30" s="1"/>
  <c r="EL31" i="30" s="1"/>
  <c r="EL11" i="30"/>
  <c r="EL14" i="30" s="1"/>
  <c r="EL29" i="30" s="1"/>
  <c r="EL12" i="30"/>
  <c r="EL15" i="30" s="1"/>
  <c r="EL30" i="30" s="1"/>
  <c r="EN98" i="29"/>
  <c r="EO48" i="29"/>
  <c r="EO15" i="29" s="1"/>
  <c r="EO19" i="29" s="1"/>
  <c r="EO20" i="29" s="1"/>
  <c r="EO21" i="29" s="1"/>
  <c r="EO22" i="29" s="1"/>
  <c r="EP43" i="29"/>
  <c r="EM104" i="29"/>
  <c r="EM107" i="29" s="1"/>
  <c r="EM6" i="30" s="1"/>
  <c r="EM105" i="29"/>
  <c r="EM108" i="29" s="1"/>
  <c r="EM7" i="30" s="1"/>
  <c r="EM106" i="29"/>
  <c r="EM109" i="29" s="1"/>
  <c r="EM8" i="30" s="1"/>
  <c r="W47" i="28"/>
  <c r="W44" i="28"/>
  <c r="W46" i="28"/>
  <c r="W45" i="28"/>
  <c r="W43" i="28"/>
  <c r="EM13" i="30" l="1"/>
  <c r="EM16" i="30" s="1"/>
  <c r="EM31" i="30" s="1"/>
  <c r="EM12" i="30"/>
  <c r="EM15" i="30" s="1"/>
  <c r="EM30" i="30" s="1"/>
  <c r="EM11" i="30"/>
  <c r="EM14" i="30" s="1"/>
  <c r="EM29" i="30" s="1"/>
  <c r="EO98" i="29"/>
  <c r="EP48" i="29"/>
  <c r="EP15" i="29" s="1"/>
  <c r="EP19" i="29" s="1"/>
  <c r="EP20" i="29" s="1"/>
  <c r="EP21" i="29" s="1"/>
  <c r="EP22" i="29" s="1"/>
  <c r="EQ43" i="29"/>
  <c r="EN106" i="29"/>
  <c r="EN109" i="29" s="1"/>
  <c r="EN8" i="30" s="1"/>
  <c r="EN104" i="29"/>
  <c r="EN107" i="29" s="1"/>
  <c r="EN6" i="30" s="1"/>
  <c r="EN105" i="29"/>
  <c r="EN108" i="29" s="1"/>
  <c r="EN7" i="30" s="1"/>
  <c r="W48" i="28"/>
  <c r="W15" i="28" s="1"/>
  <c r="W19" i="28" s="1"/>
  <c r="W20" i="28" s="1"/>
  <c r="W21" i="28" s="1"/>
  <c r="W22" i="28" s="1"/>
  <c r="W98" i="28" s="1"/>
  <c r="EN12" i="30" l="1"/>
  <c r="EN15" i="30" s="1"/>
  <c r="EN30" i="30" s="1"/>
  <c r="EN13" i="30"/>
  <c r="EN16" i="30" s="1"/>
  <c r="EN31" i="30" s="1"/>
  <c r="EN11" i="30"/>
  <c r="EN14" i="30" s="1"/>
  <c r="EN29" i="30" s="1"/>
  <c r="EP98" i="29"/>
  <c r="EQ48" i="29"/>
  <c r="EQ15" i="29" s="1"/>
  <c r="EQ19" i="29" s="1"/>
  <c r="EQ20" i="29" s="1"/>
  <c r="EQ21" i="29" s="1"/>
  <c r="EQ22" i="29" s="1"/>
  <c r="ER43" i="29"/>
  <c r="EO106" i="29"/>
  <c r="EO109" i="29" s="1"/>
  <c r="EO8" i="30" s="1"/>
  <c r="EO105" i="29"/>
  <c r="EO108" i="29" s="1"/>
  <c r="EO7" i="30" s="1"/>
  <c r="EO104" i="29"/>
  <c r="EO107" i="29" s="1"/>
  <c r="EO6" i="30" s="1"/>
  <c r="W104" i="28"/>
  <c r="W107" i="28" s="1"/>
  <c r="W106" i="28"/>
  <c r="W109" i="28" s="1"/>
  <c r="W105" i="28"/>
  <c r="W108" i="28" s="1"/>
  <c r="EO11" i="30" l="1"/>
  <c r="EO14" i="30" s="1"/>
  <c r="EO29" i="30" s="1"/>
  <c r="EO13" i="30"/>
  <c r="EO16" i="30" s="1"/>
  <c r="EO31" i="30" s="1"/>
  <c r="EO12" i="30"/>
  <c r="EO15" i="30" s="1"/>
  <c r="EO30" i="30" s="1"/>
  <c r="EQ98" i="29"/>
  <c r="ER48" i="29"/>
  <c r="ER15" i="29" s="1"/>
  <c r="ER19" i="29" s="1"/>
  <c r="ER20" i="29" s="1"/>
  <c r="ER21" i="29" s="1"/>
  <c r="ER22" i="29" s="1"/>
  <c r="ES43" i="29"/>
  <c r="EP106" i="29"/>
  <c r="EP109" i="29" s="1"/>
  <c r="EP8" i="30" s="1"/>
  <c r="EP105" i="29"/>
  <c r="EP108" i="29" s="1"/>
  <c r="EP7" i="30" s="1"/>
  <c r="EP104" i="29"/>
  <c r="EP107" i="29" s="1"/>
  <c r="EP6" i="30" s="1"/>
  <c r="EP11" i="30" l="1"/>
  <c r="EP14" i="30" s="1"/>
  <c r="EP29" i="30" s="1"/>
  <c r="EP12" i="30"/>
  <c r="EP15" i="30" s="1"/>
  <c r="EP30" i="30" s="1"/>
  <c r="EP13" i="30"/>
  <c r="EP16" i="30" s="1"/>
  <c r="EP31" i="30" s="1"/>
  <c r="ER98" i="29"/>
  <c r="ET43" i="29"/>
  <c r="ES48" i="29"/>
  <c r="ES15" i="29" s="1"/>
  <c r="ES19" i="29" s="1"/>
  <c r="ES20" i="29" s="1"/>
  <c r="ES21" i="29" s="1"/>
  <c r="ES22" i="29" s="1"/>
  <c r="EQ106" i="29"/>
  <c r="EQ109" i="29" s="1"/>
  <c r="EQ8" i="30" s="1"/>
  <c r="EQ105" i="29"/>
  <c r="EQ108" i="29" s="1"/>
  <c r="EQ7" i="30" s="1"/>
  <c r="EQ104" i="29"/>
  <c r="EQ107" i="29" s="1"/>
  <c r="EQ6" i="30" s="1"/>
  <c r="EQ11" i="30" l="1"/>
  <c r="EQ14" i="30" s="1"/>
  <c r="EQ29" i="30" s="1"/>
  <c r="EQ13" i="30"/>
  <c r="EQ16" i="30" s="1"/>
  <c r="EQ31" i="30" s="1"/>
  <c r="EQ12" i="30"/>
  <c r="EQ15" i="30" s="1"/>
  <c r="EQ30" i="30" s="1"/>
  <c r="ES98" i="29"/>
  <c r="EU43" i="29"/>
  <c r="ET48" i="29"/>
  <c r="ET15" i="29" s="1"/>
  <c r="ET19" i="29" s="1"/>
  <c r="ET20" i="29" s="1"/>
  <c r="ET21" i="29" s="1"/>
  <c r="ET22" i="29" s="1"/>
  <c r="ER105" i="29"/>
  <c r="ER108" i="29" s="1"/>
  <c r="ER7" i="30" s="1"/>
  <c r="ER106" i="29"/>
  <c r="ER109" i="29" s="1"/>
  <c r="ER8" i="30" s="1"/>
  <c r="ER104" i="29"/>
  <c r="ER107" i="29" s="1"/>
  <c r="ER6" i="30" s="1"/>
  <c r="ER11" i="30" l="1"/>
  <c r="ER14" i="30" s="1"/>
  <c r="ER29" i="30" s="1"/>
  <c r="ER13" i="30"/>
  <c r="ER16" i="30" s="1"/>
  <c r="ER31" i="30" s="1"/>
  <c r="ER12" i="30"/>
  <c r="ER15" i="30" s="1"/>
  <c r="ER30" i="30" s="1"/>
  <c r="ET98" i="29"/>
  <c r="EU48" i="29"/>
  <c r="EU15" i="29" s="1"/>
  <c r="EU19" i="29" s="1"/>
  <c r="EU20" i="29" s="1"/>
  <c r="EU21" i="29" s="1"/>
  <c r="EU22" i="29" s="1"/>
  <c r="EV43" i="29"/>
  <c r="ES105" i="29"/>
  <c r="ES108" i="29" s="1"/>
  <c r="ES7" i="30" s="1"/>
  <c r="ES106" i="29"/>
  <c r="ES109" i="29" s="1"/>
  <c r="ES8" i="30" s="1"/>
  <c r="ES104" i="29"/>
  <c r="ES107" i="29" s="1"/>
  <c r="ES6" i="30" s="1"/>
  <c r="ES11" i="30" l="1"/>
  <c r="ES14" i="30" s="1"/>
  <c r="ES29" i="30" s="1"/>
  <c r="ES12" i="30"/>
  <c r="ES15" i="30" s="1"/>
  <c r="ES30" i="30" s="1"/>
  <c r="ES13" i="30"/>
  <c r="ES16" i="30" s="1"/>
  <c r="ES31" i="30" s="1"/>
  <c r="EU98" i="29"/>
  <c r="EV48" i="29"/>
  <c r="EV15" i="29" s="1"/>
  <c r="EV19" i="29" s="1"/>
  <c r="EV20" i="29" s="1"/>
  <c r="EV21" i="29" s="1"/>
  <c r="EV22" i="29" s="1"/>
  <c r="EW43" i="29"/>
  <c r="ET106" i="29"/>
  <c r="ET109" i="29" s="1"/>
  <c r="ET8" i="30" s="1"/>
  <c r="ET104" i="29"/>
  <c r="ET107" i="29" s="1"/>
  <c r="ET6" i="30" s="1"/>
  <c r="ET105" i="29"/>
  <c r="ET108" i="29" s="1"/>
  <c r="ET7" i="30" s="1"/>
  <c r="X47" i="28"/>
  <c r="X43" i="28"/>
  <c r="X45" i="28"/>
  <c r="X44" i="28"/>
  <c r="X46" i="28"/>
  <c r="ET11" i="30" l="1"/>
  <c r="ET14" i="30" s="1"/>
  <c r="ET29" i="30" s="1"/>
  <c r="ET12" i="30"/>
  <c r="ET15" i="30" s="1"/>
  <c r="ET30" i="30" s="1"/>
  <c r="ET13" i="30"/>
  <c r="ET16" i="30" s="1"/>
  <c r="ET31" i="30" s="1"/>
  <c r="EV98" i="29"/>
  <c r="EW48" i="29"/>
  <c r="EW15" i="29" s="1"/>
  <c r="EW19" i="29" s="1"/>
  <c r="EW20" i="29" s="1"/>
  <c r="EW21" i="29" s="1"/>
  <c r="EW22" i="29" s="1"/>
  <c r="EX43" i="29"/>
  <c r="EU106" i="29"/>
  <c r="EU109" i="29" s="1"/>
  <c r="EU8" i="30" s="1"/>
  <c r="EU104" i="29"/>
  <c r="EU107" i="29" s="1"/>
  <c r="EU6" i="30" s="1"/>
  <c r="EU105" i="29"/>
  <c r="EU108" i="29" s="1"/>
  <c r="EU7" i="30" s="1"/>
  <c r="X48" i="28"/>
  <c r="X15" i="28" s="1"/>
  <c r="X19" i="28" s="1"/>
  <c r="X20" i="28" s="1"/>
  <c r="X21" i="28" s="1"/>
  <c r="X22" i="28" s="1"/>
  <c r="X98" i="28" s="1"/>
  <c r="EU12" i="30" l="1"/>
  <c r="EU15" i="30" s="1"/>
  <c r="EU30" i="30" s="1"/>
  <c r="EU11" i="30"/>
  <c r="EU14" i="30" s="1"/>
  <c r="EU29" i="30" s="1"/>
  <c r="EU13" i="30"/>
  <c r="EU16" i="30" s="1"/>
  <c r="EU31" i="30" s="1"/>
  <c r="EW98" i="29"/>
  <c r="EX48" i="29"/>
  <c r="EX15" i="29" s="1"/>
  <c r="EX19" i="29" s="1"/>
  <c r="EX20" i="29" s="1"/>
  <c r="EX21" i="29" s="1"/>
  <c r="EX22" i="29" s="1"/>
  <c r="EY43" i="29"/>
  <c r="EV104" i="29"/>
  <c r="EV107" i="29" s="1"/>
  <c r="EV6" i="30" s="1"/>
  <c r="EV106" i="29"/>
  <c r="EV109" i="29" s="1"/>
  <c r="EV8" i="30" s="1"/>
  <c r="EV105" i="29"/>
  <c r="EV108" i="29" s="1"/>
  <c r="EV7" i="30" s="1"/>
  <c r="X106" i="28"/>
  <c r="X109" i="28" s="1"/>
  <c r="X105" i="28"/>
  <c r="X108" i="28" s="1"/>
  <c r="X104" i="28"/>
  <c r="X107" i="28" s="1"/>
  <c r="EV12" i="30" l="1"/>
  <c r="EV15" i="30" s="1"/>
  <c r="EV30" i="30" s="1"/>
  <c r="EV11" i="30"/>
  <c r="EV14" i="30" s="1"/>
  <c r="EV29" i="30" s="1"/>
  <c r="EV13" i="30"/>
  <c r="EV16" i="30" s="1"/>
  <c r="EV31" i="30" s="1"/>
  <c r="EX98" i="29"/>
  <c r="EY48" i="29"/>
  <c r="EY15" i="29" s="1"/>
  <c r="EY19" i="29" s="1"/>
  <c r="EY20" i="29" s="1"/>
  <c r="EY21" i="29" s="1"/>
  <c r="EY22" i="29" s="1"/>
  <c r="EZ43" i="29"/>
  <c r="EW106" i="29"/>
  <c r="EW109" i="29" s="1"/>
  <c r="EW8" i="30" s="1"/>
  <c r="EW104" i="29"/>
  <c r="EW107" i="29" s="1"/>
  <c r="EW6" i="30" s="1"/>
  <c r="EW105" i="29"/>
  <c r="EW108" i="29" s="1"/>
  <c r="EW7" i="30" s="1"/>
  <c r="EW12" i="30" l="1"/>
  <c r="EW15" i="30" s="1"/>
  <c r="EW30" i="30" s="1"/>
  <c r="EW13" i="30"/>
  <c r="EW16" i="30" s="1"/>
  <c r="EW31" i="30" s="1"/>
  <c r="EW11" i="30"/>
  <c r="EW14" i="30" s="1"/>
  <c r="EW29" i="30" s="1"/>
  <c r="EY98" i="29"/>
  <c r="FA43" i="29"/>
  <c r="EZ48" i="29"/>
  <c r="EZ15" i="29" s="1"/>
  <c r="EZ19" i="29" s="1"/>
  <c r="EZ20" i="29" s="1"/>
  <c r="EZ21" i="29" s="1"/>
  <c r="EZ22" i="29" s="1"/>
  <c r="EX106" i="29"/>
  <c r="EX109" i="29" s="1"/>
  <c r="EX8" i="30" s="1"/>
  <c r="EX104" i="29"/>
  <c r="EX107" i="29" s="1"/>
  <c r="EX6" i="30" s="1"/>
  <c r="EX105" i="29"/>
  <c r="EX108" i="29" s="1"/>
  <c r="EX7" i="30" s="1"/>
  <c r="EX11" i="30" l="1"/>
  <c r="EX14" i="30" s="1"/>
  <c r="EX29" i="30" s="1"/>
  <c r="EX12" i="30"/>
  <c r="EX15" i="30" s="1"/>
  <c r="EX30" i="30" s="1"/>
  <c r="EX13" i="30"/>
  <c r="EX16" i="30" s="1"/>
  <c r="EX31" i="30" s="1"/>
  <c r="EZ98" i="29"/>
  <c r="FB43" i="29"/>
  <c r="FA48" i="29"/>
  <c r="FA15" i="29" s="1"/>
  <c r="FA19" i="29" s="1"/>
  <c r="FA20" i="29" s="1"/>
  <c r="FA21" i="29" s="1"/>
  <c r="FA22" i="29" s="1"/>
  <c r="EY106" i="29"/>
  <c r="EY109" i="29" s="1"/>
  <c r="EY8" i="30" s="1"/>
  <c r="EY105" i="29"/>
  <c r="EY108" i="29" s="1"/>
  <c r="EY7" i="30" s="1"/>
  <c r="EY104" i="29"/>
  <c r="EY107" i="29" s="1"/>
  <c r="EY6" i="30" s="1"/>
  <c r="EY11" i="30" l="1"/>
  <c r="EY14" i="30" s="1"/>
  <c r="EY29" i="30" s="1"/>
  <c r="EY12" i="30"/>
  <c r="EY15" i="30" s="1"/>
  <c r="EY30" i="30" s="1"/>
  <c r="EY13" i="30"/>
  <c r="EY16" i="30" s="1"/>
  <c r="EY31" i="30" s="1"/>
  <c r="FA98" i="29"/>
  <c r="FC43" i="29"/>
  <c r="FB48" i="29"/>
  <c r="FB15" i="29" s="1"/>
  <c r="FB19" i="29" s="1"/>
  <c r="FB20" i="29" s="1"/>
  <c r="FB21" i="29" s="1"/>
  <c r="FB22" i="29" s="1"/>
  <c r="EZ106" i="29"/>
  <c r="EZ109" i="29" s="1"/>
  <c r="EZ8" i="30" s="1"/>
  <c r="EZ105" i="29"/>
  <c r="EZ108" i="29" s="1"/>
  <c r="EZ7" i="30" s="1"/>
  <c r="EZ104" i="29"/>
  <c r="EZ107" i="29" s="1"/>
  <c r="EZ6" i="30" s="1"/>
  <c r="EZ11" i="30" l="1"/>
  <c r="EZ14" i="30" s="1"/>
  <c r="EZ29" i="30" s="1"/>
  <c r="EZ12" i="30"/>
  <c r="EZ15" i="30" s="1"/>
  <c r="EZ30" i="30" s="1"/>
  <c r="EZ13" i="30"/>
  <c r="EZ16" i="30" s="1"/>
  <c r="EZ31" i="30" s="1"/>
  <c r="FB98" i="29"/>
  <c r="FC48" i="29"/>
  <c r="FC15" i="29" s="1"/>
  <c r="FC19" i="29" s="1"/>
  <c r="FC20" i="29" s="1"/>
  <c r="FC21" i="29" s="1"/>
  <c r="FC22" i="29" s="1"/>
  <c r="FD43" i="29"/>
  <c r="FA105" i="29"/>
  <c r="FA108" i="29" s="1"/>
  <c r="FA7" i="30" s="1"/>
  <c r="FA106" i="29"/>
  <c r="FA109" i="29" s="1"/>
  <c r="FA8" i="30" s="1"/>
  <c r="FA104" i="29"/>
  <c r="FA107" i="29" s="1"/>
  <c r="FA6" i="30" s="1"/>
  <c r="Y47" i="28"/>
  <c r="Y45" i="28"/>
  <c r="Y46" i="28"/>
  <c r="Y44" i="28"/>
  <c r="Y43" i="28"/>
  <c r="FA11" i="30" l="1"/>
  <c r="FA14" i="30" s="1"/>
  <c r="FA29" i="30" s="1"/>
  <c r="FA13" i="30"/>
  <c r="FA16" i="30" s="1"/>
  <c r="FA31" i="30" s="1"/>
  <c r="FA12" i="30"/>
  <c r="FA15" i="30" s="1"/>
  <c r="FA30" i="30" s="1"/>
  <c r="FC98" i="29"/>
  <c r="FD48" i="29"/>
  <c r="FD15" i="29" s="1"/>
  <c r="FD19" i="29" s="1"/>
  <c r="FD20" i="29" s="1"/>
  <c r="FD21" i="29" s="1"/>
  <c r="FD22" i="29" s="1"/>
  <c r="FE43" i="29"/>
  <c r="FB104" i="29"/>
  <c r="FB107" i="29" s="1"/>
  <c r="FB6" i="30" s="1"/>
  <c r="FB105" i="29"/>
  <c r="FB108" i="29" s="1"/>
  <c r="FB7" i="30" s="1"/>
  <c r="FB106" i="29"/>
  <c r="FB109" i="29" s="1"/>
  <c r="FB8" i="30" s="1"/>
  <c r="Y48" i="28"/>
  <c r="Y15" i="28" s="1"/>
  <c r="Y19" i="28" s="1"/>
  <c r="Y20" i="28" s="1"/>
  <c r="Y21" i="28" s="1"/>
  <c r="Y22" i="28" s="1"/>
  <c r="Y98" i="28" s="1"/>
  <c r="FB12" i="30" l="1"/>
  <c r="FB15" i="30" s="1"/>
  <c r="FB30" i="30" s="1"/>
  <c r="FB13" i="30"/>
  <c r="FB16" i="30" s="1"/>
  <c r="FB31" i="30" s="1"/>
  <c r="FB11" i="30"/>
  <c r="FB14" i="30" s="1"/>
  <c r="FB29" i="30" s="1"/>
  <c r="FD98" i="29"/>
  <c r="FE48" i="29"/>
  <c r="FE15" i="29" s="1"/>
  <c r="FE19" i="29" s="1"/>
  <c r="FE20" i="29" s="1"/>
  <c r="FE21" i="29" s="1"/>
  <c r="FE22" i="29" s="1"/>
  <c r="FF43" i="29"/>
  <c r="FC104" i="29"/>
  <c r="FC107" i="29" s="1"/>
  <c r="FC6" i="30" s="1"/>
  <c r="FC106" i="29"/>
  <c r="FC109" i="29" s="1"/>
  <c r="FC8" i="30" s="1"/>
  <c r="FC105" i="29"/>
  <c r="FC108" i="29" s="1"/>
  <c r="FC7" i="30" s="1"/>
  <c r="Y106" i="28"/>
  <c r="Y109" i="28" s="1"/>
  <c r="Y105" i="28"/>
  <c r="Y108" i="28" s="1"/>
  <c r="Y104" i="28"/>
  <c r="Y107" i="28" s="1"/>
  <c r="FC12" i="30" l="1"/>
  <c r="FC15" i="30" s="1"/>
  <c r="FC30" i="30" s="1"/>
  <c r="FC13" i="30"/>
  <c r="FC16" i="30" s="1"/>
  <c r="FC31" i="30" s="1"/>
  <c r="FC11" i="30"/>
  <c r="FC14" i="30" s="1"/>
  <c r="FC29" i="30" s="1"/>
  <c r="FE98" i="29"/>
  <c r="FF48" i="29"/>
  <c r="FF15" i="29" s="1"/>
  <c r="FF19" i="29" s="1"/>
  <c r="FF20" i="29" s="1"/>
  <c r="FF21" i="29" s="1"/>
  <c r="FF22" i="29" s="1"/>
  <c r="FG43" i="29"/>
  <c r="FD104" i="29"/>
  <c r="FD107" i="29" s="1"/>
  <c r="FD6" i="30" s="1"/>
  <c r="FD106" i="29"/>
  <c r="FD109" i="29" s="1"/>
  <c r="FD8" i="30" s="1"/>
  <c r="FD105" i="29"/>
  <c r="FD108" i="29" s="1"/>
  <c r="FD7" i="30" s="1"/>
  <c r="FD12" i="30" l="1"/>
  <c r="FD15" i="30" s="1"/>
  <c r="FD30" i="30" s="1"/>
  <c r="FD11" i="30"/>
  <c r="FD14" i="30" s="1"/>
  <c r="FD29" i="30" s="1"/>
  <c r="FD13" i="30"/>
  <c r="FD16" i="30" s="1"/>
  <c r="FD31" i="30" s="1"/>
  <c r="FF98" i="29"/>
  <c r="FG48" i="29"/>
  <c r="FG15" i="29" s="1"/>
  <c r="FG19" i="29" s="1"/>
  <c r="FG20" i="29" s="1"/>
  <c r="FG21" i="29" s="1"/>
  <c r="FG22" i="29" s="1"/>
  <c r="FH43" i="29"/>
  <c r="FE106" i="29"/>
  <c r="FE109" i="29" s="1"/>
  <c r="FE8" i="30" s="1"/>
  <c r="FE105" i="29"/>
  <c r="FE108" i="29" s="1"/>
  <c r="FE7" i="30" s="1"/>
  <c r="FE104" i="29"/>
  <c r="FE107" i="29" s="1"/>
  <c r="FE6" i="30" s="1"/>
  <c r="FE12" i="30" l="1"/>
  <c r="FE15" i="30" s="1"/>
  <c r="FE30" i="30" s="1"/>
  <c r="FE11" i="30"/>
  <c r="FE14" i="30" s="1"/>
  <c r="FE29" i="30" s="1"/>
  <c r="FE13" i="30"/>
  <c r="FE16" i="30" s="1"/>
  <c r="FE31" i="30" s="1"/>
  <c r="FG98" i="29"/>
  <c r="FH48" i="29"/>
  <c r="FH15" i="29" s="1"/>
  <c r="FH19" i="29" s="1"/>
  <c r="FH20" i="29" s="1"/>
  <c r="FH21" i="29" s="1"/>
  <c r="FH22" i="29" s="1"/>
  <c r="FI43" i="29"/>
  <c r="FF106" i="29"/>
  <c r="FF109" i="29" s="1"/>
  <c r="FF8" i="30" s="1"/>
  <c r="FF105" i="29"/>
  <c r="FF108" i="29" s="1"/>
  <c r="FF7" i="30" s="1"/>
  <c r="FF104" i="29"/>
  <c r="FF107" i="29" s="1"/>
  <c r="FF6" i="30" s="1"/>
  <c r="FF11" i="30" l="1"/>
  <c r="FF14" i="30" s="1"/>
  <c r="FF29" i="30" s="1"/>
  <c r="FF13" i="30"/>
  <c r="FF16" i="30" s="1"/>
  <c r="FF31" i="30" s="1"/>
  <c r="FF12" i="30"/>
  <c r="FF15" i="30" s="1"/>
  <c r="FF30" i="30" s="1"/>
  <c r="FH98" i="29"/>
  <c r="FJ43" i="29"/>
  <c r="FI48" i="29"/>
  <c r="FI15" i="29" s="1"/>
  <c r="FI19" i="29" s="1"/>
  <c r="FI20" i="29" s="1"/>
  <c r="FI21" i="29" s="1"/>
  <c r="FI22" i="29" s="1"/>
  <c r="FG106" i="29"/>
  <c r="FG109" i="29" s="1"/>
  <c r="FG8" i="30" s="1"/>
  <c r="FG105" i="29"/>
  <c r="FG108" i="29" s="1"/>
  <c r="FG7" i="30" s="1"/>
  <c r="FG104" i="29"/>
  <c r="FG107" i="29" s="1"/>
  <c r="FG6" i="30" s="1"/>
  <c r="FG11" i="30" l="1"/>
  <c r="FG14" i="30" s="1"/>
  <c r="FG29" i="30" s="1"/>
  <c r="FG13" i="30"/>
  <c r="FG16" i="30" s="1"/>
  <c r="FG31" i="30" s="1"/>
  <c r="FG12" i="30"/>
  <c r="FG15" i="30" s="1"/>
  <c r="FG30" i="30" s="1"/>
  <c r="FI98" i="29"/>
  <c r="FK43" i="29"/>
  <c r="FJ48" i="29"/>
  <c r="FJ15" i="29" s="1"/>
  <c r="FJ19" i="29" s="1"/>
  <c r="FJ20" i="29" s="1"/>
  <c r="FJ21" i="29" s="1"/>
  <c r="FJ22" i="29" s="1"/>
  <c r="FH106" i="29"/>
  <c r="FH109" i="29" s="1"/>
  <c r="FH8" i="30" s="1"/>
  <c r="FH105" i="29"/>
  <c r="FH108" i="29" s="1"/>
  <c r="FH7" i="30" s="1"/>
  <c r="FH104" i="29"/>
  <c r="FH107" i="29" s="1"/>
  <c r="FH6" i="30" s="1"/>
  <c r="Z47" i="28"/>
  <c r="Z43" i="28"/>
  <c r="Z44" i="28"/>
  <c r="Z45" i="28"/>
  <c r="Z46" i="28"/>
  <c r="FH12" i="30" l="1"/>
  <c r="FH15" i="30" s="1"/>
  <c r="FH30" i="30" s="1"/>
  <c r="FH13" i="30"/>
  <c r="FH16" i="30" s="1"/>
  <c r="FH31" i="30" s="1"/>
  <c r="FH11" i="30"/>
  <c r="FH14" i="30" s="1"/>
  <c r="FH29" i="30" s="1"/>
  <c r="FJ98" i="29"/>
  <c r="FL43" i="29"/>
  <c r="FK48" i="29"/>
  <c r="FK15" i="29" s="1"/>
  <c r="FK19" i="29" s="1"/>
  <c r="FK20" i="29" s="1"/>
  <c r="FK21" i="29" s="1"/>
  <c r="FK22" i="29" s="1"/>
  <c r="FI106" i="29"/>
  <c r="FI109" i="29" s="1"/>
  <c r="FI8" i="30" s="1"/>
  <c r="FI105" i="29"/>
  <c r="FI108" i="29" s="1"/>
  <c r="FI7" i="30" s="1"/>
  <c r="FI104" i="29"/>
  <c r="FI107" i="29" s="1"/>
  <c r="FI6" i="30" s="1"/>
  <c r="Z48" i="28"/>
  <c r="Z15" i="28" s="1"/>
  <c r="Z19" i="28" s="1"/>
  <c r="Z20" i="28" s="1"/>
  <c r="Z21" i="28" s="1"/>
  <c r="Z22" i="28" s="1"/>
  <c r="Z98" i="28" s="1"/>
  <c r="FI11" i="30" l="1"/>
  <c r="FI14" i="30" s="1"/>
  <c r="FI29" i="30" s="1"/>
  <c r="FI12" i="30"/>
  <c r="FI15" i="30" s="1"/>
  <c r="FI30" i="30" s="1"/>
  <c r="FI13" i="30"/>
  <c r="FI16" i="30" s="1"/>
  <c r="FI31" i="30" s="1"/>
  <c r="FK98" i="29"/>
  <c r="FL48" i="29"/>
  <c r="FL15" i="29" s="1"/>
  <c r="FL19" i="29" s="1"/>
  <c r="FL20" i="29" s="1"/>
  <c r="FL21" i="29" s="1"/>
  <c r="FL22" i="29" s="1"/>
  <c r="FM43" i="29"/>
  <c r="FJ106" i="29"/>
  <c r="FJ109" i="29" s="1"/>
  <c r="FJ8" i="30" s="1"/>
  <c r="FJ104" i="29"/>
  <c r="FJ107" i="29" s="1"/>
  <c r="FJ6" i="30" s="1"/>
  <c r="FJ105" i="29"/>
  <c r="FJ108" i="29" s="1"/>
  <c r="FJ7" i="30" s="1"/>
  <c r="Z104" i="28"/>
  <c r="Z107" i="28" s="1"/>
  <c r="Z105" i="28"/>
  <c r="Z108" i="28" s="1"/>
  <c r="Z106" i="28"/>
  <c r="Z109" i="28" s="1"/>
  <c r="FJ11" i="30" l="1"/>
  <c r="FJ14" i="30" s="1"/>
  <c r="FJ29" i="30" s="1"/>
  <c r="FJ13" i="30"/>
  <c r="FJ16" i="30" s="1"/>
  <c r="FJ31" i="30" s="1"/>
  <c r="FJ12" i="30"/>
  <c r="FJ15" i="30" s="1"/>
  <c r="FJ30" i="30" s="1"/>
  <c r="FL98" i="29"/>
  <c r="FM48" i="29"/>
  <c r="FM15" i="29" s="1"/>
  <c r="FM19" i="29" s="1"/>
  <c r="FM20" i="29" s="1"/>
  <c r="FM21" i="29" s="1"/>
  <c r="FM22" i="29" s="1"/>
  <c r="FN43" i="29"/>
  <c r="FK106" i="29"/>
  <c r="FK109" i="29" s="1"/>
  <c r="FK8" i="30" s="1"/>
  <c r="FK104" i="29"/>
  <c r="FK107" i="29" s="1"/>
  <c r="FK6" i="30" s="1"/>
  <c r="FK105" i="29"/>
  <c r="FK108" i="29" s="1"/>
  <c r="FK7" i="30" s="1"/>
  <c r="FK12" i="30" l="1"/>
  <c r="FK15" i="30" s="1"/>
  <c r="FK30" i="30" s="1"/>
  <c r="FK13" i="30"/>
  <c r="FK16" i="30" s="1"/>
  <c r="FK31" i="30" s="1"/>
  <c r="FK11" i="30"/>
  <c r="FK14" i="30" s="1"/>
  <c r="FK29" i="30" s="1"/>
  <c r="FM98" i="29"/>
  <c r="FN48" i="29"/>
  <c r="FN15" i="29" s="1"/>
  <c r="FN19" i="29" s="1"/>
  <c r="FN20" i="29" s="1"/>
  <c r="FN21" i="29" s="1"/>
  <c r="FN22" i="29" s="1"/>
  <c r="FO43" i="29"/>
  <c r="FL104" i="29"/>
  <c r="FL107" i="29" s="1"/>
  <c r="FL6" i="30" s="1"/>
  <c r="FL106" i="29"/>
  <c r="FL109" i="29" s="1"/>
  <c r="FL8" i="30" s="1"/>
  <c r="FL105" i="29"/>
  <c r="FL108" i="29" s="1"/>
  <c r="FL7" i="30" s="1"/>
  <c r="FL11" i="30" l="1"/>
  <c r="FL14" i="30" s="1"/>
  <c r="FL29" i="30" s="1"/>
  <c r="FL12" i="30"/>
  <c r="FL15" i="30" s="1"/>
  <c r="FL30" i="30" s="1"/>
  <c r="FL13" i="30"/>
  <c r="FL16" i="30" s="1"/>
  <c r="FL31" i="30" s="1"/>
  <c r="FN98" i="29"/>
  <c r="FO48" i="29"/>
  <c r="FO15" i="29" s="1"/>
  <c r="FO19" i="29" s="1"/>
  <c r="FO20" i="29" s="1"/>
  <c r="FO21" i="29" s="1"/>
  <c r="FO22" i="29" s="1"/>
  <c r="FP43" i="29"/>
  <c r="FM104" i="29"/>
  <c r="FM107" i="29" s="1"/>
  <c r="FM6" i="30" s="1"/>
  <c r="FM105" i="29"/>
  <c r="FM108" i="29" s="1"/>
  <c r="FM7" i="30" s="1"/>
  <c r="FM106" i="29"/>
  <c r="FM109" i="29" s="1"/>
  <c r="FM8" i="30" s="1"/>
  <c r="FM13" i="30" l="1"/>
  <c r="FM16" i="30" s="1"/>
  <c r="FM31" i="30" s="1"/>
  <c r="FM12" i="30"/>
  <c r="FM15" i="30" s="1"/>
  <c r="FM30" i="30" s="1"/>
  <c r="FM11" i="30"/>
  <c r="FM14" i="30" s="1"/>
  <c r="FM29" i="30" s="1"/>
  <c r="FO98" i="29"/>
  <c r="FQ43" i="29"/>
  <c r="FP48" i="29"/>
  <c r="FP15" i="29" s="1"/>
  <c r="FP19" i="29" s="1"/>
  <c r="FP20" i="29" s="1"/>
  <c r="FP21" i="29" s="1"/>
  <c r="FP22" i="29" s="1"/>
  <c r="FN104" i="29"/>
  <c r="FN107" i="29" s="1"/>
  <c r="FN6" i="30" s="1"/>
  <c r="FN105" i="29"/>
  <c r="FN108" i="29" s="1"/>
  <c r="FN7" i="30" s="1"/>
  <c r="FN106" i="29"/>
  <c r="FN109" i="29" s="1"/>
  <c r="FN8" i="30" s="1"/>
  <c r="FN13" i="30" l="1"/>
  <c r="FN16" i="30" s="1"/>
  <c r="FN31" i="30" s="1"/>
  <c r="FN12" i="30"/>
  <c r="FN15" i="30" s="1"/>
  <c r="FN30" i="30" s="1"/>
  <c r="FN11" i="30"/>
  <c r="FN14" i="30" s="1"/>
  <c r="FN29" i="30" s="1"/>
  <c r="FP98" i="29"/>
  <c r="FR43" i="29"/>
  <c r="FQ48" i="29"/>
  <c r="FQ15" i="29" s="1"/>
  <c r="FQ19" i="29" s="1"/>
  <c r="FQ20" i="29" s="1"/>
  <c r="FQ21" i="29" s="1"/>
  <c r="FQ22" i="29" s="1"/>
  <c r="FO106" i="29"/>
  <c r="FO109" i="29" s="1"/>
  <c r="FO8" i="30" s="1"/>
  <c r="FO105" i="29"/>
  <c r="FO108" i="29" s="1"/>
  <c r="FO7" i="30" s="1"/>
  <c r="FO104" i="29"/>
  <c r="FO107" i="29" s="1"/>
  <c r="FO6" i="30" s="1"/>
  <c r="AA47" i="28"/>
  <c r="AA46" i="28"/>
  <c r="AA45" i="28"/>
  <c r="AA44" i="28"/>
  <c r="AA43" i="28"/>
  <c r="FO12" i="30" l="1"/>
  <c r="FO15" i="30" s="1"/>
  <c r="FO30" i="30" s="1"/>
  <c r="FO11" i="30"/>
  <c r="FO14" i="30" s="1"/>
  <c r="FO29" i="30" s="1"/>
  <c r="FO13" i="30"/>
  <c r="FO16" i="30" s="1"/>
  <c r="FO31" i="30" s="1"/>
  <c r="FQ98" i="29"/>
  <c r="FS43" i="29"/>
  <c r="FR48" i="29"/>
  <c r="FR15" i="29" s="1"/>
  <c r="FR19" i="29" s="1"/>
  <c r="FR20" i="29" s="1"/>
  <c r="FR21" i="29" s="1"/>
  <c r="FR22" i="29" s="1"/>
  <c r="FP106" i="29"/>
  <c r="FP109" i="29" s="1"/>
  <c r="FP8" i="30" s="1"/>
  <c r="FP105" i="29"/>
  <c r="FP108" i="29" s="1"/>
  <c r="FP7" i="30" s="1"/>
  <c r="FP104" i="29"/>
  <c r="FP107" i="29" s="1"/>
  <c r="FP6" i="30" s="1"/>
  <c r="AA48" i="28"/>
  <c r="AA15" i="28" s="1"/>
  <c r="AA19" i="28" s="1"/>
  <c r="AA20" i="28" s="1"/>
  <c r="AA21" i="28" s="1"/>
  <c r="AA22" i="28" s="1"/>
  <c r="AA98" i="28" s="1"/>
  <c r="FP11" i="30" l="1"/>
  <c r="FP14" i="30" s="1"/>
  <c r="FP29" i="30" s="1"/>
  <c r="FP12" i="30"/>
  <c r="FP15" i="30" s="1"/>
  <c r="FP30" i="30" s="1"/>
  <c r="FP13" i="30"/>
  <c r="FP16" i="30" s="1"/>
  <c r="FP31" i="30" s="1"/>
  <c r="FR98" i="29"/>
  <c r="FS48" i="29"/>
  <c r="FS15" i="29" s="1"/>
  <c r="FS19" i="29" s="1"/>
  <c r="FS20" i="29" s="1"/>
  <c r="FS21" i="29" s="1"/>
  <c r="FS22" i="29" s="1"/>
  <c r="FT43" i="29"/>
  <c r="FQ106" i="29"/>
  <c r="FQ109" i="29" s="1"/>
  <c r="FQ8" i="30" s="1"/>
  <c r="FQ105" i="29"/>
  <c r="FQ108" i="29" s="1"/>
  <c r="FQ7" i="30" s="1"/>
  <c r="FQ104" i="29"/>
  <c r="FQ107" i="29" s="1"/>
  <c r="FQ6" i="30" s="1"/>
  <c r="AA104" i="28"/>
  <c r="AA107" i="28" s="1"/>
  <c r="AA105" i="28"/>
  <c r="AA108" i="28" s="1"/>
  <c r="AA106" i="28"/>
  <c r="AA109" i="28" s="1"/>
  <c r="FQ13" i="30" l="1"/>
  <c r="FQ16" i="30" s="1"/>
  <c r="FQ31" i="30" s="1"/>
  <c r="FQ11" i="30"/>
  <c r="FQ14" i="30" s="1"/>
  <c r="FQ29" i="30" s="1"/>
  <c r="FQ12" i="30"/>
  <c r="FQ15" i="30" s="1"/>
  <c r="FQ30" i="30" s="1"/>
  <c r="FS98" i="29"/>
  <c r="FT48" i="29"/>
  <c r="FT15" i="29" s="1"/>
  <c r="FT19" i="29" s="1"/>
  <c r="FT20" i="29" s="1"/>
  <c r="FT21" i="29" s="1"/>
  <c r="FT22" i="29" s="1"/>
  <c r="FU43" i="29"/>
  <c r="FR106" i="29"/>
  <c r="FR109" i="29" s="1"/>
  <c r="FR8" i="30" s="1"/>
  <c r="FR104" i="29"/>
  <c r="FR107" i="29" s="1"/>
  <c r="FR6" i="30" s="1"/>
  <c r="FR105" i="29"/>
  <c r="FR108" i="29" s="1"/>
  <c r="FR7" i="30" s="1"/>
  <c r="FR12" i="30" l="1"/>
  <c r="FR15" i="30" s="1"/>
  <c r="FR30" i="30" s="1"/>
  <c r="FR11" i="30"/>
  <c r="FR14" i="30" s="1"/>
  <c r="FR29" i="30" s="1"/>
  <c r="FR13" i="30"/>
  <c r="FR16" i="30" s="1"/>
  <c r="FR31" i="30" s="1"/>
  <c r="FT98" i="29"/>
  <c r="FU48" i="29"/>
  <c r="FU15" i="29" s="1"/>
  <c r="FU19" i="29" s="1"/>
  <c r="FU20" i="29" s="1"/>
  <c r="FU21" i="29" s="1"/>
  <c r="FU22" i="29" s="1"/>
  <c r="FV43" i="29"/>
  <c r="FS104" i="29"/>
  <c r="FS107" i="29" s="1"/>
  <c r="FS6" i="30" s="1"/>
  <c r="FS105" i="29"/>
  <c r="FS108" i="29" s="1"/>
  <c r="FS7" i="30" s="1"/>
  <c r="FS106" i="29"/>
  <c r="FS109" i="29" s="1"/>
  <c r="FS8" i="30" s="1"/>
  <c r="FS12" i="30" l="1"/>
  <c r="FS15" i="30" s="1"/>
  <c r="FS30" i="30" s="1"/>
  <c r="FS13" i="30"/>
  <c r="FS16" i="30" s="1"/>
  <c r="FS31" i="30" s="1"/>
  <c r="FS11" i="30"/>
  <c r="FS14" i="30" s="1"/>
  <c r="FS29" i="30" s="1"/>
  <c r="FU98" i="29"/>
  <c r="FV48" i="29"/>
  <c r="FV15" i="29" s="1"/>
  <c r="FV19" i="29" s="1"/>
  <c r="FV20" i="29" s="1"/>
  <c r="FV21" i="29" s="1"/>
  <c r="FV22" i="29" s="1"/>
  <c r="FW43" i="29"/>
  <c r="FT104" i="29"/>
  <c r="FT107" i="29" s="1"/>
  <c r="FT6" i="30" s="1"/>
  <c r="FT105" i="29"/>
  <c r="FT108" i="29" s="1"/>
  <c r="FT7" i="30" s="1"/>
  <c r="FT106" i="29"/>
  <c r="FT109" i="29" s="1"/>
  <c r="FT8" i="30" s="1"/>
  <c r="FT11" i="30" l="1"/>
  <c r="FT14" i="30" s="1"/>
  <c r="FT29" i="30" s="1"/>
  <c r="FT13" i="30"/>
  <c r="FT16" i="30" s="1"/>
  <c r="FT31" i="30" s="1"/>
  <c r="FT12" i="30"/>
  <c r="FT15" i="30" s="1"/>
  <c r="FT30" i="30" s="1"/>
  <c r="FV98" i="29"/>
  <c r="FW48" i="29"/>
  <c r="FW15" i="29" s="1"/>
  <c r="FW19" i="29" s="1"/>
  <c r="FW20" i="29" s="1"/>
  <c r="FW21" i="29" s="1"/>
  <c r="FW22" i="29" s="1"/>
  <c r="FX43" i="29"/>
  <c r="FU106" i="29"/>
  <c r="FU109" i="29" s="1"/>
  <c r="FU8" i="30" s="1"/>
  <c r="FU105" i="29"/>
  <c r="FU108" i="29" s="1"/>
  <c r="FU7" i="30" s="1"/>
  <c r="FU104" i="29"/>
  <c r="FU107" i="29" s="1"/>
  <c r="FU6" i="30" s="1"/>
  <c r="FU12" i="30" l="1"/>
  <c r="FU15" i="30" s="1"/>
  <c r="FU30" i="30" s="1"/>
  <c r="FU11" i="30"/>
  <c r="FU14" i="30" s="1"/>
  <c r="FU29" i="30" s="1"/>
  <c r="FU13" i="30"/>
  <c r="FU16" i="30" s="1"/>
  <c r="FU31" i="30" s="1"/>
  <c r="FW98" i="29"/>
  <c r="FX48" i="29"/>
  <c r="FX15" i="29" s="1"/>
  <c r="FX19" i="29" s="1"/>
  <c r="FX20" i="29" s="1"/>
  <c r="FX21" i="29" s="1"/>
  <c r="FX22" i="29" s="1"/>
  <c r="FY43" i="29"/>
  <c r="FV106" i="29"/>
  <c r="FV109" i="29" s="1"/>
  <c r="FV8" i="30" s="1"/>
  <c r="FV105" i="29"/>
  <c r="FV108" i="29" s="1"/>
  <c r="FV7" i="30" s="1"/>
  <c r="FV104" i="29"/>
  <c r="FV107" i="29" s="1"/>
  <c r="FV6" i="30" s="1"/>
  <c r="AB43" i="28"/>
  <c r="AB44" i="28"/>
  <c r="AB45" i="28"/>
  <c r="AB46" i="28"/>
  <c r="AB47" i="28"/>
  <c r="FV12" i="30" l="1"/>
  <c r="FV15" i="30" s="1"/>
  <c r="FV30" i="30" s="1"/>
  <c r="FV11" i="30"/>
  <c r="FV14" i="30" s="1"/>
  <c r="FV29" i="30" s="1"/>
  <c r="FV13" i="30"/>
  <c r="FV16" i="30" s="1"/>
  <c r="FV31" i="30" s="1"/>
  <c r="FX98" i="29"/>
  <c r="FZ43" i="29"/>
  <c r="FY48" i="29"/>
  <c r="FY15" i="29" s="1"/>
  <c r="FY19" i="29" s="1"/>
  <c r="FY20" i="29" s="1"/>
  <c r="FY21" i="29" s="1"/>
  <c r="FY22" i="29" s="1"/>
  <c r="FW106" i="29"/>
  <c r="FW109" i="29" s="1"/>
  <c r="FW8" i="30" s="1"/>
  <c r="FW105" i="29"/>
  <c r="FW108" i="29" s="1"/>
  <c r="FW7" i="30" s="1"/>
  <c r="FW104" i="29"/>
  <c r="FW107" i="29" s="1"/>
  <c r="FW6" i="30" s="1"/>
  <c r="AB48" i="28"/>
  <c r="AB15" i="28" s="1"/>
  <c r="AB19" i="28" s="1"/>
  <c r="AB20" i="28" s="1"/>
  <c r="AB21" i="28" s="1"/>
  <c r="AB22" i="28" s="1"/>
  <c r="AB98" i="28" s="1"/>
  <c r="FW11" i="30" l="1"/>
  <c r="FW14" i="30" s="1"/>
  <c r="FW29" i="30" s="1"/>
  <c r="FW13" i="30"/>
  <c r="FW16" i="30" s="1"/>
  <c r="FW31" i="30" s="1"/>
  <c r="FW12" i="30"/>
  <c r="FW15" i="30" s="1"/>
  <c r="FW30" i="30" s="1"/>
  <c r="FY98" i="29"/>
  <c r="GA43" i="29"/>
  <c r="FZ48" i="29"/>
  <c r="FZ15" i="29" s="1"/>
  <c r="FZ19" i="29" s="1"/>
  <c r="FZ20" i="29" s="1"/>
  <c r="FZ21" i="29" s="1"/>
  <c r="FZ22" i="29" s="1"/>
  <c r="FX106" i="29"/>
  <c r="FX109" i="29" s="1"/>
  <c r="FX8" i="30" s="1"/>
  <c r="FX105" i="29"/>
  <c r="FX108" i="29" s="1"/>
  <c r="FX7" i="30" s="1"/>
  <c r="FX104" i="29"/>
  <c r="FX107" i="29" s="1"/>
  <c r="FX6" i="30" s="1"/>
  <c r="AB104" i="28"/>
  <c r="AB107" i="28" s="1"/>
  <c r="AB106" i="28"/>
  <c r="AB109" i="28" s="1"/>
  <c r="AB105" i="28"/>
  <c r="AB108" i="28" s="1"/>
  <c r="FX11" i="30" l="1"/>
  <c r="FX14" i="30" s="1"/>
  <c r="FX29" i="30" s="1"/>
  <c r="FX13" i="30"/>
  <c r="FX16" i="30" s="1"/>
  <c r="FX31" i="30" s="1"/>
  <c r="FX12" i="30"/>
  <c r="FX15" i="30" s="1"/>
  <c r="FX30" i="30" s="1"/>
  <c r="FZ98" i="29"/>
  <c r="GA48" i="29"/>
  <c r="GA15" i="29" s="1"/>
  <c r="GA19" i="29" s="1"/>
  <c r="GA20" i="29" s="1"/>
  <c r="GA21" i="29" s="1"/>
  <c r="GA22" i="29" s="1"/>
  <c r="GB43" i="29"/>
  <c r="FY106" i="29"/>
  <c r="FY109" i="29" s="1"/>
  <c r="FY8" i="30" s="1"/>
  <c r="FY105" i="29"/>
  <c r="FY108" i="29" s="1"/>
  <c r="FY7" i="30" s="1"/>
  <c r="FY104" i="29"/>
  <c r="FY107" i="29" s="1"/>
  <c r="FY6" i="30" s="1"/>
  <c r="FY12" i="30" l="1"/>
  <c r="FY15" i="30" s="1"/>
  <c r="FY30" i="30" s="1"/>
  <c r="FY13" i="30"/>
  <c r="FY16" i="30" s="1"/>
  <c r="FY31" i="30" s="1"/>
  <c r="FY11" i="30"/>
  <c r="FY14" i="30" s="1"/>
  <c r="FY29" i="30" s="1"/>
  <c r="GA98" i="29"/>
  <c r="GB48" i="29"/>
  <c r="GB15" i="29" s="1"/>
  <c r="GB19" i="29" s="1"/>
  <c r="GB20" i="29" s="1"/>
  <c r="GB21" i="29" s="1"/>
  <c r="GB22" i="29" s="1"/>
  <c r="GC43" i="29"/>
  <c r="FZ106" i="29"/>
  <c r="FZ109" i="29" s="1"/>
  <c r="FZ8" i="30" s="1"/>
  <c r="FZ104" i="29"/>
  <c r="FZ107" i="29" s="1"/>
  <c r="FZ6" i="30" s="1"/>
  <c r="FZ105" i="29"/>
  <c r="FZ108" i="29" s="1"/>
  <c r="FZ7" i="30" s="1"/>
  <c r="FZ12" i="30" l="1"/>
  <c r="FZ15" i="30" s="1"/>
  <c r="FZ30" i="30" s="1"/>
  <c r="FZ11" i="30"/>
  <c r="FZ14" i="30" s="1"/>
  <c r="FZ29" i="30" s="1"/>
  <c r="FZ13" i="30"/>
  <c r="FZ16" i="30" s="1"/>
  <c r="FZ31" i="30" s="1"/>
  <c r="GB98" i="29"/>
  <c r="GC48" i="29"/>
  <c r="GC15" i="29" s="1"/>
  <c r="GC19" i="29" s="1"/>
  <c r="GC20" i="29" s="1"/>
  <c r="GC21" i="29" s="1"/>
  <c r="GC22" i="29" s="1"/>
  <c r="GD43" i="29"/>
  <c r="GA106" i="29"/>
  <c r="GA109" i="29" s="1"/>
  <c r="GA8" i="30" s="1"/>
  <c r="GA104" i="29"/>
  <c r="GA107" i="29" s="1"/>
  <c r="GA6" i="30" s="1"/>
  <c r="GA105" i="29"/>
  <c r="GA108" i="29" s="1"/>
  <c r="GA7" i="30" s="1"/>
  <c r="GA12" i="30" l="1"/>
  <c r="GA15" i="30" s="1"/>
  <c r="GA30" i="30" s="1"/>
  <c r="GA11" i="30"/>
  <c r="GA14" i="30" s="1"/>
  <c r="GA29" i="30" s="1"/>
  <c r="GA13" i="30"/>
  <c r="GA16" i="30" s="1"/>
  <c r="GA31" i="30" s="1"/>
  <c r="GC98" i="29"/>
  <c r="GD48" i="29"/>
  <c r="GD15" i="29" s="1"/>
  <c r="GD19" i="29" s="1"/>
  <c r="GD20" i="29" s="1"/>
  <c r="GD21" i="29" s="1"/>
  <c r="GD22" i="29" s="1"/>
  <c r="GE43" i="29"/>
  <c r="GB104" i="29"/>
  <c r="GB107" i="29" s="1"/>
  <c r="GB6" i="30" s="1"/>
  <c r="GB106" i="29"/>
  <c r="GB109" i="29" s="1"/>
  <c r="GB8" i="30" s="1"/>
  <c r="GB105" i="29"/>
  <c r="GB108" i="29" s="1"/>
  <c r="GB7" i="30" s="1"/>
  <c r="GB12" i="30" l="1"/>
  <c r="GB15" i="30" s="1"/>
  <c r="GB30" i="30" s="1"/>
  <c r="GB13" i="30"/>
  <c r="GB16" i="30" s="1"/>
  <c r="GB31" i="30" s="1"/>
  <c r="GB11" i="30"/>
  <c r="GB14" i="30" s="1"/>
  <c r="GB29" i="30" s="1"/>
  <c r="GD98" i="29"/>
  <c r="GE48" i="29"/>
  <c r="GE15" i="29" s="1"/>
  <c r="GE19" i="29" s="1"/>
  <c r="GE20" i="29" s="1"/>
  <c r="GE21" i="29" s="1"/>
  <c r="GE22" i="29" s="1"/>
  <c r="GF43" i="29"/>
  <c r="GC106" i="29"/>
  <c r="GC109" i="29" s="1"/>
  <c r="GC8" i="30" s="1"/>
  <c r="GC104" i="29"/>
  <c r="GC107" i="29" s="1"/>
  <c r="GC6" i="30" s="1"/>
  <c r="GC105" i="29"/>
  <c r="GC108" i="29" s="1"/>
  <c r="GC7" i="30" s="1"/>
  <c r="AC47" i="28"/>
  <c r="AC46" i="28"/>
  <c r="AC45" i="28"/>
  <c r="AC44" i="28"/>
  <c r="AC43" i="28"/>
  <c r="GC13" i="30" l="1"/>
  <c r="GC16" i="30" s="1"/>
  <c r="GC31" i="30" s="1"/>
  <c r="GC12" i="30"/>
  <c r="GC15" i="30" s="1"/>
  <c r="GC30" i="30" s="1"/>
  <c r="GC11" i="30"/>
  <c r="GC14" i="30" s="1"/>
  <c r="GC29" i="30" s="1"/>
  <c r="GE98" i="29"/>
  <c r="GG43" i="29"/>
  <c r="GF48" i="29"/>
  <c r="GF15" i="29" s="1"/>
  <c r="GF19" i="29" s="1"/>
  <c r="GF20" i="29" s="1"/>
  <c r="GF21" i="29" s="1"/>
  <c r="GF22" i="29" s="1"/>
  <c r="GD106" i="29"/>
  <c r="GD109" i="29" s="1"/>
  <c r="GD8" i="30" s="1"/>
  <c r="GD104" i="29"/>
  <c r="GD107" i="29" s="1"/>
  <c r="GD6" i="30" s="1"/>
  <c r="GD105" i="29"/>
  <c r="GD108" i="29" s="1"/>
  <c r="GD7" i="30" s="1"/>
  <c r="AC48" i="28"/>
  <c r="AC15" i="28" s="1"/>
  <c r="AC19" i="28" s="1"/>
  <c r="AC20" i="28" s="1"/>
  <c r="AC21" i="28" s="1"/>
  <c r="AC22" i="28" s="1"/>
  <c r="AC98" i="28" s="1"/>
  <c r="GD12" i="30" l="1"/>
  <c r="GD15" i="30" s="1"/>
  <c r="GD30" i="30" s="1"/>
  <c r="GD13" i="30"/>
  <c r="GD16" i="30" s="1"/>
  <c r="GD31" i="30" s="1"/>
  <c r="GD11" i="30"/>
  <c r="GD14" i="30" s="1"/>
  <c r="GD29" i="30" s="1"/>
  <c r="GF98" i="29"/>
  <c r="GH43" i="29"/>
  <c r="GG48" i="29"/>
  <c r="GG15" i="29" s="1"/>
  <c r="GG19" i="29" s="1"/>
  <c r="GG20" i="29" s="1"/>
  <c r="GG21" i="29" s="1"/>
  <c r="GG22" i="29" s="1"/>
  <c r="GE106" i="29"/>
  <c r="GE109" i="29" s="1"/>
  <c r="GE8" i="30" s="1"/>
  <c r="GE105" i="29"/>
  <c r="GE108" i="29" s="1"/>
  <c r="GE7" i="30" s="1"/>
  <c r="GE104" i="29"/>
  <c r="GE107" i="29" s="1"/>
  <c r="GE6" i="30" s="1"/>
  <c r="AC104" i="28"/>
  <c r="AC107" i="28" s="1"/>
  <c r="AC105" i="28"/>
  <c r="AC108" i="28" s="1"/>
  <c r="AC106" i="28"/>
  <c r="AC109" i="28" s="1"/>
  <c r="GE11" i="30" l="1"/>
  <c r="GE14" i="30" s="1"/>
  <c r="GE29" i="30" s="1"/>
  <c r="GE13" i="30"/>
  <c r="GE16" i="30" s="1"/>
  <c r="GE31" i="30" s="1"/>
  <c r="GE12" i="30"/>
  <c r="GE15" i="30" s="1"/>
  <c r="GE30" i="30" s="1"/>
  <c r="GG98" i="29"/>
  <c r="GI43" i="29"/>
  <c r="GH48" i="29"/>
  <c r="GH15" i="29" s="1"/>
  <c r="GH19" i="29" s="1"/>
  <c r="GH20" i="29" s="1"/>
  <c r="GH21" i="29" s="1"/>
  <c r="GH22" i="29" s="1"/>
  <c r="GF105" i="29"/>
  <c r="GF108" i="29" s="1"/>
  <c r="GF7" i="30" s="1"/>
  <c r="GF106" i="29"/>
  <c r="GF109" i="29" s="1"/>
  <c r="GF8" i="30" s="1"/>
  <c r="GF104" i="29"/>
  <c r="GF107" i="29" s="1"/>
  <c r="GF6" i="30" s="1"/>
  <c r="GF11" i="30" l="1"/>
  <c r="GF14" i="30" s="1"/>
  <c r="GF29" i="30" s="1"/>
  <c r="GF12" i="30"/>
  <c r="GF15" i="30" s="1"/>
  <c r="GF30" i="30" s="1"/>
  <c r="GF13" i="30"/>
  <c r="GF16" i="30" s="1"/>
  <c r="GF31" i="30" s="1"/>
  <c r="GH98" i="29"/>
  <c r="GI48" i="29"/>
  <c r="GI15" i="29" s="1"/>
  <c r="GI19" i="29" s="1"/>
  <c r="GI20" i="29" s="1"/>
  <c r="GI21" i="29" s="1"/>
  <c r="GI22" i="29" s="1"/>
  <c r="GJ43" i="29"/>
  <c r="GG105" i="29"/>
  <c r="GG108" i="29" s="1"/>
  <c r="GG7" i="30" s="1"/>
  <c r="GG106" i="29"/>
  <c r="GG109" i="29" s="1"/>
  <c r="GG8" i="30" s="1"/>
  <c r="GG104" i="29"/>
  <c r="GG107" i="29" s="1"/>
  <c r="GG6" i="30" s="1"/>
  <c r="GG11" i="30" l="1"/>
  <c r="GG14" i="30" s="1"/>
  <c r="GG29" i="30" s="1"/>
  <c r="GG13" i="30"/>
  <c r="GG16" i="30" s="1"/>
  <c r="GG31" i="30" s="1"/>
  <c r="GG12" i="30"/>
  <c r="GG15" i="30" s="1"/>
  <c r="GG30" i="30" s="1"/>
  <c r="GI98" i="29"/>
  <c r="GJ48" i="29"/>
  <c r="GJ15" i="29" s="1"/>
  <c r="GJ19" i="29" s="1"/>
  <c r="GJ20" i="29" s="1"/>
  <c r="GJ21" i="29" s="1"/>
  <c r="GJ22" i="29" s="1"/>
  <c r="GK43" i="29"/>
  <c r="GH106" i="29"/>
  <c r="GH109" i="29" s="1"/>
  <c r="GH8" i="30" s="1"/>
  <c r="GH104" i="29"/>
  <c r="GH107" i="29" s="1"/>
  <c r="GH6" i="30" s="1"/>
  <c r="GH105" i="29"/>
  <c r="GH108" i="29" s="1"/>
  <c r="GH7" i="30" s="1"/>
  <c r="GH12" i="30" l="1"/>
  <c r="GH15" i="30" s="1"/>
  <c r="GH30" i="30" s="1"/>
  <c r="GH11" i="30"/>
  <c r="GH14" i="30" s="1"/>
  <c r="GH29" i="30" s="1"/>
  <c r="GH13" i="30"/>
  <c r="GH16" i="30" s="1"/>
  <c r="GH31" i="30" s="1"/>
  <c r="GJ98" i="29"/>
  <c r="GK48" i="29"/>
  <c r="GK15" i="29" s="1"/>
  <c r="GK19" i="29" s="1"/>
  <c r="GK20" i="29" s="1"/>
  <c r="GK21" i="29" s="1"/>
  <c r="GK22" i="29" s="1"/>
  <c r="GL43" i="29"/>
  <c r="GI106" i="29"/>
  <c r="GI109" i="29" s="1"/>
  <c r="GI8" i="30" s="1"/>
  <c r="GI104" i="29"/>
  <c r="GI107" i="29" s="1"/>
  <c r="GI6" i="30" s="1"/>
  <c r="GI105" i="29"/>
  <c r="GI108" i="29" s="1"/>
  <c r="GI7" i="30" s="1"/>
  <c r="GI12" i="30" l="1"/>
  <c r="GI15" i="30" s="1"/>
  <c r="GI30" i="30" s="1"/>
  <c r="GI11" i="30"/>
  <c r="GI14" i="30" s="1"/>
  <c r="GI29" i="30" s="1"/>
  <c r="GI13" i="30"/>
  <c r="GI16" i="30" s="1"/>
  <c r="GI31" i="30" s="1"/>
  <c r="GK98" i="29"/>
  <c r="GL48" i="29"/>
  <c r="GL15" i="29" s="1"/>
  <c r="GL19" i="29" s="1"/>
  <c r="GL20" i="29" s="1"/>
  <c r="GL21" i="29" s="1"/>
  <c r="GL22" i="29" s="1"/>
  <c r="GM43" i="29"/>
  <c r="GJ106" i="29"/>
  <c r="GJ109" i="29" s="1"/>
  <c r="GJ8" i="30" s="1"/>
  <c r="GJ104" i="29"/>
  <c r="GJ107" i="29" s="1"/>
  <c r="GJ6" i="30" s="1"/>
  <c r="GJ105" i="29"/>
  <c r="GJ108" i="29" s="1"/>
  <c r="GJ7" i="30" s="1"/>
  <c r="AD47" i="28"/>
  <c r="AD45" i="28"/>
  <c r="AD46" i="28"/>
  <c r="AD44" i="28"/>
  <c r="AD43" i="28"/>
  <c r="GJ12" i="30" l="1"/>
  <c r="GJ15" i="30" s="1"/>
  <c r="GJ30" i="30" s="1"/>
  <c r="GJ13" i="30"/>
  <c r="GJ16" i="30" s="1"/>
  <c r="GJ31" i="30" s="1"/>
  <c r="GJ11" i="30"/>
  <c r="GJ14" i="30" s="1"/>
  <c r="GJ29" i="30" s="1"/>
  <c r="GL98" i="29"/>
  <c r="GM48" i="29"/>
  <c r="GM15" i="29" s="1"/>
  <c r="GM19" i="29" s="1"/>
  <c r="GM20" i="29" s="1"/>
  <c r="GM21" i="29" s="1"/>
  <c r="GM22" i="29" s="1"/>
  <c r="GN43" i="29"/>
  <c r="GK106" i="29"/>
  <c r="GK109" i="29" s="1"/>
  <c r="GK8" i="30" s="1"/>
  <c r="GK105" i="29"/>
  <c r="GK108" i="29" s="1"/>
  <c r="GK7" i="30" s="1"/>
  <c r="GK104" i="29"/>
  <c r="GK107" i="29" s="1"/>
  <c r="GK6" i="30" s="1"/>
  <c r="AD48" i="28"/>
  <c r="AD15" i="28" s="1"/>
  <c r="AD19" i="28" s="1"/>
  <c r="AD20" i="28" s="1"/>
  <c r="AD21" i="28" s="1"/>
  <c r="AD22" i="28" s="1"/>
  <c r="AD98" i="28" s="1"/>
  <c r="GK11" i="30" l="1"/>
  <c r="GK14" i="30" s="1"/>
  <c r="GK29" i="30" s="1"/>
  <c r="GK12" i="30"/>
  <c r="GK15" i="30" s="1"/>
  <c r="GK30" i="30" s="1"/>
  <c r="GK13" i="30"/>
  <c r="GK16" i="30" s="1"/>
  <c r="GK31" i="30" s="1"/>
  <c r="GM98" i="29"/>
  <c r="GN48" i="29"/>
  <c r="GN15" i="29" s="1"/>
  <c r="GN19" i="29" s="1"/>
  <c r="GN20" i="29" s="1"/>
  <c r="GN21" i="29" s="1"/>
  <c r="GN22" i="29" s="1"/>
  <c r="GO43" i="29"/>
  <c r="GL106" i="29"/>
  <c r="GL109" i="29" s="1"/>
  <c r="GL8" i="30" s="1"/>
  <c r="GL105" i="29"/>
  <c r="GL108" i="29" s="1"/>
  <c r="GL7" i="30" s="1"/>
  <c r="GL104" i="29"/>
  <c r="GL107" i="29" s="1"/>
  <c r="GL6" i="30" s="1"/>
  <c r="AD104" i="28"/>
  <c r="AD107" i="28" s="1"/>
  <c r="AD105" i="28"/>
  <c r="AD108" i="28" s="1"/>
  <c r="AD106" i="28"/>
  <c r="AD109" i="28" s="1"/>
  <c r="GL11" i="30" l="1"/>
  <c r="GL14" i="30" s="1"/>
  <c r="GL29" i="30" s="1"/>
  <c r="GL13" i="30"/>
  <c r="GL16" i="30" s="1"/>
  <c r="GL31" i="30" s="1"/>
  <c r="GL12" i="30"/>
  <c r="GL15" i="30" s="1"/>
  <c r="GL30" i="30" s="1"/>
  <c r="GN98" i="29"/>
  <c r="GP43" i="29"/>
  <c r="GO48" i="29"/>
  <c r="GO15" i="29" s="1"/>
  <c r="GO19" i="29" s="1"/>
  <c r="GO20" i="29" s="1"/>
  <c r="GO21" i="29" s="1"/>
  <c r="GO22" i="29" s="1"/>
  <c r="GM106" i="29"/>
  <c r="GM109" i="29" s="1"/>
  <c r="GM8" i="30" s="1"/>
  <c r="GM105" i="29"/>
  <c r="GM108" i="29" s="1"/>
  <c r="GM7" i="30" s="1"/>
  <c r="GM104" i="29"/>
  <c r="GM107" i="29" s="1"/>
  <c r="GM6" i="30" s="1"/>
  <c r="GM12" i="30" l="1"/>
  <c r="GM15" i="30" s="1"/>
  <c r="GM30" i="30" s="1"/>
  <c r="GM13" i="30"/>
  <c r="GM16" i="30" s="1"/>
  <c r="GM31" i="30" s="1"/>
  <c r="GM11" i="30"/>
  <c r="GM14" i="30" s="1"/>
  <c r="GM29" i="30" s="1"/>
  <c r="GO98" i="29"/>
  <c r="GQ43" i="29"/>
  <c r="GP48" i="29"/>
  <c r="GP15" i="29" s="1"/>
  <c r="GP19" i="29" s="1"/>
  <c r="GP20" i="29" s="1"/>
  <c r="GP21" i="29" s="1"/>
  <c r="GP22" i="29" s="1"/>
  <c r="GN106" i="29"/>
  <c r="GN109" i="29" s="1"/>
  <c r="GN8" i="30" s="1"/>
  <c r="GN105" i="29"/>
  <c r="GN108" i="29" s="1"/>
  <c r="GN7" i="30" s="1"/>
  <c r="GN104" i="29"/>
  <c r="GN107" i="29" s="1"/>
  <c r="GN6" i="30" s="1"/>
  <c r="GN11" i="30" l="1"/>
  <c r="GN14" i="30" s="1"/>
  <c r="GN29" i="30" s="1"/>
  <c r="GN13" i="30"/>
  <c r="GN16" i="30" s="1"/>
  <c r="GN31" i="30" s="1"/>
  <c r="GN12" i="30"/>
  <c r="GN15" i="30" s="1"/>
  <c r="GN30" i="30" s="1"/>
  <c r="GP98" i="29"/>
  <c r="GQ48" i="29"/>
  <c r="GQ15" i="29" s="1"/>
  <c r="GQ19" i="29" s="1"/>
  <c r="GQ20" i="29" s="1"/>
  <c r="GQ21" i="29" s="1"/>
  <c r="GQ22" i="29" s="1"/>
  <c r="GR43" i="29"/>
  <c r="GO105" i="29"/>
  <c r="GO108" i="29" s="1"/>
  <c r="GO7" i="30" s="1"/>
  <c r="GO106" i="29"/>
  <c r="GO109" i="29" s="1"/>
  <c r="GO8" i="30" s="1"/>
  <c r="GO104" i="29"/>
  <c r="GO107" i="29" s="1"/>
  <c r="GO6" i="30" s="1"/>
  <c r="GO11" i="30" l="1"/>
  <c r="GO14" i="30" s="1"/>
  <c r="GO29" i="30" s="1"/>
  <c r="GO13" i="30"/>
  <c r="GO16" i="30" s="1"/>
  <c r="GO31" i="30" s="1"/>
  <c r="GO12" i="30"/>
  <c r="GO15" i="30" s="1"/>
  <c r="GO30" i="30" s="1"/>
  <c r="GQ98" i="29"/>
  <c r="GR48" i="29"/>
  <c r="GR15" i="29" s="1"/>
  <c r="GR19" i="29" s="1"/>
  <c r="GR20" i="29" s="1"/>
  <c r="GR21" i="29" s="1"/>
  <c r="GR22" i="29" s="1"/>
  <c r="GS43" i="29"/>
  <c r="GP104" i="29"/>
  <c r="GP107" i="29" s="1"/>
  <c r="GP6" i="30" s="1"/>
  <c r="GP105" i="29"/>
  <c r="GP108" i="29" s="1"/>
  <c r="GP7" i="30" s="1"/>
  <c r="GP106" i="29"/>
  <c r="GP109" i="29" s="1"/>
  <c r="GP8" i="30" s="1"/>
  <c r="GP11" i="30" l="1"/>
  <c r="GP14" i="30" s="1"/>
  <c r="GP29" i="30" s="1"/>
  <c r="GP13" i="30"/>
  <c r="GP16" i="30" s="1"/>
  <c r="GP31" i="30" s="1"/>
  <c r="GP12" i="30"/>
  <c r="GP15" i="30" s="1"/>
  <c r="GP30" i="30" s="1"/>
  <c r="GR98" i="29"/>
  <c r="GS48" i="29"/>
  <c r="GS15" i="29" s="1"/>
  <c r="GS19" i="29" s="1"/>
  <c r="GS20" i="29" s="1"/>
  <c r="GS21" i="29" s="1"/>
  <c r="GS22" i="29" s="1"/>
  <c r="GT43" i="29"/>
  <c r="GQ106" i="29"/>
  <c r="GQ109" i="29" s="1"/>
  <c r="GQ8" i="30" s="1"/>
  <c r="GQ104" i="29"/>
  <c r="GQ107" i="29" s="1"/>
  <c r="GQ6" i="30" s="1"/>
  <c r="GQ105" i="29"/>
  <c r="GQ108" i="29" s="1"/>
  <c r="GQ7" i="30" s="1"/>
  <c r="AE43" i="28"/>
  <c r="AE44" i="28"/>
  <c r="AE46" i="28"/>
  <c r="AE45" i="28"/>
  <c r="AE47" i="28"/>
  <c r="GQ12" i="30" l="1"/>
  <c r="GQ15" i="30" s="1"/>
  <c r="GQ30" i="30" s="1"/>
  <c r="GQ11" i="30"/>
  <c r="GQ14" i="30" s="1"/>
  <c r="GQ29" i="30" s="1"/>
  <c r="GQ13" i="30"/>
  <c r="GQ16" i="30" s="1"/>
  <c r="GQ31" i="30" s="1"/>
  <c r="GS98" i="29"/>
  <c r="GT48" i="29"/>
  <c r="GT15" i="29" s="1"/>
  <c r="GT19" i="29" s="1"/>
  <c r="GT20" i="29" s="1"/>
  <c r="GT21" i="29" s="1"/>
  <c r="GT22" i="29" s="1"/>
  <c r="GU43" i="29"/>
  <c r="GR106" i="29"/>
  <c r="GR109" i="29" s="1"/>
  <c r="GR8" i="30" s="1"/>
  <c r="GR104" i="29"/>
  <c r="GR107" i="29" s="1"/>
  <c r="GR6" i="30" s="1"/>
  <c r="GR105" i="29"/>
  <c r="GR108" i="29" s="1"/>
  <c r="GR7" i="30" s="1"/>
  <c r="AE48" i="28"/>
  <c r="AE15" i="28" s="1"/>
  <c r="AE19" i="28" s="1"/>
  <c r="AE20" i="28" s="1"/>
  <c r="AE21" i="28" s="1"/>
  <c r="AE22" i="28" s="1"/>
  <c r="AE98" i="28" s="1"/>
  <c r="GR11" i="30" l="1"/>
  <c r="GR14" i="30" s="1"/>
  <c r="GR29" i="30" s="1"/>
  <c r="GR13" i="30"/>
  <c r="GR16" i="30" s="1"/>
  <c r="GR31" i="30" s="1"/>
  <c r="GR12" i="30"/>
  <c r="GR15" i="30" s="1"/>
  <c r="GR30" i="30" s="1"/>
  <c r="GT98" i="29"/>
  <c r="GU48" i="29"/>
  <c r="GU15" i="29" s="1"/>
  <c r="GU19" i="29" s="1"/>
  <c r="GU20" i="29" s="1"/>
  <c r="GU21" i="29" s="1"/>
  <c r="GU22" i="29" s="1"/>
  <c r="GV43" i="29"/>
  <c r="GS106" i="29"/>
  <c r="GS109" i="29" s="1"/>
  <c r="GS8" i="30" s="1"/>
  <c r="GS105" i="29"/>
  <c r="GS108" i="29" s="1"/>
  <c r="GS7" i="30" s="1"/>
  <c r="GS104" i="29"/>
  <c r="GS107" i="29" s="1"/>
  <c r="GS6" i="30" s="1"/>
  <c r="AE105" i="28"/>
  <c r="AE108" i="28" s="1"/>
  <c r="AE106" i="28"/>
  <c r="AE109" i="28" s="1"/>
  <c r="AE104" i="28"/>
  <c r="AE107" i="28" s="1"/>
  <c r="GS12" i="30" l="1"/>
  <c r="GS15" i="30" s="1"/>
  <c r="GS30" i="30" s="1"/>
  <c r="GS11" i="30"/>
  <c r="GS14" i="30" s="1"/>
  <c r="GS29" i="30" s="1"/>
  <c r="GS13" i="30"/>
  <c r="GS16" i="30" s="1"/>
  <c r="GS31" i="30" s="1"/>
  <c r="GU98" i="29"/>
  <c r="GW43" i="29"/>
  <c r="GV48" i="29"/>
  <c r="GV15" i="29" s="1"/>
  <c r="GV19" i="29" s="1"/>
  <c r="GV20" i="29" s="1"/>
  <c r="GV21" i="29" s="1"/>
  <c r="GV22" i="29" s="1"/>
  <c r="GT104" i="29"/>
  <c r="GT107" i="29" s="1"/>
  <c r="GT6" i="30" s="1"/>
  <c r="GT106" i="29"/>
  <c r="GT109" i="29" s="1"/>
  <c r="GT8" i="30" s="1"/>
  <c r="GT105" i="29"/>
  <c r="GT108" i="29" s="1"/>
  <c r="GT7" i="30" s="1"/>
  <c r="GT12" i="30" l="1"/>
  <c r="GT15" i="30" s="1"/>
  <c r="GT30" i="30" s="1"/>
  <c r="GT13" i="30"/>
  <c r="GT16" i="30" s="1"/>
  <c r="GT31" i="30" s="1"/>
  <c r="GT11" i="30"/>
  <c r="GT14" i="30" s="1"/>
  <c r="GT29" i="30" s="1"/>
  <c r="GV98" i="29"/>
  <c r="GX43" i="29"/>
  <c r="GW48" i="29"/>
  <c r="GW15" i="29" s="1"/>
  <c r="GW19" i="29" s="1"/>
  <c r="GW20" i="29" s="1"/>
  <c r="GW21" i="29" s="1"/>
  <c r="GW22" i="29" s="1"/>
  <c r="GU106" i="29"/>
  <c r="GU109" i="29" s="1"/>
  <c r="GU8" i="30" s="1"/>
  <c r="GU105" i="29"/>
  <c r="GU108" i="29" s="1"/>
  <c r="GU7" i="30" s="1"/>
  <c r="GU104" i="29"/>
  <c r="GU107" i="29" s="1"/>
  <c r="GU6" i="30" s="1"/>
  <c r="GU12" i="30" l="1"/>
  <c r="GU15" i="30" s="1"/>
  <c r="GU30" i="30" s="1"/>
  <c r="GU11" i="30"/>
  <c r="GU14" i="30" s="1"/>
  <c r="GU29" i="30" s="1"/>
  <c r="GU13" i="30"/>
  <c r="GU16" i="30" s="1"/>
  <c r="GU31" i="30" s="1"/>
  <c r="GW98" i="29"/>
  <c r="GY43" i="29"/>
  <c r="GX48" i="29"/>
  <c r="GX15" i="29" s="1"/>
  <c r="GX19" i="29" s="1"/>
  <c r="GX20" i="29" s="1"/>
  <c r="GX21" i="29" s="1"/>
  <c r="GX22" i="29" s="1"/>
  <c r="GV105" i="29"/>
  <c r="GV108" i="29" s="1"/>
  <c r="GV7" i="30" s="1"/>
  <c r="GV104" i="29"/>
  <c r="GV107" i="29" s="1"/>
  <c r="GV6" i="30" s="1"/>
  <c r="GV106" i="29"/>
  <c r="GV109" i="29" s="1"/>
  <c r="GV8" i="30" s="1"/>
  <c r="GV13" i="30" l="1"/>
  <c r="GV16" i="30" s="1"/>
  <c r="GV31" i="30" s="1"/>
  <c r="GV12" i="30"/>
  <c r="GV15" i="30" s="1"/>
  <c r="GV30" i="30" s="1"/>
  <c r="GV11" i="30"/>
  <c r="GV14" i="30" s="1"/>
  <c r="GV29" i="30" s="1"/>
  <c r="GX98" i="29"/>
  <c r="GY48" i="29"/>
  <c r="GY15" i="29" s="1"/>
  <c r="GY19" i="29" s="1"/>
  <c r="GY20" i="29" s="1"/>
  <c r="GY21" i="29" s="1"/>
  <c r="GY22" i="29" s="1"/>
  <c r="GZ43" i="29"/>
  <c r="GW105" i="29"/>
  <c r="GW108" i="29" s="1"/>
  <c r="GW7" i="30" s="1"/>
  <c r="GW104" i="29"/>
  <c r="GW107" i="29" s="1"/>
  <c r="GW6" i="30" s="1"/>
  <c r="GW106" i="29"/>
  <c r="GW109" i="29" s="1"/>
  <c r="GW8" i="30" s="1"/>
  <c r="GW12" i="30" l="1"/>
  <c r="GW15" i="30" s="1"/>
  <c r="GW30" i="30" s="1"/>
  <c r="GW13" i="30"/>
  <c r="GW16" i="30" s="1"/>
  <c r="GW31" i="30" s="1"/>
  <c r="GW11" i="30"/>
  <c r="GW14" i="30" s="1"/>
  <c r="GW29" i="30" s="1"/>
  <c r="GY98" i="29"/>
  <c r="GZ48" i="29"/>
  <c r="GZ15" i="29" s="1"/>
  <c r="GZ19" i="29" s="1"/>
  <c r="GZ20" i="29" s="1"/>
  <c r="GZ21" i="29" s="1"/>
  <c r="GZ22" i="29" s="1"/>
  <c r="HA43" i="29"/>
  <c r="GX106" i="29"/>
  <c r="GX109" i="29" s="1"/>
  <c r="GX8" i="30" s="1"/>
  <c r="GX104" i="29"/>
  <c r="GX107" i="29" s="1"/>
  <c r="GX6" i="30" s="1"/>
  <c r="GX105" i="29"/>
  <c r="GX108" i="29" s="1"/>
  <c r="GX7" i="30" s="1"/>
  <c r="AF47" i="28"/>
  <c r="AF45" i="28"/>
  <c r="AF46" i="28"/>
  <c r="AF44" i="28"/>
  <c r="AF43" i="28"/>
  <c r="GX12" i="30" l="1"/>
  <c r="GX15" i="30" s="1"/>
  <c r="GX30" i="30" s="1"/>
  <c r="GX11" i="30"/>
  <c r="GX14" i="30" s="1"/>
  <c r="GX29" i="30" s="1"/>
  <c r="GX13" i="30"/>
  <c r="GX16" i="30" s="1"/>
  <c r="GX31" i="30" s="1"/>
  <c r="GZ98" i="29"/>
  <c r="HA48" i="29"/>
  <c r="HA15" i="29" s="1"/>
  <c r="HA19" i="29" s="1"/>
  <c r="HA20" i="29" s="1"/>
  <c r="HA21" i="29" s="1"/>
  <c r="HA22" i="29" s="1"/>
  <c r="HB43" i="29"/>
  <c r="GY106" i="29"/>
  <c r="GY109" i="29" s="1"/>
  <c r="GY8" i="30" s="1"/>
  <c r="GY104" i="29"/>
  <c r="GY107" i="29" s="1"/>
  <c r="GY6" i="30" s="1"/>
  <c r="GY105" i="29"/>
  <c r="GY108" i="29" s="1"/>
  <c r="GY7" i="30" s="1"/>
  <c r="AF48" i="28"/>
  <c r="AF15" i="28" s="1"/>
  <c r="AF19" i="28" s="1"/>
  <c r="AF20" i="28" s="1"/>
  <c r="AF21" i="28" s="1"/>
  <c r="AF22" i="28" s="1"/>
  <c r="AF98" i="28" s="1"/>
  <c r="GY11" i="30" l="1"/>
  <c r="GY14" i="30" s="1"/>
  <c r="GY29" i="30" s="1"/>
  <c r="GY12" i="30"/>
  <c r="GY15" i="30" s="1"/>
  <c r="GY30" i="30" s="1"/>
  <c r="GY13" i="30"/>
  <c r="GY16" i="30" s="1"/>
  <c r="GY31" i="30" s="1"/>
  <c r="HA98" i="29"/>
  <c r="HB48" i="29"/>
  <c r="HB15" i="29" s="1"/>
  <c r="HB19" i="29" s="1"/>
  <c r="HB20" i="29" s="1"/>
  <c r="HB21" i="29" s="1"/>
  <c r="HB22" i="29" s="1"/>
  <c r="HC43" i="29"/>
  <c r="GZ106" i="29"/>
  <c r="GZ109" i="29" s="1"/>
  <c r="GZ8" i="30" s="1"/>
  <c r="GZ104" i="29"/>
  <c r="GZ107" i="29" s="1"/>
  <c r="GZ6" i="30" s="1"/>
  <c r="GZ105" i="29"/>
  <c r="GZ108" i="29" s="1"/>
  <c r="GZ7" i="30" s="1"/>
  <c r="AF104" i="28"/>
  <c r="AF107" i="28" s="1"/>
  <c r="AF105" i="28"/>
  <c r="AF108" i="28" s="1"/>
  <c r="AF106" i="28"/>
  <c r="AF109" i="28" s="1"/>
  <c r="GZ11" i="30" l="1"/>
  <c r="GZ14" i="30" s="1"/>
  <c r="GZ29" i="30" s="1"/>
  <c r="GZ12" i="30"/>
  <c r="GZ15" i="30" s="1"/>
  <c r="GZ30" i="30" s="1"/>
  <c r="GZ13" i="30"/>
  <c r="GZ16" i="30" s="1"/>
  <c r="GZ31" i="30" s="1"/>
  <c r="HB98" i="29"/>
  <c r="HC48" i="29"/>
  <c r="HC15" i="29" s="1"/>
  <c r="HC19" i="29" s="1"/>
  <c r="HC20" i="29" s="1"/>
  <c r="HC21" i="29" s="1"/>
  <c r="HC22" i="29" s="1"/>
  <c r="HD43" i="29"/>
  <c r="HA106" i="29"/>
  <c r="HA109" i="29" s="1"/>
  <c r="HA8" i="30" s="1"/>
  <c r="HA105" i="29"/>
  <c r="HA108" i="29" s="1"/>
  <c r="HA7" i="30" s="1"/>
  <c r="HA104" i="29"/>
  <c r="HA107" i="29" s="1"/>
  <c r="HA6" i="30" s="1"/>
  <c r="HA12" i="30" l="1"/>
  <c r="HA15" i="30" s="1"/>
  <c r="HA30" i="30" s="1"/>
  <c r="HA11" i="30"/>
  <c r="HA14" i="30" s="1"/>
  <c r="HA29" i="30" s="1"/>
  <c r="HA13" i="30"/>
  <c r="HA16" i="30" s="1"/>
  <c r="HA31" i="30" s="1"/>
  <c r="HC98" i="29"/>
  <c r="HD48" i="29"/>
  <c r="HD15" i="29" s="1"/>
  <c r="HD19" i="29" s="1"/>
  <c r="HD20" i="29" s="1"/>
  <c r="HD21" i="29" s="1"/>
  <c r="HD22" i="29" s="1"/>
  <c r="HE43" i="29"/>
  <c r="HB106" i="29"/>
  <c r="HB109" i="29" s="1"/>
  <c r="HB8" i="30" s="1"/>
  <c r="HB105" i="29"/>
  <c r="HB108" i="29" s="1"/>
  <c r="HB7" i="30" s="1"/>
  <c r="HB104" i="29"/>
  <c r="HB107" i="29" s="1"/>
  <c r="HB6" i="30" s="1"/>
  <c r="HB12" i="30" l="1"/>
  <c r="HB15" i="30" s="1"/>
  <c r="HB30" i="30" s="1"/>
  <c r="HB13" i="30"/>
  <c r="HB16" i="30" s="1"/>
  <c r="HB31" i="30" s="1"/>
  <c r="HB11" i="30"/>
  <c r="HB14" i="30" s="1"/>
  <c r="HB29" i="30" s="1"/>
  <c r="HD98" i="29"/>
  <c r="HF43" i="29"/>
  <c r="HE48" i="29"/>
  <c r="HE15" i="29" s="1"/>
  <c r="HE19" i="29" s="1"/>
  <c r="HE20" i="29" s="1"/>
  <c r="HE21" i="29" s="1"/>
  <c r="HE22" i="29" s="1"/>
  <c r="HC106" i="29"/>
  <c r="HC109" i="29" s="1"/>
  <c r="HC8" i="30" s="1"/>
  <c r="HC105" i="29"/>
  <c r="HC108" i="29" s="1"/>
  <c r="HC7" i="30" s="1"/>
  <c r="HC104" i="29"/>
  <c r="HC107" i="29" s="1"/>
  <c r="HC6" i="30" s="1"/>
  <c r="HC12" i="30" l="1"/>
  <c r="HC15" i="30" s="1"/>
  <c r="HC30" i="30" s="1"/>
  <c r="HC11" i="30"/>
  <c r="HC14" i="30" s="1"/>
  <c r="HC29" i="30" s="1"/>
  <c r="HC13" i="30"/>
  <c r="HC16" i="30" s="1"/>
  <c r="HC31" i="30" s="1"/>
  <c r="HE98" i="29"/>
  <c r="HG43" i="29"/>
  <c r="HF48" i="29"/>
  <c r="HF15" i="29" s="1"/>
  <c r="HF19" i="29" s="1"/>
  <c r="HF20" i="29" s="1"/>
  <c r="HF21" i="29" s="1"/>
  <c r="HF22" i="29" s="1"/>
  <c r="HD106" i="29"/>
  <c r="HD109" i="29" s="1"/>
  <c r="HD8" i="30" s="1"/>
  <c r="HD105" i="29"/>
  <c r="HD108" i="29" s="1"/>
  <c r="HD7" i="30" s="1"/>
  <c r="HD104" i="29"/>
  <c r="HD107" i="29" s="1"/>
  <c r="HD6" i="30" s="1"/>
  <c r="HD12" i="30" l="1"/>
  <c r="HD15" i="30" s="1"/>
  <c r="HD30" i="30" s="1"/>
  <c r="HD11" i="30"/>
  <c r="HD14" i="30" s="1"/>
  <c r="HD29" i="30" s="1"/>
  <c r="HD13" i="30"/>
  <c r="HD16" i="30" s="1"/>
  <c r="HD31" i="30" s="1"/>
  <c r="HF98" i="29"/>
  <c r="HH43" i="29"/>
  <c r="HG48" i="29"/>
  <c r="HG15" i="29" s="1"/>
  <c r="HG19" i="29" s="1"/>
  <c r="HG20" i="29" s="1"/>
  <c r="HG21" i="29" s="1"/>
  <c r="HG22" i="29" s="1"/>
  <c r="HE105" i="29"/>
  <c r="HE108" i="29" s="1"/>
  <c r="HE7" i="30" s="1"/>
  <c r="HE106" i="29"/>
  <c r="HE109" i="29" s="1"/>
  <c r="HE8" i="30" s="1"/>
  <c r="HE104" i="29"/>
  <c r="HE107" i="29" s="1"/>
  <c r="HE6" i="30" s="1"/>
  <c r="AG44" i="28"/>
  <c r="AG43" i="28"/>
  <c r="AG45" i="28"/>
  <c r="AG47" i="28"/>
  <c r="AG46" i="28"/>
  <c r="HE11" i="30" l="1"/>
  <c r="HE14" i="30" s="1"/>
  <c r="HE29" i="30" s="1"/>
  <c r="HE13" i="30"/>
  <c r="HE16" i="30" s="1"/>
  <c r="HE31" i="30" s="1"/>
  <c r="HE12" i="30"/>
  <c r="HE15" i="30" s="1"/>
  <c r="HE30" i="30" s="1"/>
  <c r="HG98" i="29"/>
  <c r="HH48" i="29"/>
  <c r="HH15" i="29" s="1"/>
  <c r="HH19" i="29" s="1"/>
  <c r="HH20" i="29" s="1"/>
  <c r="HH21" i="29" s="1"/>
  <c r="HH22" i="29" s="1"/>
  <c r="HI43" i="29"/>
  <c r="HF104" i="29"/>
  <c r="HF107" i="29" s="1"/>
  <c r="HF6" i="30" s="1"/>
  <c r="HF105" i="29"/>
  <c r="HF108" i="29" s="1"/>
  <c r="HF7" i="30" s="1"/>
  <c r="HF106" i="29"/>
  <c r="HF109" i="29" s="1"/>
  <c r="HF8" i="30" s="1"/>
  <c r="AG48" i="28"/>
  <c r="AG15" i="28" s="1"/>
  <c r="AG19" i="28" s="1"/>
  <c r="AG20" i="28" s="1"/>
  <c r="AG21" i="28" s="1"/>
  <c r="AG22" i="28" s="1"/>
  <c r="AG98" i="28" s="1"/>
  <c r="HF13" i="30" l="1"/>
  <c r="HF16" i="30" s="1"/>
  <c r="HF31" i="30" s="1"/>
  <c r="HF12" i="30"/>
  <c r="HF15" i="30" s="1"/>
  <c r="HF30" i="30" s="1"/>
  <c r="HF11" i="30"/>
  <c r="HF14" i="30" s="1"/>
  <c r="HF29" i="30" s="1"/>
  <c r="HH98" i="29"/>
  <c r="HI48" i="29"/>
  <c r="HI15" i="29" s="1"/>
  <c r="HI19" i="29" s="1"/>
  <c r="HI20" i="29" s="1"/>
  <c r="HI21" i="29" s="1"/>
  <c r="HI22" i="29" s="1"/>
  <c r="HJ43" i="29"/>
  <c r="HG104" i="29"/>
  <c r="HG107" i="29" s="1"/>
  <c r="HG6" i="30" s="1"/>
  <c r="HG106" i="29"/>
  <c r="HG109" i="29" s="1"/>
  <c r="HG8" i="30" s="1"/>
  <c r="HG105" i="29"/>
  <c r="HG108" i="29" s="1"/>
  <c r="HG7" i="30" s="1"/>
  <c r="AG104" i="28"/>
  <c r="AG107" i="28" s="1"/>
  <c r="AG105" i="28"/>
  <c r="AG108" i="28" s="1"/>
  <c r="AG106" i="28"/>
  <c r="AG109" i="28" s="1"/>
  <c r="HG12" i="30" l="1"/>
  <c r="HG15" i="30" s="1"/>
  <c r="HG30" i="30" s="1"/>
  <c r="HG13" i="30"/>
  <c r="HG16" i="30" s="1"/>
  <c r="HG31" i="30" s="1"/>
  <c r="HG11" i="30"/>
  <c r="HG14" i="30" s="1"/>
  <c r="HG29" i="30" s="1"/>
  <c r="HI98" i="29"/>
  <c r="HJ48" i="29"/>
  <c r="HJ15" i="29" s="1"/>
  <c r="HJ19" i="29" s="1"/>
  <c r="HJ20" i="29" s="1"/>
  <c r="HJ21" i="29" s="1"/>
  <c r="HJ22" i="29" s="1"/>
  <c r="HK43" i="29"/>
  <c r="HH104" i="29"/>
  <c r="HH107" i="29" s="1"/>
  <c r="HH6" i="30" s="1"/>
  <c r="HH106" i="29"/>
  <c r="HH109" i="29" s="1"/>
  <c r="HH8" i="30" s="1"/>
  <c r="HH105" i="29"/>
  <c r="HH108" i="29" s="1"/>
  <c r="HH7" i="30" s="1"/>
  <c r="HH13" i="30" l="1"/>
  <c r="HH16" i="30" s="1"/>
  <c r="HH31" i="30" s="1"/>
  <c r="HH12" i="30"/>
  <c r="HH15" i="30" s="1"/>
  <c r="HH30" i="30" s="1"/>
  <c r="HH11" i="30"/>
  <c r="HH14" i="30" s="1"/>
  <c r="HH29" i="30" s="1"/>
  <c r="HJ98" i="29"/>
  <c r="HK48" i="29"/>
  <c r="HK15" i="29" s="1"/>
  <c r="HK19" i="29" s="1"/>
  <c r="HK20" i="29" s="1"/>
  <c r="HK21" i="29" s="1"/>
  <c r="HK22" i="29" s="1"/>
  <c r="HL43" i="29"/>
  <c r="HI106" i="29"/>
  <c r="HI109" i="29" s="1"/>
  <c r="HI8" i="30" s="1"/>
  <c r="HI104" i="29"/>
  <c r="HI107" i="29" s="1"/>
  <c r="HI6" i="30" s="1"/>
  <c r="HI105" i="29"/>
  <c r="HI108" i="29" s="1"/>
  <c r="HI7" i="30" s="1"/>
  <c r="HI12" i="30" l="1"/>
  <c r="HI15" i="30" s="1"/>
  <c r="HI30" i="30" s="1"/>
  <c r="HI11" i="30"/>
  <c r="HI14" i="30" s="1"/>
  <c r="HI29" i="30" s="1"/>
  <c r="HI13" i="30"/>
  <c r="HI16" i="30" s="1"/>
  <c r="HI31" i="30" s="1"/>
  <c r="HK98" i="29"/>
  <c r="HM43" i="29"/>
  <c r="HL48" i="29"/>
  <c r="HL15" i="29" s="1"/>
  <c r="HL19" i="29" s="1"/>
  <c r="HL20" i="29" s="1"/>
  <c r="HL21" i="29" s="1"/>
  <c r="HL22" i="29" s="1"/>
  <c r="HJ106" i="29"/>
  <c r="HJ109" i="29" s="1"/>
  <c r="HJ8" i="30" s="1"/>
  <c r="HJ104" i="29"/>
  <c r="HJ107" i="29" s="1"/>
  <c r="HJ6" i="30" s="1"/>
  <c r="HJ105" i="29"/>
  <c r="HJ108" i="29" s="1"/>
  <c r="HJ7" i="30" s="1"/>
  <c r="HJ12" i="30" l="1"/>
  <c r="HJ15" i="30" s="1"/>
  <c r="HJ30" i="30" s="1"/>
  <c r="HJ13" i="30"/>
  <c r="HJ16" i="30" s="1"/>
  <c r="HJ31" i="30" s="1"/>
  <c r="HJ11" i="30"/>
  <c r="HJ14" i="30" s="1"/>
  <c r="HJ29" i="30" s="1"/>
  <c r="HL98" i="29"/>
  <c r="HN43" i="29"/>
  <c r="HM48" i="29"/>
  <c r="HM15" i="29" s="1"/>
  <c r="HM19" i="29" s="1"/>
  <c r="HM20" i="29" s="1"/>
  <c r="HM21" i="29" s="1"/>
  <c r="HM22" i="29" s="1"/>
  <c r="HK106" i="29"/>
  <c r="HK109" i="29" s="1"/>
  <c r="HK8" i="30" s="1"/>
  <c r="HK105" i="29"/>
  <c r="HK108" i="29" s="1"/>
  <c r="HK7" i="30" s="1"/>
  <c r="HK104" i="29"/>
  <c r="HK107" i="29" s="1"/>
  <c r="HK6" i="30" s="1"/>
  <c r="HK13" i="30" l="1"/>
  <c r="HK16" i="30" s="1"/>
  <c r="HK31" i="30" s="1"/>
  <c r="HK11" i="30"/>
  <c r="HK14" i="30" s="1"/>
  <c r="HK29" i="30" s="1"/>
  <c r="HK12" i="30"/>
  <c r="HK15" i="30" s="1"/>
  <c r="HK30" i="30" s="1"/>
  <c r="HM98" i="29"/>
  <c r="HO43" i="29"/>
  <c r="HN48" i="29"/>
  <c r="HN15" i="29" s="1"/>
  <c r="HN19" i="29" s="1"/>
  <c r="HN20" i="29" s="1"/>
  <c r="HN21" i="29" s="1"/>
  <c r="HN22" i="29" s="1"/>
  <c r="HL106" i="29"/>
  <c r="HL109" i="29" s="1"/>
  <c r="HL8" i="30" s="1"/>
  <c r="HL105" i="29"/>
  <c r="HL108" i="29" s="1"/>
  <c r="HL7" i="30" s="1"/>
  <c r="HL104" i="29"/>
  <c r="HL107" i="29" s="1"/>
  <c r="HL6" i="30" s="1"/>
  <c r="AH47" i="28"/>
  <c r="AH44" i="28"/>
  <c r="AH45" i="28"/>
  <c r="AH46" i="28"/>
  <c r="AH43" i="28"/>
  <c r="HL11" i="30" l="1"/>
  <c r="HL14" i="30" s="1"/>
  <c r="HL29" i="30" s="1"/>
  <c r="HL13" i="30"/>
  <c r="HL16" i="30" s="1"/>
  <c r="HL31" i="30" s="1"/>
  <c r="HL12" i="30"/>
  <c r="HL15" i="30" s="1"/>
  <c r="HL30" i="30" s="1"/>
  <c r="HN98" i="29"/>
  <c r="HO48" i="29"/>
  <c r="HO15" i="29" s="1"/>
  <c r="HO19" i="29" s="1"/>
  <c r="HO20" i="29" s="1"/>
  <c r="HO21" i="29" s="1"/>
  <c r="HO22" i="29" s="1"/>
  <c r="HP43" i="29"/>
  <c r="HM105" i="29"/>
  <c r="HM108" i="29" s="1"/>
  <c r="HM7" i="30" s="1"/>
  <c r="HM106" i="29"/>
  <c r="HM109" i="29" s="1"/>
  <c r="HM8" i="30" s="1"/>
  <c r="HM104" i="29"/>
  <c r="HM107" i="29" s="1"/>
  <c r="HM6" i="30" s="1"/>
  <c r="AH48" i="28"/>
  <c r="AH15" i="28" s="1"/>
  <c r="AH19" i="28" s="1"/>
  <c r="AH20" i="28" s="1"/>
  <c r="AH21" i="28" s="1"/>
  <c r="AH22" i="28" s="1"/>
  <c r="AH98" i="28" s="1"/>
  <c r="HM11" i="30" l="1"/>
  <c r="HM14" i="30" s="1"/>
  <c r="HM29" i="30" s="1"/>
  <c r="HM13" i="30"/>
  <c r="HM16" i="30" s="1"/>
  <c r="HM31" i="30" s="1"/>
  <c r="HM12" i="30"/>
  <c r="HM15" i="30" s="1"/>
  <c r="HM30" i="30" s="1"/>
  <c r="HO98" i="29"/>
  <c r="HP48" i="29"/>
  <c r="HP15" i="29" s="1"/>
  <c r="HP19" i="29" s="1"/>
  <c r="HP20" i="29" s="1"/>
  <c r="HP21" i="29" s="1"/>
  <c r="HP22" i="29" s="1"/>
  <c r="HQ43" i="29"/>
  <c r="HN106" i="29"/>
  <c r="HN109" i="29" s="1"/>
  <c r="HN8" i="30" s="1"/>
  <c r="HN104" i="29"/>
  <c r="HN107" i="29" s="1"/>
  <c r="HN6" i="30" s="1"/>
  <c r="HN105" i="29"/>
  <c r="HN108" i="29" s="1"/>
  <c r="HN7" i="30" s="1"/>
  <c r="AH106" i="28"/>
  <c r="AH109" i="28" s="1"/>
  <c r="AH104" i="28"/>
  <c r="AH107" i="28" s="1"/>
  <c r="AH105" i="28"/>
  <c r="AH108" i="28" s="1"/>
  <c r="HN12" i="30" l="1"/>
  <c r="HN15" i="30" s="1"/>
  <c r="HN30" i="30" s="1"/>
  <c r="HN11" i="30"/>
  <c r="HN14" i="30" s="1"/>
  <c r="HN29" i="30" s="1"/>
  <c r="HN13" i="30"/>
  <c r="HN16" i="30" s="1"/>
  <c r="HN31" i="30" s="1"/>
  <c r="HP98" i="29"/>
  <c r="HQ48" i="29"/>
  <c r="HQ15" i="29" s="1"/>
  <c r="HQ19" i="29" s="1"/>
  <c r="HQ20" i="29" s="1"/>
  <c r="HQ21" i="29" s="1"/>
  <c r="HQ22" i="29" s="1"/>
  <c r="HR43" i="29"/>
  <c r="HO106" i="29"/>
  <c r="HO109" i="29" s="1"/>
  <c r="HO8" i="30" s="1"/>
  <c r="HO104" i="29"/>
  <c r="HO107" i="29" s="1"/>
  <c r="HO6" i="30" s="1"/>
  <c r="HO105" i="29"/>
  <c r="HO108" i="29" s="1"/>
  <c r="HO7" i="30" s="1"/>
  <c r="HO11" i="30" l="1"/>
  <c r="HO14" i="30" s="1"/>
  <c r="HO29" i="30" s="1"/>
  <c r="HO12" i="30"/>
  <c r="HO15" i="30" s="1"/>
  <c r="HO30" i="30" s="1"/>
  <c r="HO13" i="30"/>
  <c r="HO16" i="30" s="1"/>
  <c r="HO31" i="30" s="1"/>
  <c r="HQ98" i="29"/>
  <c r="HR48" i="29"/>
  <c r="HR15" i="29" s="1"/>
  <c r="HR19" i="29" s="1"/>
  <c r="HR20" i="29" s="1"/>
  <c r="HR21" i="29" s="1"/>
  <c r="HR22" i="29" s="1"/>
  <c r="HS43" i="29"/>
  <c r="HP106" i="29"/>
  <c r="HP109" i="29" s="1"/>
  <c r="HP8" i="30" s="1"/>
  <c r="HP104" i="29"/>
  <c r="HP107" i="29" s="1"/>
  <c r="HP6" i="30" s="1"/>
  <c r="HP105" i="29"/>
  <c r="HP108" i="29" s="1"/>
  <c r="HP7" i="30" s="1"/>
  <c r="HP11" i="30" l="1"/>
  <c r="HP14" i="30" s="1"/>
  <c r="HP29" i="30" s="1"/>
  <c r="HP12" i="30"/>
  <c r="HP15" i="30" s="1"/>
  <c r="HP30" i="30" s="1"/>
  <c r="HP13" i="30"/>
  <c r="HP16" i="30" s="1"/>
  <c r="HP31" i="30" s="1"/>
  <c r="HR98" i="29"/>
  <c r="HS48" i="29"/>
  <c r="HS15" i="29" s="1"/>
  <c r="HS19" i="29" s="1"/>
  <c r="HS20" i="29" s="1"/>
  <c r="HS21" i="29" s="1"/>
  <c r="HS22" i="29" s="1"/>
  <c r="HT43" i="29"/>
  <c r="HQ106" i="29"/>
  <c r="HQ109" i="29" s="1"/>
  <c r="HQ8" i="30" s="1"/>
  <c r="HQ105" i="29"/>
  <c r="HQ108" i="29" s="1"/>
  <c r="HQ7" i="30" s="1"/>
  <c r="HQ104" i="29"/>
  <c r="HQ107" i="29" s="1"/>
  <c r="HQ6" i="30" s="1"/>
  <c r="HQ13" i="30" l="1"/>
  <c r="HQ16" i="30" s="1"/>
  <c r="HQ31" i="30" s="1"/>
  <c r="HQ11" i="30"/>
  <c r="HQ14" i="30" s="1"/>
  <c r="HQ29" i="30" s="1"/>
  <c r="HQ12" i="30"/>
  <c r="HQ15" i="30" s="1"/>
  <c r="HQ30" i="30" s="1"/>
  <c r="HS98" i="29"/>
  <c r="HT48" i="29"/>
  <c r="HT15" i="29" s="1"/>
  <c r="HT19" i="29" s="1"/>
  <c r="HT20" i="29" s="1"/>
  <c r="HT21" i="29" s="1"/>
  <c r="HT22" i="29" s="1"/>
  <c r="HU43" i="29"/>
  <c r="HR106" i="29"/>
  <c r="HR109" i="29" s="1"/>
  <c r="HR8" i="30" s="1"/>
  <c r="HR105" i="29"/>
  <c r="HR108" i="29" s="1"/>
  <c r="HR7" i="30" s="1"/>
  <c r="HR104" i="29"/>
  <c r="HR107" i="29" s="1"/>
  <c r="HR6" i="30" s="1"/>
  <c r="HR11" i="30" l="1"/>
  <c r="HR14" i="30" s="1"/>
  <c r="HR29" i="30" s="1"/>
  <c r="HR13" i="30"/>
  <c r="HR16" i="30" s="1"/>
  <c r="HR31" i="30" s="1"/>
  <c r="HR12" i="30"/>
  <c r="HR15" i="30" s="1"/>
  <c r="HR30" i="30" s="1"/>
  <c r="HT98" i="29"/>
  <c r="HV43" i="29"/>
  <c r="HU48" i="29"/>
  <c r="HU15" i="29" s="1"/>
  <c r="HU19" i="29" s="1"/>
  <c r="HU20" i="29" s="1"/>
  <c r="HU21" i="29" s="1"/>
  <c r="HU22" i="29" s="1"/>
  <c r="HS106" i="29"/>
  <c r="HS109" i="29" s="1"/>
  <c r="HS8" i="30" s="1"/>
  <c r="HS105" i="29"/>
  <c r="HS108" i="29" s="1"/>
  <c r="HS7" i="30" s="1"/>
  <c r="HS104" i="29"/>
  <c r="HS107" i="29" s="1"/>
  <c r="HS6" i="30" s="1"/>
  <c r="AI47" i="28"/>
  <c r="AI46" i="28"/>
  <c r="AI45" i="28"/>
  <c r="AI43" i="28"/>
  <c r="AI44" i="28"/>
  <c r="HS12" i="30" l="1"/>
  <c r="HS15" i="30" s="1"/>
  <c r="HS30" i="30" s="1"/>
  <c r="HS13" i="30"/>
  <c r="HS16" i="30" s="1"/>
  <c r="HS31" i="30" s="1"/>
  <c r="HS11" i="30"/>
  <c r="HS14" i="30" s="1"/>
  <c r="HS29" i="30" s="1"/>
  <c r="HU98" i="29"/>
  <c r="HW43" i="29"/>
  <c r="HV48" i="29"/>
  <c r="HV15" i="29" s="1"/>
  <c r="HV19" i="29" s="1"/>
  <c r="HV20" i="29" s="1"/>
  <c r="HV21" i="29" s="1"/>
  <c r="HV22" i="29" s="1"/>
  <c r="HT106" i="29"/>
  <c r="HT109" i="29" s="1"/>
  <c r="HT8" i="30" s="1"/>
  <c r="HT105" i="29"/>
  <c r="HT108" i="29" s="1"/>
  <c r="HT7" i="30" s="1"/>
  <c r="HT104" i="29"/>
  <c r="HT107" i="29" s="1"/>
  <c r="HT6" i="30" s="1"/>
  <c r="AI48" i="28"/>
  <c r="AI15" i="28" s="1"/>
  <c r="AI19" i="28" s="1"/>
  <c r="AI20" i="28" s="1"/>
  <c r="AI21" i="28" s="1"/>
  <c r="AI22" i="28" s="1"/>
  <c r="AI98" i="28" s="1"/>
  <c r="HT12" i="30" l="1"/>
  <c r="HT15" i="30" s="1"/>
  <c r="HT30" i="30" s="1"/>
  <c r="HT11" i="30"/>
  <c r="HT14" i="30" s="1"/>
  <c r="HT29" i="30" s="1"/>
  <c r="HT13" i="30"/>
  <c r="HT16" i="30" s="1"/>
  <c r="HT31" i="30" s="1"/>
  <c r="HV98" i="29"/>
  <c r="HX43" i="29"/>
  <c r="HW48" i="29"/>
  <c r="HW15" i="29" s="1"/>
  <c r="HW19" i="29" s="1"/>
  <c r="HW20" i="29" s="1"/>
  <c r="HW21" i="29" s="1"/>
  <c r="HW22" i="29" s="1"/>
  <c r="HU106" i="29"/>
  <c r="HU109" i="29" s="1"/>
  <c r="HU8" i="30" s="1"/>
  <c r="HU105" i="29"/>
  <c r="HU108" i="29" s="1"/>
  <c r="HU7" i="30" s="1"/>
  <c r="HU104" i="29"/>
  <c r="HU107" i="29" s="1"/>
  <c r="HU6" i="30" s="1"/>
  <c r="AI106" i="28"/>
  <c r="AI109" i="28" s="1"/>
  <c r="AI105" i="28"/>
  <c r="AI108" i="28" s="1"/>
  <c r="AI104" i="28"/>
  <c r="AI107" i="28" s="1"/>
  <c r="HU12" i="30" l="1"/>
  <c r="HU15" i="30" s="1"/>
  <c r="HU30" i="30" s="1"/>
  <c r="HU13" i="30"/>
  <c r="HU16" i="30" s="1"/>
  <c r="HU31" i="30" s="1"/>
  <c r="HU11" i="30"/>
  <c r="HU14" i="30" s="1"/>
  <c r="HU29" i="30" s="1"/>
  <c r="HW98" i="29"/>
  <c r="HX48" i="29"/>
  <c r="HX15" i="29" s="1"/>
  <c r="HX19" i="29" s="1"/>
  <c r="HX20" i="29" s="1"/>
  <c r="HX21" i="29" s="1"/>
  <c r="HX22" i="29" s="1"/>
  <c r="HY43" i="29"/>
  <c r="HV104" i="29"/>
  <c r="HV107" i="29" s="1"/>
  <c r="HV6" i="30" s="1"/>
  <c r="HV105" i="29"/>
  <c r="HV108" i="29" s="1"/>
  <c r="HV7" i="30" s="1"/>
  <c r="HV106" i="29"/>
  <c r="HV109" i="29" s="1"/>
  <c r="HV8" i="30" s="1"/>
  <c r="HV12" i="30" l="1"/>
  <c r="HV15" i="30" s="1"/>
  <c r="HV30" i="30" s="1"/>
  <c r="HV13" i="30"/>
  <c r="HV16" i="30" s="1"/>
  <c r="HV31" i="30" s="1"/>
  <c r="HV11" i="30"/>
  <c r="HV14" i="30" s="1"/>
  <c r="HV29" i="30" s="1"/>
  <c r="HX98" i="29"/>
  <c r="HY48" i="29"/>
  <c r="HY15" i="29" s="1"/>
  <c r="HY19" i="29" s="1"/>
  <c r="HY20" i="29" s="1"/>
  <c r="HY21" i="29" s="1"/>
  <c r="HY22" i="29" s="1"/>
  <c r="HZ43" i="29"/>
  <c r="HW104" i="29"/>
  <c r="HW107" i="29" s="1"/>
  <c r="HW6" i="30" s="1"/>
  <c r="HW106" i="29"/>
  <c r="HW109" i="29" s="1"/>
  <c r="HW8" i="30" s="1"/>
  <c r="HW105" i="29"/>
  <c r="HW108" i="29" s="1"/>
  <c r="HW7" i="30" s="1"/>
  <c r="HW13" i="30" l="1"/>
  <c r="HW16" i="30" s="1"/>
  <c r="HW31" i="30" s="1"/>
  <c r="HW12" i="30"/>
  <c r="HW15" i="30" s="1"/>
  <c r="HW30" i="30" s="1"/>
  <c r="HW11" i="30"/>
  <c r="HW14" i="30" s="1"/>
  <c r="HW29" i="30" s="1"/>
  <c r="HY98" i="29"/>
  <c r="HZ48" i="29"/>
  <c r="HZ15" i="29" s="1"/>
  <c r="HZ19" i="29" s="1"/>
  <c r="HZ20" i="29" s="1"/>
  <c r="HZ21" i="29" s="1"/>
  <c r="HZ22" i="29" s="1"/>
  <c r="IA43" i="29"/>
  <c r="HX104" i="29"/>
  <c r="HX107" i="29" s="1"/>
  <c r="HX6" i="30" s="1"/>
  <c r="HX106" i="29"/>
  <c r="HX109" i="29" s="1"/>
  <c r="HX8" i="30" s="1"/>
  <c r="HX105" i="29"/>
  <c r="HX108" i="29" s="1"/>
  <c r="HX7" i="30" s="1"/>
  <c r="HX13" i="30" l="1"/>
  <c r="HX16" i="30" s="1"/>
  <c r="HX31" i="30" s="1"/>
  <c r="HX11" i="30"/>
  <c r="HX14" i="30" s="1"/>
  <c r="HX29" i="30" s="1"/>
  <c r="HX12" i="30"/>
  <c r="HX15" i="30" s="1"/>
  <c r="HX30" i="30" s="1"/>
  <c r="HZ98" i="29"/>
  <c r="IA48" i="29"/>
  <c r="IA15" i="29" s="1"/>
  <c r="IA19" i="29" s="1"/>
  <c r="IA20" i="29" s="1"/>
  <c r="IA21" i="29" s="1"/>
  <c r="IA22" i="29" s="1"/>
  <c r="IB43" i="29"/>
  <c r="HY104" i="29"/>
  <c r="HY107" i="29" s="1"/>
  <c r="HY6" i="30" s="1"/>
  <c r="HY106" i="29"/>
  <c r="HY109" i="29" s="1"/>
  <c r="HY8" i="30" s="1"/>
  <c r="HY105" i="29"/>
  <c r="HY108" i="29" s="1"/>
  <c r="HY7" i="30" s="1"/>
  <c r="HY13" i="30" l="1"/>
  <c r="HY16" i="30" s="1"/>
  <c r="HY31" i="30" s="1"/>
  <c r="HY11" i="30"/>
  <c r="HY14" i="30" s="1"/>
  <c r="HY29" i="30" s="1"/>
  <c r="HY12" i="30"/>
  <c r="HY15" i="30" s="1"/>
  <c r="HY30" i="30" s="1"/>
  <c r="IA98" i="29"/>
  <c r="IC43" i="29"/>
  <c r="IB48" i="29"/>
  <c r="IB15" i="29" s="1"/>
  <c r="IB19" i="29" s="1"/>
  <c r="IB20" i="29" s="1"/>
  <c r="IB21" i="29" s="1"/>
  <c r="IB22" i="29" s="1"/>
  <c r="HZ106" i="29"/>
  <c r="HZ109" i="29" s="1"/>
  <c r="HZ8" i="30" s="1"/>
  <c r="HZ105" i="29"/>
  <c r="HZ108" i="29" s="1"/>
  <c r="HZ7" i="30" s="1"/>
  <c r="HZ104" i="29"/>
  <c r="HZ107" i="29" s="1"/>
  <c r="HZ6" i="30" s="1"/>
  <c r="AJ44" i="28"/>
  <c r="AJ46" i="28"/>
  <c r="AJ47" i="28"/>
  <c r="AJ43" i="28"/>
  <c r="AJ45" i="28"/>
  <c r="HZ12" i="30" l="1"/>
  <c r="HZ15" i="30" s="1"/>
  <c r="HZ30" i="30" s="1"/>
  <c r="HZ13" i="30"/>
  <c r="HZ16" i="30" s="1"/>
  <c r="HZ31" i="30" s="1"/>
  <c r="HZ11" i="30"/>
  <c r="HZ14" i="30" s="1"/>
  <c r="HZ29" i="30" s="1"/>
  <c r="IB98" i="29"/>
  <c r="ID43" i="29"/>
  <c r="IC48" i="29"/>
  <c r="IC15" i="29" s="1"/>
  <c r="IC19" i="29" s="1"/>
  <c r="IC20" i="29" s="1"/>
  <c r="IC21" i="29" s="1"/>
  <c r="IC22" i="29" s="1"/>
  <c r="IA106" i="29"/>
  <c r="IA109" i="29" s="1"/>
  <c r="IA8" i="30" s="1"/>
  <c r="IA105" i="29"/>
  <c r="IA108" i="29" s="1"/>
  <c r="IA7" i="30" s="1"/>
  <c r="IA104" i="29"/>
  <c r="IA107" i="29" s="1"/>
  <c r="IA6" i="30" s="1"/>
  <c r="AJ48" i="28"/>
  <c r="AJ15" i="28" s="1"/>
  <c r="AJ19" i="28" s="1"/>
  <c r="AJ20" i="28" s="1"/>
  <c r="AJ21" i="28" s="1"/>
  <c r="AJ22" i="28" s="1"/>
  <c r="AJ98" i="28" s="1"/>
  <c r="IA13" i="30" l="1"/>
  <c r="IA16" i="30" s="1"/>
  <c r="IA31" i="30" s="1"/>
  <c r="IA11" i="30"/>
  <c r="IA14" i="30" s="1"/>
  <c r="IA29" i="30" s="1"/>
  <c r="IA12" i="30"/>
  <c r="IA15" i="30" s="1"/>
  <c r="IA30" i="30" s="1"/>
  <c r="IC98" i="29"/>
  <c r="IE43" i="29"/>
  <c r="ID48" i="29"/>
  <c r="ID15" i="29" s="1"/>
  <c r="ID19" i="29" s="1"/>
  <c r="ID20" i="29" s="1"/>
  <c r="ID21" i="29" s="1"/>
  <c r="ID22" i="29" s="1"/>
  <c r="IB106" i="29"/>
  <c r="IB109" i="29" s="1"/>
  <c r="IB8" i="30" s="1"/>
  <c r="IB105" i="29"/>
  <c r="IB108" i="29" s="1"/>
  <c r="IB7" i="30" s="1"/>
  <c r="IB104" i="29"/>
  <c r="IB107" i="29" s="1"/>
  <c r="IB6" i="30" s="1"/>
  <c r="AJ104" i="28"/>
  <c r="AJ107" i="28" s="1"/>
  <c r="AJ106" i="28"/>
  <c r="AJ109" i="28" s="1"/>
  <c r="AJ105" i="28"/>
  <c r="AJ108" i="28" s="1"/>
  <c r="IB11" i="30" l="1"/>
  <c r="IB14" i="30" s="1"/>
  <c r="IB29" i="30" s="1"/>
  <c r="IB12" i="30"/>
  <c r="IB15" i="30" s="1"/>
  <c r="IB30" i="30" s="1"/>
  <c r="IB13" i="30"/>
  <c r="IB16" i="30" s="1"/>
  <c r="IB31" i="30" s="1"/>
  <c r="ID98" i="29"/>
  <c r="IE48" i="29"/>
  <c r="IE15" i="29" s="1"/>
  <c r="IE19" i="29" s="1"/>
  <c r="IE20" i="29" s="1"/>
  <c r="IE21" i="29" s="1"/>
  <c r="IE22" i="29" s="1"/>
  <c r="IF43" i="29"/>
  <c r="IC106" i="29"/>
  <c r="IC109" i="29" s="1"/>
  <c r="IC8" i="30" s="1"/>
  <c r="IC105" i="29"/>
  <c r="IC108" i="29" s="1"/>
  <c r="IC7" i="30" s="1"/>
  <c r="IC104" i="29"/>
  <c r="IC107" i="29" s="1"/>
  <c r="IC6" i="30" s="1"/>
  <c r="IC11" i="30" l="1"/>
  <c r="IC14" i="30" s="1"/>
  <c r="IC29" i="30" s="1"/>
  <c r="IC12" i="30"/>
  <c r="IC15" i="30" s="1"/>
  <c r="IC30" i="30" s="1"/>
  <c r="IC13" i="30"/>
  <c r="IC16" i="30" s="1"/>
  <c r="IC31" i="30" s="1"/>
  <c r="IE98" i="29"/>
  <c r="IF48" i="29"/>
  <c r="IF15" i="29" s="1"/>
  <c r="IF19" i="29" s="1"/>
  <c r="IF20" i="29" s="1"/>
  <c r="IF21" i="29" s="1"/>
  <c r="IF22" i="29" s="1"/>
  <c r="IG43" i="29"/>
  <c r="ID106" i="29"/>
  <c r="ID109" i="29" s="1"/>
  <c r="ID8" i="30" s="1"/>
  <c r="ID104" i="29"/>
  <c r="ID107" i="29" s="1"/>
  <c r="ID6" i="30" s="1"/>
  <c r="ID105" i="29"/>
  <c r="ID108" i="29" s="1"/>
  <c r="ID7" i="30" s="1"/>
  <c r="ID12" i="30" l="1"/>
  <c r="ID15" i="30" s="1"/>
  <c r="ID30" i="30" s="1"/>
  <c r="ID11" i="30"/>
  <c r="ID14" i="30" s="1"/>
  <c r="ID29" i="30" s="1"/>
  <c r="ID13" i="30"/>
  <c r="ID16" i="30" s="1"/>
  <c r="ID31" i="30" s="1"/>
  <c r="IF98" i="29"/>
  <c r="IG48" i="29"/>
  <c r="IG15" i="29" s="1"/>
  <c r="IG19" i="29" s="1"/>
  <c r="IG20" i="29" s="1"/>
  <c r="IG21" i="29" s="1"/>
  <c r="IG22" i="29" s="1"/>
  <c r="IH43" i="29"/>
  <c r="IE106" i="29"/>
  <c r="IE109" i="29" s="1"/>
  <c r="IE8" i="30" s="1"/>
  <c r="IE104" i="29"/>
  <c r="IE107" i="29" s="1"/>
  <c r="IE6" i="30" s="1"/>
  <c r="IE105" i="29"/>
  <c r="IE108" i="29" s="1"/>
  <c r="IE7" i="30" s="1"/>
  <c r="IE12" i="30" l="1"/>
  <c r="IE15" i="30" s="1"/>
  <c r="IE30" i="30" s="1"/>
  <c r="IE11" i="30"/>
  <c r="IE14" i="30" s="1"/>
  <c r="IE29" i="30" s="1"/>
  <c r="IE13" i="30"/>
  <c r="IE16" i="30" s="1"/>
  <c r="IE31" i="30" s="1"/>
  <c r="IG98" i="29"/>
  <c r="IH48" i="29"/>
  <c r="IH15" i="29" s="1"/>
  <c r="IH19" i="29" s="1"/>
  <c r="IH20" i="29" s="1"/>
  <c r="IH21" i="29" s="1"/>
  <c r="IH22" i="29" s="1"/>
  <c r="II43" i="29"/>
  <c r="IF106" i="29"/>
  <c r="IF109" i="29" s="1"/>
  <c r="IF8" i="30" s="1"/>
  <c r="IF104" i="29"/>
  <c r="IF107" i="29" s="1"/>
  <c r="IF6" i="30" s="1"/>
  <c r="IF105" i="29"/>
  <c r="IF108" i="29" s="1"/>
  <c r="IF7" i="30" s="1"/>
  <c r="IF11" i="30" l="1"/>
  <c r="IF14" i="30" s="1"/>
  <c r="IF29" i="30" s="1"/>
  <c r="IF12" i="30"/>
  <c r="IF15" i="30" s="1"/>
  <c r="IF30" i="30" s="1"/>
  <c r="IF13" i="30"/>
  <c r="IF16" i="30" s="1"/>
  <c r="IF31" i="30" s="1"/>
  <c r="IH98" i="29"/>
  <c r="II48" i="29"/>
  <c r="II15" i="29" s="1"/>
  <c r="II19" i="29" s="1"/>
  <c r="II20" i="29" s="1"/>
  <c r="II21" i="29" s="1"/>
  <c r="II22" i="29" s="1"/>
  <c r="IJ43" i="29"/>
  <c r="IG106" i="29"/>
  <c r="IG109" i="29" s="1"/>
  <c r="IG8" i="30" s="1"/>
  <c r="IG105" i="29"/>
  <c r="IG108" i="29" s="1"/>
  <c r="IG7" i="30" s="1"/>
  <c r="IG104" i="29"/>
  <c r="IG107" i="29" s="1"/>
  <c r="IG6" i="30" s="1"/>
  <c r="AK43" i="28"/>
  <c r="AK47" i="28"/>
  <c r="AK46" i="28"/>
  <c r="AK44" i="28"/>
  <c r="AK45" i="28"/>
  <c r="IG12" i="30" l="1"/>
  <c r="IG15" i="30" s="1"/>
  <c r="IG30" i="30" s="1"/>
  <c r="IG11" i="30"/>
  <c r="IG14" i="30" s="1"/>
  <c r="IG29" i="30" s="1"/>
  <c r="IG13" i="30"/>
  <c r="IG16" i="30" s="1"/>
  <c r="IG31" i="30" s="1"/>
  <c r="II98" i="29"/>
  <c r="IJ48" i="29"/>
  <c r="IJ15" i="29" s="1"/>
  <c r="IJ19" i="29" s="1"/>
  <c r="IJ20" i="29" s="1"/>
  <c r="IJ21" i="29" s="1"/>
  <c r="IJ22" i="29" s="1"/>
  <c r="IK43" i="29"/>
  <c r="IH105" i="29"/>
  <c r="IH108" i="29" s="1"/>
  <c r="IH7" i="30" s="1"/>
  <c r="IH104" i="29"/>
  <c r="IH107" i="29" s="1"/>
  <c r="IH6" i="30" s="1"/>
  <c r="IH106" i="29"/>
  <c r="IH109" i="29" s="1"/>
  <c r="IH8" i="30" s="1"/>
  <c r="AK48" i="28"/>
  <c r="AK15" i="28" s="1"/>
  <c r="AK19" i="28" s="1"/>
  <c r="AK20" i="28" s="1"/>
  <c r="AK21" i="28" s="1"/>
  <c r="AK22" i="28" s="1"/>
  <c r="AK98" i="28" s="1"/>
  <c r="IH13" i="30" l="1"/>
  <c r="IH16" i="30" s="1"/>
  <c r="IH31" i="30" s="1"/>
  <c r="IH11" i="30"/>
  <c r="IH14" i="30" s="1"/>
  <c r="IH29" i="30" s="1"/>
  <c r="IH12" i="30"/>
  <c r="IH15" i="30" s="1"/>
  <c r="IH30" i="30" s="1"/>
  <c r="IJ98" i="29"/>
  <c r="IL43" i="29"/>
  <c r="IK48" i="29"/>
  <c r="IK15" i="29" s="1"/>
  <c r="IK19" i="29" s="1"/>
  <c r="IK20" i="29" s="1"/>
  <c r="IK21" i="29" s="1"/>
  <c r="IK22" i="29" s="1"/>
  <c r="II106" i="29"/>
  <c r="II109" i="29" s="1"/>
  <c r="II8" i="30" s="1"/>
  <c r="II105" i="29"/>
  <c r="II108" i="29" s="1"/>
  <c r="II7" i="30" s="1"/>
  <c r="II104" i="29"/>
  <c r="II107" i="29" s="1"/>
  <c r="II6" i="30" s="1"/>
  <c r="AK106" i="28"/>
  <c r="AK109" i="28" s="1"/>
  <c r="AK104" i="28"/>
  <c r="AK107" i="28" s="1"/>
  <c r="AK105" i="28"/>
  <c r="AK108" i="28" s="1"/>
  <c r="II12" i="30" l="1"/>
  <c r="II15" i="30" s="1"/>
  <c r="II30" i="30" s="1"/>
  <c r="II13" i="30"/>
  <c r="II16" i="30" s="1"/>
  <c r="II31" i="30" s="1"/>
  <c r="II11" i="30"/>
  <c r="II14" i="30" s="1"/>
  <c r="II29" i="30" s="1"/>
  <c r="IK98" i="29"/>
  <c r="IM43" i="29"/>
  <c r="IL48" i="29"/>
  <c r="IL15" i="29" s="1"/>
  <c r="IL19" i="29" s="1"/>
  <c r="IL20" i="29" s="1"/>
  <c r="IL21" i="29" s="1"/>
  <c r="IL22" i="29" s="1"/>
  <c r="IJ105" i="29"/>
  <c r="IJ108" i="29" s="1"/>
  <c r="IJ7" i="30" s="1"/>
  <c r="IJ104" i="29"/>
  <c r="IJ107" i="29" s="1"/>
  <c r="IJ6" i="30" s="1"/>
  <c r="IJ106" i="29"/>
  <c r="IJ109" i="29" s="1"/>
  <c r="IJ8" i="30" s="1"/>
  <c r="IJ13" i="30" l="1"/>
  <c r="IJ16" i="30" s="1"/>
  <c r="IJ31" i="30" s="1"/>
  <c r="IJ11" i="30"/>
  <c r="IJ14" i="30" s="1"/>
  <c r="IJ29" i="30" s="1"/>
  <c r="IJ12" i="30"/>
  <c r="IJ15" i="30" s="1"/>
  <c r="IJ30" i="30" s="1"/>
  <c r="IL98" i="29"/>
  <c r="IM48" i="29"/>
  <c r="IM15" i="29" s="1"/>
  <c r="IM19" i="29" s="1"/>
  <c r="IM20" i="29" s="1"/>
  <c r="IM21" i="29" s="1"/>
  <c r="IM22" i="29" s="1"/>
  <c r="IN43" i="29"/>
  <c r="IK106" i="29"/>
  <c r="IK109" i="29" s="1"/>
  <c r="IK8" i="30" s="1"/>
  <c r="IK105" i="29"/>
  <c r="IK108" i="29" s="1"/>
  <c r="IK7" i="30" s="1"/>
  <c r="IK104" i="29"/>
  <c r="IK107" i="29" s="1"/>
  <c r="IK6" i="30" s="1"/>
  <c r="IK11" i="30" l="1"/>
  <c r="IK14" i="30" s="1"/>
  <c r="IK29" i="30" s="1"/>
  <c r="IK12" i="30"/>
  <c r="IK15" i="30" s="1"/>
  <c r="IK30" i="30" s="1"/>
  <c r="IK13" i="30"/>
  <c r="IK16" i="30" s="1"/>
  <c r="IK31" i="30" s="1"/>
  <c r="IM98" i="29"/>
  <c r="IN48" i="29"/>
  <c r="IN15" i="29" s="1"/>
  <c r="IN19" i="29" s="1"/>
  <c r="IN20" i="29" s="1"/>
  <c r="IN21" i="29" s="1"/>
  <c r="IN22" i="29" s="1"/>
  <c r="IO43" i="29"/>
  <c r="IL105" i="29"/>
  <c r="IL108" i="29" s="1"/>
  <c r="IL7" i="30" s="1"/>
  <c r="IL106" i="29"/>
  <c r="IL109" i="29" s="1"/>
  <c r="IL8" i="30" s="1"/>
  <c r="IL104" i="29"/>
  <c r="IL107" i="29" s="1"/>
  <c r="IL6" i="30" s="1"/>
  <c r="IL13" i="30" l="1"/>
  <c r="IL16" i="30" s="1"/>
  <c r="IL31" i="30" s="1"/>
  <c r="IL12" i="30"/>
  <c r="IL15" i="30" s="1"/>
  <c r="IL30" i="30" s="1"/>
  <c r="IL11" i="30"/>
  <c r="IL14" i="30" s="1"/>
  <c r="IL29" i="30" s="1"/>
  <c r="IN98" i="29"/>
  <c r="IO48" i="29"/>
  <c r="IO15" i="29" s="1"/>
  <c r="IO19" i="29" s="1"/>
  <c r="IO20" i="29" s="1"/>
  <c r="IO21" i="29" s="1"/>
  <c r="IO22" i="29" s="1"/>
  <c r="IP43" i="29"/>
  <c r="IM106" i="29"/>
  <c r="IM109" i="29" s="1"/>
  <c r="IM8" i="30" s="1"/>
  <c r="IM104" i="29"/>
  <c r="IM107" i="29" s="1"/>
  <c r="IM6" i="30" s="1"/>
  <c r="IM105" i="29"/>
  <c r="IM108" i="29" s="1"/>
  <c r="IM7" i="30" s="1"/>
  <c r="IM11" i="30" l="1"/>
  <c r="IM14" i="30" s="1"/>
  <c r="IM29" i="30" s="1"/>
  <c r="IM13" i="30"/>
  <c r="IM16" i="30" s="1"/>
  <c r="IM31" i="30" s="1"/>
  <c r="IM12" i="30"/>
  <c r="IM15" i="30" s="1"/>
  <c r="IM30" i="30" s="1"/>
  <c r="IO98" i="29"/>
  <c r="IP48" i="29"/>
  <c r="IP15" i="29" s="1"/>
  <c r="IP19" i="29" s="1"/>
  <c r="IP20" i="29" s="1"/>
  <c r="IP21" i="29" s="1"/>
  <c r="IP22" i="29" s="1"/>
  <c r="IQ43" i="29"/>
  <c r="IN104" i="29"/>
  <c r="IN107" i="29" s="1"/>
  <c r="IN6" i="30" s="1"/>
  <c r="IN106" i="29"/>
  <c r="IN109" i="29" s="1"/>
  <c r="IN8" i="30" s="1"/>
  <c r="IN105" i="29"/>
  <c r="IN108" i="29" s="1"/>
  <c r="IN7" i="30" s="1"/>
  <c r="AL45" i="28"/>
  <c r="AL43" i="28"/>
  <c r="AL46" i="28"/>
  <c r="AL47" i="28"/>
  <c r="AL44" i="28"/>
  <c r="IN12" i="30" l="1"/>
  <c r="IN15" i="30" s="1"/>
  <c r="IN30" i="30" s="1"/>
  <c r="IN11" i="30"/>
  <c r="IN14" i="30" s="1"/>
  <c r="IN29" i="30" s="1"/>
  <c r="IN13" i="30"/>
  <c r="IN16" i="30" s="1"/>
  <c r="IN31" i="30" s="1"/>
  <c r="IP98" i="29"/>
  <c r="IQ48" i="29"/>
  <c r="IQ15" i="29" s="1"/>
  <c r="IQ19" i="29" s="1"/>
  <c r="IQ20" i="29" s="1"/>
  <c r="IQ21" i="29" s="1"/>
  <c r="IQ22" i="29" s="1"/>
  <c r="IR43" i="29"/>
  <c r="IO106" i="29"/>
  <c r="IO109" i="29" s="1"/>
  <c r="IO8" i="30" s="1"/>
  <c r="IO105" i="29"/>
  <c r="IO108" i="29" s="1"/>
  <c r="IO7" i="30" s="1"/>
  <c r="IO104" i="29"/>
  <c r="IO107" i="29" s="1"/>
  <c r="IO6" i="30" s="1"/>
  <c r="AL48" i="28"/>
  <c r="AL15" i="28" s="1"/>
  <c r="AL19" i="28" s="1"/>
  <c r="AL20" i="28" s="1"/>
  <c r="AL21" i="28" s="1"/>
  <c r="AL22" i="28" s="1"/>
  <c r="AL98" i="28" s="1"/>
  <c r="IO11" i="30" l="1"/>
  <c r="IO14" i="30" s="1"/>
  <c r="IO29" i="30" s="1"/>
  <c r="IO12" i="30"/>
  <c r="IO15" i="30" s="1"/>
  <c r="IO30" i="30" s="1"/>
  <c r="IO13" i="30"/>
  <c r="IO16" i="30" s="1"/>
  <c r="IO31" i="30" s="1"/>
  <c r="IQ98" i="29"/>
  <c r="IS43" i="29"/>
  <c r="IR48" i="29"/>
  <c r="IR15" i="29" s="1"/>
  <c r="IR19" i="29" s="1"/>
  <c r="IR20" i="29" s="1"/>
  <c r="IR21" i="29" s="1"/>
  <c r="IR22" i="29" s="1"/>
  <c r="IP106" i="29"/>
  <c r="IP109" i="29" s="1"/>
  <c r="IP8" i="30" s="1"/>
  <c r="IP105" i="29"/>
  <c r="IP108" i="29" s="1"/>
  <c r="IP7" i="30" s="1"/>
  <c r="IP104" i="29"/>
  <c r="IP107" i="29" s="1"/>
  <c r="IP6" i="30" s="1"/>
  <c r="AL104" i="28"/>
  <c r="AL107" i="28" s="1"/>
  <c r="AL105" i="28"/>
  <c r="AL108" i="28" s="1"/>
  <c r="AL106" i="28"/>
  <c r="AL109" i="28" s="1"/>
  <c r="IP12" i="30" l="1"/>
  <c r="IP15" i="30" s="1"/>
  <c r="IP30" i="30" s="1"/>
  <c r="IP13" i="30"/>
  <c r="IP16" i="30" s="1"/>
  <c r="IP31" i="30" s="1"/>
  <c r="IP11" i="30"/>
  <c r="IP14" i="30" s="1"/>
  <c r="IP29" i="30" s="1"/>
  <c r="IR98" i="29"/>
  <c r="IT43" i="29"/>
  <c r="IS48" i="29"/>
  <c r="IS15" i="29" s="1"/>
  <c r="IS19" i="29" s="1"/>
  <c r="IS20" i="29" s="1"/>
  <c r="IS21" i="29" s="1"/>
  <c r="IS22" i="29" s="1"/>
  <c r="IQ106" i="29"/>
  <c r="IQ109" i="29" s="1"/>
  <c r="IQ8" i="30" s="1"/>
  <c r="IQ105" i="29"/>
  <c r="IQ108" i="29" s="1"/>
  <c r="IQ7" i="30" s="1"/>
  <c r="IQ104" i="29"/>
  <c r="IQ107" i="29" s="1"/>
  <c r="IQ6" i="30" s="1"/>
  <c r="IQ11" i="30" l="1"/>
  <c r="IQ14" i="30" s="1"/>
  <c r="IQ29" i="30" s="1"/>
  <c r="IQ12" i="30"/>
  <c r="IQ15" i="30" s="1"/>
  <c r="IQ30" i="30" s="1"/>
  <c r="IQ13" i="30"/>
  <c r="IQ16" i="30" s="1"/>
  <c r="IQ31" i="30" s="1"/>
  <c r="IS98" i="29"/>
  <c r="IU43" i="29"/>
  <c r="IT48" i="29"/>
  <c r="IT15" i="29" s="1"/>
  <c r="IT19" i="29" s="1"/>
  <c r="IT20" i="29" s="1"/>
  <c r="IT21" i="29" s="1"/>
  <c r="IT22" i="29" s="1"/>
  <c r="IR106" i="29"/>
  <c r="IR109" i="29" s="1"/>
  <c r="IR8" i="30" s="1"/>
  <c r="IR105" i="29"/>
  <c r="IR108" i="29" s="1"/>
  <c r="IR7" i="30" s="1"/>
  <c r="IR104" i="29"/>
  <c r="IR107" i="29" s="1"/>
  <c r="IR6" i="30" s="1"/>
  <c r="IR11" i="30" l="1"/>
  <c r="IR14" i="30" s="1"/>
  <c r="IR29" i="30" s="1"/>
  <c r="IR12" i="30"/>
  <c r="IR15" i="30" s="1"/>
  <c r="IR30" i="30" s="1"/>
  <c r="IR13" i="30"/>
  <c r="IR16" i="30" s="1"/>
  <c r="IR31" i="30" s="1"/>
  <c r="IT98" i="29"/>
  <c r="IU48" i="29"/>
  <c r="IU15" i="29" s="1"/>
  <c r="IU19" i="29" s="1"/>
  <c r="IU20" i="29" s="1"/>
  <c r="IU21" i="29" s="1"/>
  <c r="IU22" i="29" s="1"/>
  <c r="IV43" i="29"/>
  <c r="IS106" i="29"/>
  <c r="IS109" i="29" s="1"/>
  <c r="IS8" i="30" s="1"/>
  <c r="IS105" i="29"/>
  <c r="IS108" i="29" s="1"/>
  <c r="IS7" i="30" s="1"/>
  <c r="IS104" i="29"/>
  <c r="IS107" i="29" s="1"/>
  <c r="IS6" i="30" s="1"/>
  <c r="IS11" i="30" l="1"/>
  <c r="IS14" i="30" s="1"/>
  <c r="IS29" i="30" s="1"/>
  <c r="IS12" i="30"/>
  <c r="IS15" i="30" s="1"/>
  <c r="IS30" i="30" s="1"/>
  <c r="IS13" i="30"/>
  <c r="IS16" i="30" s="1"/>
  <c r="IS31" i="30" s="1"/>
  <c r="IU98" i="29"/>
  <c r="IV48" i="29"/>
  <c r="IV15" i="29" s="1"/>
  <c r="IV19" i="29" s="1"/>
  <c r="IV20" i="29" s="1"/>
  <c r="IV21" i="29" s="1"/>
  <c r="IV22" i="29" s="1"/>
  <c r="IW43" i="29"/>
  <c r="IT105" i="29"/>
  <c r="IT108" i="29" s="1"/>
  <c r="IT7" i="30" s="1"/>
  <c r="IT106" i="29"/>
  <c r="IT109" i="29" s="1"/>
  <c r="IT8" i="30" s="1"/>
  <c r="IT104" i="29"/>
  <c r="IT107" i="29" s="1"/>
  <c r="IT6" i="30" s="1"/>
  <c r="IT11" i="30" l="1"/>
  <c r="IT14" i="30" s="1"/>
  <c r="IT29" i="30" s="1"/>
  <c r="IT12" i="30"/>
  <c r="IT15" i="30" s="1"/>
  <c r="IT30" i="30" s="1"/>
  <c r="IT13" i="30"/>
  <c r="IT16" i="30" s="1"/>
  <c r="IT31" i="30" s="1"/>
  <c r="IV98" i="29"/>
  <c r="IW48" i="29"/>
  <c r="IW15" i="29" s="1"/>
  <c r="IW19" i="29" s="1"/>
  <c r="IW20" i="29" s="1"/>
  <c r="IW21" i="29" s="1"/>
  <c r="IW22" i="29" s="1"/>
  <c r="IX43" i="29"/>
  <c r="IU106" i="29"/>
  <c r="IU109" i="29" s="1"/>
  <c r="IU8" i="30" s="1"/>
  <c r="IU105" i="29"/>
  <c r="IU108" i="29" s="1"/>
  <c r="IU7" i="30" s="1"/>
  <c r="IU104" i="29"/>
  <c r="IU107" i="29" s="1"/>
  <c r="IU6" i="30" s="1"/>
  <c r="AM44" i="28"/>
  <c r="AM46" i="28"/>
  <c r="AM47" i="28"/>
  <c r="AM43" i="28"/>
  <c r="AM45" i="28"/>
  <c r="IU11" i="30" l="1"/>
  <c r="IU14" i="30" s="1"/>
  <c r="IU29" i="30" s="1"/>
  <c r="IU13" i="30"/>
  <c r="IU16" i="30" s="1"/>
  <c r="IU31" i="30" s="1"/>
  <c r="IU12" i="30"/>
  <c r="IU15" i="30" s="1"/>
  <c r="IU30" i="30" s="1"/>
  <c r="IW98" i="29"/>
  <c r="IX48" i="29"/>
  <c r="IX15" i="29" s="1"/>
  <c r="IX19" i="29" s="1"/>
  <c r="IX20" i="29" s="1"/>
  <c r="IX21" i="29" s="1"/>
  <c r="IX22" i="29" s="1"/>
  <c r="IY43" i="29"/>
  <c r="IV106" i="29"/>
  <c r="IV109" i="29" s="1"/>
  <c r="IV8" i="30" s="1"/>
  <c r="IV104" i="29"/>
  <c r="IV107" i="29" s="1"/>
  <c r="IV6" i="30" s="1"/>
  <c r="IV105" i="29"/>
  <c r="IV108" i="29" s="1"/>
  <c r="IV7" i="30" s="1"/>
  <c r="AM48" i="28"/>
  <c r="AM15" i="28" s="1"/>
  <c r="AM19" i="28" s="1"/>
  <c r="AM20" i="28" s="1"/>
  <c r="AM21" i="28" s="1"/>
  <c r="AM22" i="28" s="1"/>
  <c r="AM98" i="28" s="1"/>
  <c r="IV11" i="30" l="1"/>
  <c r="IV14" i="30" s="1"/>
  <c r="IV29" i="30" s="1"/>
  <c r="IV12" i="30"/>
  <c r="IV15" i="30" s="1"/>
  <c r="IV30" i="30" s="1"/>
  <c r="IV13" i="30"/>
  <c r="IV16" i="30" s="1"/>
  <c r="IV31" i="30" s="1"/>
  <c r="IX98" i="29"/>
  <c r="IY48" i="29"/>
  <c r="IY15" i="29" s="1"/>
  <c r="IY19" i="29" s="1"/>
  <c r="IY20" i="29" s="1"/>
  <c r="IY21" i="29" s="1"/>
  <c r="IY22" i="29" s="1"/>
  <c r="IZ43" i="29"/>
  <c r="IW106" i="29"/>
  <c r="IW109" i="29" s="1"/>
  <c r="IW8" i="30" s="1"/>
  <c r="IW104" i="29"/>
  <c r="IW107" i="29" s="1"/>
  <c r="IW6" i="30" s="1"/>
  <c r="IW105" i="29"/>
  <c r="IW108" i="29" s="1"/>
  <c r="IW7" i="30" s="1"/>
  <c r="AM105" i="28"/>
  <c r="AM108" i="28" s="1"/>
  <c r="AM104" i="28"/>
  <c r="AM107" i="28" s="1"/>
  <c r="AM106" i="28"/>
  <c r="AM109" i="28" s="1"/>
  <c r="IW11" i="30" l="1"/>
  <c r="IW14" i="30" s="1"/>
  <c r="IW29" i="30" s="1"/>
  <c r="IW12" i="30"/>
  <c r="IW15" i="30" s="1"/>
  <c r="IW30" i="30" s="1"/>
  <c r="IW13" i="30"/>
  <c r="IW16" i="30" s="1"/>
  <c r="IW31" i="30" s="1"/>
  <c r="IY98" i="29"/>
  <c r="IZ48" i="29"/>
  <c r="IZ15" i="29" s="1"/>
  <c r="IZ19" i="29" s="1"/>
  <c r="IZ20" i="29" s="1"/>
  <c r="IZ21" i="29" s="1"/>
  <c r="IZ22" i="29" s="1"/>
  <c r="JA43" i="29"/>
  <c r="IX104" i="29"/>
  <c r="IX107" i="29" s="1"/>
  <c r="IX6" i="30" s="1"/>
  <c r="IX105" i="29"/>
  <c r="IX108" i="29" s="1"/>
  <c r="IX7" i="30" s="1"/>
  <c r="IX106" i="29"/>
  <c r="IX109" i="29" s="1"/>
  <c r="IX8" i="30" s="1"/>
  <c r="IX13" i="30" l="1"/>
  <c r="IX16" i="30" s="1"/>
  <c r="IX31" i="30" s="1"/>
  <c r="IX12" i="30"/>
  <c r="IX15" i="30" s="1"/>
  <c r="IX30" i="30" s="1"/>
  <c r="IX11" i="30"/>
  <c r="IX14" i="30" s="1"/>
  <c r="IX29" i="30" s="1"/>
  <c r="IZ98" i="29"/>
  <c r="JB43" i="29"/>
  <c r="JA48" i="29"/>
  <c r="JA15" i="29" s="1"/>
  <c r="JA19" i="29" s="1"/>
  <c r="JA20" i="29" s="1"/>
  <c r="JA21" i="29" s="1"/>
  <c r="JA22" i="29" s="1"/>
  <c r="IY106" i="29"/>
  <c r="IY109" i="29" s="1"/>
  <c r="IY8" i="30" s="1"/>
  <c r="IY105" i="29"/>
  <c r="IY108" i="29" s="1"/>
  <c r="IY7" i="30" s="1"/>
  <c r="IY104" i="29"/>
  <c r="IY107" i="29" s="1"/>
  <c r="IY6" i="30" s="1"/>
  <c r="IY12" i="30" l="1"/>
  <c r="IY15" i="30" s="1"/>
  <c r="IY30" i="30" s="1"/>
  <c r="IY13" i="30"/>
  <c r="IY16" i="30" s="1"/>
  <c r="IY31" i="30" s="1"/>
  <c r="IY11" i="30"/>
  <c r="IY14" i="30" s="1"/>
  <c r="IY29" i="30" s="1"/>
  <c r="JA98" i="29"/>
  <c r="JC43" i="29"/>
  <c r="JB48" i="29"/>
  <c r="JB15" i="29" s="1"/>
  <c r="JB19" i="29" s="1"/>
  <c r="JB20" i="29" s="1"/>
  <c r="JB21" i="29" s="1"/>
  <c r="JB22" i="29" s="1"/>
  <c r="IZ105" i="29"/>
  <c r="IZ108" i="29" s="1"/>
  <c r="IZ7" i="30" s="1"/>
  <c r="IZ106" i="29"/>
  <c r="IZ109" i="29" s="1"/>
  <c r="IZ8" i="30" s="1"/>
  <c r="IZ104" i="29"/>
  <c r="IZ107" i="29" s="1"/>
  <c r="IZ6" i="30" s="1"/>
  <c r="IZ13" i="30" l="1"/>
  <c r="IZ16" i="30" s="1"/>
  <c r="IZ31" i="30" s="1"/>
  <c r="IZ12" i="30"/>
  <c r="IZ15" i="30" s="1"/>
  <c r="IZ30" i="30" s="1"/>
  <c r="IZ11" i="30"/>
  <c r="IZ14" i="30" s="1"/>
  <c r="IZ29" i="30" s="1"/>
  <c r="JB98" i="29"/>
  <c r="JC48" i="29"/>
  <c r="JC15" i="29" s="1"/>
  <c r="JC19" i="29" s="1"/>
  <c r="JC20" i="29" s="1"/>
  <c r="JC21" i="29" s="1"/>
  <c r="JC22" i="29" s="1"/>
  <c r="JD43" i="29"/>
  <c r="JA105" i="29"/>
  <c r="JA108" i="29" s="1"/>
  <c r="JA7" i="30" s="1"/>
  <c r="JA104" i="29"/>
  <c r="JA107" i="29" s="1"/>
  <c r="JA6" i="30" s="1"/>
  <c r="JA106" i="29"/>
  <c r="JA109" i="29" s="1"/>
  <c r="JA8" i="30" s="1"/>
  <c r="JA11" i="30" l="1"/>
  <c r="JA14" i="30" s="1"/>
  <c r="JA29" i="30" s="1"/>
  <c r="JA12" i="30"/>
  <c r="JA15" i="30" s="1"/>
  <c r="JA30" i="30" s="1"/>
  <c r="JA13" i="30"/>
  <c r="JA16" i="30" s="1"/>
  <c r="JA31" i="30" s="1"/>
  <c r="JC98" i="29"/>
  <c r="JD48" i="29"/>
  <c r="JD15" i="29" s="1"/>
  <c r="JD19" i="29" s="1"/>
  <c r="JD20" i="29" s="1"/>
  <c r="JD21" i="29" s="1"/>
  <c r="JD22" i="29" s="1"/>
  <c r="JE43" i="29"/>
  <c r="JB105" i="29"/>
  <c r="JB108" i="29" s="1"/>
  <c r="JB7" i="30" s="1"/>
  <c r="JB104" i="29"/>
  <c r="JB107" i="29" s="1"/>
  <c r="JB6" i="30" s="1"/>
  <c r="JB106" i="29"/>
  <c r="JB109" i="29" s="1"/>
  <c r="JB8" i="30" s="1"/>
  <c r="AN45" i="28"/>
  <c r="AN47" i="28"/>
  <c r="AN46" i="28"/>
  <c r="AN44" i="28"/>
  <c r="AN43" i="28"/>
  <c r="JB11" i="30" l="1"/>
  <c r="JB14" i="30" s="1"/>
  <c r="JB29" i="30" s="1"/>
  <c r="JB13" i="30"/>
  <c r="JB16" i="30" s="1"/>
  <c r="JB31" i="30" s="1"/>
  <c r="JB12" i="30"/>
  <c r="JB15" i="30" s="1"/>
  <c r="JB30" i="30" s="1"/>
  <c r="JD98" i="29"/>
  <c r="JE48" i="29"/>
  <c r="JE15" i="29" s="1"/>
  <c r="JE19" i="29" s="1"/>
  <c r="JE20" i="29" s="1"/>
  <c r="JE21" i="29" s="1"/>
  <c r="JE22" i="29" s="1"/>
  <c r="JF43" i="29"/>
  <c r="JC106" i="29"/>
  <c r="JC109" i="29" s="1"/>
  <c r="JC8" i="30" s="1"/>
  <c r="JC105" i="29"/>
  <c r="JC108" i="29" s="1"/>
  <c r="JC7" i="30" s="1"/>
  <c r="JC104" i="29"/>
  <c r="JC107" i="29" s="1"/>
  <c r="JC6" i="30" s="1"/>
  <c r="AN48" i="28"/>
  <c r="AN15" i="28" s="1"/>
  <c r="AN19" i="28" s="1"/>
  <c r="AN20" i="28" s="1"/>
  <c r="AN21" i="28" s="1"/>
  <c r="AN22" i="28" s="1"/>
  <c r="AN98" i="28" s="1"/>
  <c r="JC11" i="30" l="1"/>
  <c r="JC14" i="30" s="1"/>
  <c r="JC29" i="30" s="1"/>
  <c r="JC12" i="30"/>
  <c r="JC15" i="30" s="1"/>
  <c r="JC30" i="30" s="1"/>
  <c r="JC13" i="30"/>
  <c r="JC16" i="30" s="1"/>
  <c r="JC31" i="30" s="1"/>
  <c r="JE98" i="29"/>
  <c r="JF48" i="29"/>
  <c r="JF15" i="29" s="1"/>
  <c r="JF19" i="29" s="1"/>
  <c r="JF20" i="29" s="1"/>
  <c r="JF21" i="29" s="1"/>
  <c r="JF22" i="29" s="1"/>
  <c r="JG43" i="29"/>
  <c r="JD106" i="29"/>
  <c r="JD109" i="29" s="1"/>
  <c r="JD8" i="30" s="1"/>
  <c r="JD105" i="29"/>
  <c r="JD108" i="29" s="1"/>
  <c r="JD7" i="30" s="1"/>
  <c r="JD104" i="29"/>
  <c r="JD107" i="29" s="1"/>
  <c r="JD6" i="30" s="1"/>
  <c r="AN105" i="28"/>
  <c r="AN108" i="28" s="1"/>
  <c r="AN104" i="28"/>
  <c r="AN107" i="28" s="1"/>
  <c r="AN106" i="28"/>
  <c r="AN109" i="28" s="1"/>
  <c r="JD11" i="30" l="1"/>
  <c r="JD14" i="30" s="1"/>
  <c r="JD29" i="30" s="1"/>
  <c r="JD12" i="30"/>
  <c r="JD15" i="30" s="1"/>
  <c r="JD30" i="30" s="1"/>
  <c r="JD13" i="30"/>
  <c r="JD16" i="30" s="1"/>
  <c r="JD31" i="30" s="1"/>
  <c r="JF98" i="29"/>
  <c r="JG48" i="29"/>
  <c r="JG15" i="29" s="1"/>
  <c r="JG19" i="29" s="1"/>
  <c r="JG20" i="29" s="1"/>
  <c r="JG21" i="29" s="1"/>
  <c r="JG22" i="29" s="1"/>
  <c r="JH43" i="29"/>
  <c r="JE106" i="29"/>
  <c r="JE109" i="29" s="1"/>
  <c r="JE8" i="30" s="1"/>
  <c r="JE105" i="29"/>
  <c r="JE108" i="29" s="1"/>
  <c r="JE7" i="30" s="1"/>
  <c r="JE104" i="29"/>
  <c r="JE107" i="29" s="1"/>
  <c r="JE6" i="30" s="1"/>
  <c r="JE11" i="30" l="1"/>
  <c r="JE14" i="30" s="1"/>
  <c r="JE29" i="30" s="1"/>
  <c r="JE13" i="30"/>
  <c r="JE16" i="30" s="1"/>
  <c r="JE31" i="30" s="1"/>
  <c r="JE12" i="30"/>
  <c r="JE15" i="30" s="1"/>
  <c r="JE30" i="30" s="1"/>
  <c r="JG98" i="29"/>
  <c r="JI43" i="29"/>
  <c r="JH48" i="29"/>
  <c r="JH15" i="29" s="1"/>
  <c r="JH19" i="29" s="1"/>
  <c r="JH20" i="29" s="1"/>
  <c r="JH21" i="29" s="1"/>
  <c r="JH22" i="29" s="1"/>
  <c r="JF106" i="29"/>
  <c r="JF109" i="29" s="1"/>
  <c r="JF8" i="30" s="1"/>
  <c r="JF104" i="29"/>
  <c r="JF107" i="29" s="1"/>
  <c r="JF6" i="30" s="1"/>
  <c r="JF105" i="29"/>
  <c r="JF108" i="29" s="1"/>
  <c r="JF7" i="30" s="1"/>
  <c r="JF11" i="30" l="1"/>
  <c r="JF14" i="30" s="1"/>
  <c r="JF29" i="30" s="1"/>
  <c r="JF12" i="30"/>
  <c r="JF15" i="30" s="1"/>
  <c r="JF30" i="30" s="1"/>
  <c r="JF13" i="30"/>
  <c r="JF16" i="30" s="1"/>
  <c r="JF31" i="30" s="1"/>
  <c r="JH98" i="29"/>
  <c r="JJ43" i="29"/>
  <c r="JI48" i="29"/>
  <c r="JI15" i="29" s="1"/>
  <c r="JI19" i="29" s="1"/>
  <c r="JI20" i="29" s="1"/>
  <c r="JI21" i="29" s="1"/>
  <c r="JI22" i="29" s="1"/>
  <c r="JG106" i="29"/>
  <c r="JG109" i="29" s="1"/>
  <c r="JG8" i="30" s="1"/>
  <c r="JG104" i="29"/>
  <c r="JG107" i="29" s="1"/>
  <c r="JG6" i="30" s="1"/>
  <c r="JG105" i="29"/>
  <c r="JG108" i="29" s="1"/>
  <c r="JG7" i="30" s="1"/>
  <c r="JG11" i="30" l="1"/>
  <c r="JG14" i="30" s="1"/>
  <c r="JG29" i="30" s="1"/>
  <c r="JG12" i="30"/>
  <c r="JG15" i="30" s="1"/>
  <c r="JG30" i="30" s="1"/>
  <c r="JG13" i="30"/>
  <c r="JG16" i="30" s="1"/>
  <c r="JG31" i="30" s="1"/>
  <c r="JI98" i="29"/>
  <c r="JK43" i="29"/>
  <c r="JJ48" i="29"/>
  <c r="JJ15" i="29" s="1"/>
  <c r="JJ19" i="29" s="1"/>
  <c r="JJ20" i="29" s="1"/>
  <c r="JJ21" i="29" s="1"/>
  <c r="JJ22" i="29" s="1"/>
  <c r="JH106" i="29"/>
  <c r="JH109" i="29" s="1"/>
  <c r="JH8" i="30" s="1"/>
  <c r="JH104" i="29"/>
  <c r="JH107" i="29" s="1"/>
  <c r="JH6" i="30" s="1"/>
  <c r="JH105" i="29"/>
  <c r="JH108" i="29" s="1"/>
  <c r="JH7" i="30" s="1"/>
  <c r="JH11" i="30" l="1"/>
  <c r="JH14" i="30" s="1"/>
  <c r="JH29" i="30" s="1"/>
  <c r="JH13" i="30"/>
  <c r="JH16" i="30" s="1"/>
  <c r="JH31" i="30" s="1"/>
  <c r="JH12" i="30"/>
  <c r="JH15" i="30" s="1"/>
  <c r="JH30" i="30" s="1"/>
  <c r="JJ98" i="29"/>
  <c r="JK48" i="29"/>
  <c r="JK15" i="29" s="1"/>
  <c r="JK19" i="29" s="1"/>
  <c r="JK20" i="29" s="1"/>
  <c r="JK21" i="29" s="1"/>
  <c r="JK22" i="29" s="1"/>
  <c r="JL43" i="29"/>
  <c r="JI106" i="29"/>
  <c r="JI109" i="29" s="1"/>
  <c r="JI8" i="30" s="1"/>
  <c r="JI104" i="29"/>
  <c r="JI107" i="29" s="1"/>
  <c r="JI6" i="30" s="1"/>
  <c r="JI105" i="29"/>
  <c r="JI108" i="29" s="1"/>
  <c r="JI7" i="30" s="1"/>
  <c r="AO45" i="28"/>
  <c r="AO43" i="28"/>
  <c r="AO44" i="28"/>
  <c r="AO46" i="28"/>
  <c r="AO47" i="28"/>
  <c r="JI12" i="30" l="1"/>
  <c r="JI15" i="30" s="1"/>
  <c r="JI30" i="30" s="1"/>
  <c r="JI11" i="30"/>
  <c r="JI14" i="30" s="1"/>
  <c r="JI29" i="30" s="1"/>
  <c r="JI13" i="30"/>
  <c r="JI16" i="30" s="1"/>
  <c r="JI31" i="30" s="1"/>
  <c r="JK98" i="29"/>
  <c r="JL48" i="29"/>
  <c r="JL15" i="29" s="1"/>
  <c r="JL19" i="29" s="1"/>
  <c r="JL20" i="29" s="1"/>
  <c r="JL21" i="29" s="1"/>
  <c r="JL22" i="29" s="1"/>
  <c r="JM43" i="29"/>
  <c r="JJ105" i="29"/>
  <c r="JJ108" i="29" s="1"/>
  <c r="JJ7" i="30" s="1"/>
  <c r="JJ104" i="29"/>
  <c r="JJ107" i="29" s="1"/>
  <c r="JJ6" i="30" s="1"/>
  <c r="JJ106" i="29"/>
  <c r="JJ109" i="29" s="1"/>
  <c r="JJ8" i="30" s="1"/>
  <c r="AO48" i="28"/>
  <c r="AO15" i="28" s="1"/>
  <c r="AO19" i="28" s="1"/>
  <c r="AO20" i="28" s="1"/>
  <c r="AO21" i="28" s="1"/>
  <c r="AO22" i="28" s="1"/>
  <c r="AO98" i="28" s="1"/>
  <c r="JJ12" i="30" l="1"/>
  <c r="JJ15" i="30" s="1"/>
  <c r="JJ30" i="30" s="1"/>
  <c r="JJ13" i="30"/>
  <c r="JJ16" i="30" s="1"/>
  <c r="JJ31" i="30" s="1"/>
  <c r="JJ11" i="30"/>
  <c r="JJ14" i="30" s="1"/>
  <c r="JJ29" i="30" s="1"/>
  <c r="JL98" i="29"/>
  <c r="JM48" i="29"/>
  <c r="JM15" i="29" s="1"/>
  <c r="JM19" i="29" s="1"/>
  <c r="JM20" i="29" s="1"/>
  <c r="JM21" i="29" s="1"/>
  <c r="JM22" i="29" s="1"/>
  <c r="JN43" i="29"/>
  <c r="JK104" i="29"/>
  <c r="JK107" i="29" s="1"/>
  <c r="JK6" i="30" s="1"/>
  <c r="JK105" i="29"/>
  <c r="JK108" i="29" s="1"/>
  <c r="JK7" i="30" s="1"/>
  <c r="JK106" i="29"/>
  <c r="JK109" i="29" s="1"/>
  <c r="JK8" i="30" s="1"/>
  <c r="AO104" i="28"/>
  <c r="AO107" i="28" s="1"/>
  <c r="AO106" i="28"/>
  <c r="AO109" i="28" s="1"/>
  <c r="AO105" i="28"/>
  <c r="AO108" i="28" s="1"/>
  <c r="JK13" i="30" l="1"/>
  <c r="JK16" i="30" s="1"/>
  <c r="JK31" i="30" s="1"/>
  <c r="JK12" i="30"/>
  <c r="JK15" i="30" s="1"/>
  <c r="JK30" i="30" s="1"/>
  <c r="JK11" i="30"/>
  <c r="JK14" i="30" s="1"/>
  <c r="JK29" i="30" s="1"/>
  <c r="JM98" i="29"/>
  <c r="JN48" i="29"/>
  <c r="JN15" i="29" s="1"/>
  <c r="JN19" i="29" s="1"/>
  <c r="JN20" i="29" s="1"/>
  <c r="JN21" i="29" s="1"/>
  <c r="JN22" i="29" s="1"/>
  <c r="JO43" i="29"/>
  <c r="JL106" i="29"/>
  <c r="JL109" i="29" s="1"/>
  <c r="JL8" i="30" s="1"/>
  <c r="JL104" i="29"/>
  <c r="JL107" i="29" s="1"/>
  <c r="JL6" i="30" s="1"/>
  <c r="JL105" i="29"/>
  <c r="JL108" i="29" s="1"/>
  <c r="JL7" i="30" s="1"/>
  <c r="JL12" i="30" l="1"/>
  <c r="JL15" i="30" s="1"/>
  <c r="JL30" i="30" s="1"/>
  <c r="JL13" i="30"/>
  <c r="JL16" i="30" s="1"/>
  <c r="JL31" i="30" s="1"/>
  <c r="JL11" i="30"/>
  <c r="JL14" i="30" s="1"/>
  <c r="JL29" i="30" s="1"/>
  <c r="JN98" i="29"/>
  <c r="JO48" i="29"/>
  <c r="JO15" i="29" s="1"/>
  <c r="JO19" i="29" s="1"/>
  <c r="JO20" i="29" s="1"/>
  <c r="JO21" i="29" s="1"/>
  <c r="JO22" i="29" s="1"/>
  <c r="JP43" i="29"/>
  <c r="JM105" i="29"/>
  <c r="JM108" i="29" s="1"/>
  <c r="JM7" i="30" s="1"/>
  <c r="JM106" i="29"/>
  <c r="JM109" i="29" s="1"/>
  <c r="JM8" i="30" s="1"/>
  <c r="JM104" i="29"/>
  <c r="JM107" i="29" s="1"/>
  <c r="JM6" i="30" s="1"/>
  <c r="JM13" i="30" l="1"/>
  <c r="JM16" i="30" s="1"/>
  <c r="JM31" i="30" s="1"/>
  <c r="JM11" i="30"/>
  <c r="JM14" i="30" s="1"/>
  <c r="JM29" i="30" s="1"/>
  <c r="JM12" i="30"/>
  <c r="JM15" i="30" s="1"/>
  <c r="JM30" i="30" s="1"/>
  <c r="JO98" i="29"/>
  <c r="JP48" i="29"/>
  <c r="JP15" i="29" s="1"/>
  <c r="JP19" i="29" s="1"/>
  <c r="JP20" i="29" s="1"/>
  <c r="JP21" i="29" s="1"/>
  <c r="JP22" i="29" s="1"/>
  <c r="JQ43" i="29"/>
  <c r="JN106" i="29"/>
  <c r="JN109" i="29" s="1"/>
  <c r="JN8" i="30" s="1"/>
  <c r="JN105" i="29"/>
  <c r="JN108" i="29" s="1"/>
  <c r="JN7" i="30" s="1"/>
  <c r="JN104" i="29"/>
  <c r="JN107" i="29" s="1"/>
  <c r="JN6" i="30" s="1"/>
  <c r="JN11" i="30" l="1"/>
  <c r="JN14" i="30" s="1"/>
  <c r="JN29" i="30" s="1"/>
  <c r="JN12" i="30"/>
  <c r="JN15" i="30" s="1"/>
  <c r="JN30" i="30" s="1"/>
  <c r="JN13" i="30"/>
  <c r="JN16" i="30" s="1"/>
  <c r="JN31" i="30" s="1"/>
  <c r="JP98" i="29"/>
  <c r="JR43" i="29"/>
  <c r="JQ48" i="29"/>
  <c r="JQ15" i="29" s="1"/>
  <c r="JQ19" i="29" s="1"/>
  <c r="JQ20" i="29" s="1"/>
  <c r="JQ21" i="29" s="1"/>
  <c r="JQ22" i="29" s="1"/>
  <c r="JO106" i="29"/>
  <c r="JO109" i="29" s="1"/>
  <c r="JO8" i="30" s="1"/>
  <c r="JO105" i="29"/>
  <c r="JO108" i="29" s="1"/>
  <c r="JO7" i="30" s="1"/>
  <c r="JO104" i="29"/>
  <c r="JO107" i="29" s="1"/>
  <c r="JO6" i="30" s="1"/>
  <c r="JO12" i="30" l="1"/>
  <c r="JO15" i="30" s="1"/>
  <c r="JO30" i="30" s="1"/>
  <c r="JO11" i="30"/>
  <c r="JO14" i="30" s="1"/>
  <c r="JO29" i="30" s="1"/>
  <c r="JO13" i="30"/>
  <c r="JO16" i="30" s="1"/>
  <c r="JO31" i="30" s="1"/>
  <c r="JQ98" i="29"/>
  <c r="JS43" i="29"/>
  <c r="JR48" i="29"/>
  <c r="JR15" i="29" s="1"/>
  <c r="JR19" i="29" s="1"/>
  <c r="JR20" i="29" s="1"/>
  <c r="JR21" i="29" s="1"/>
  <c r="JR22" i="29" s="1"/>
  <c r="JP106" i="29"/>
  <c r="JP109" i="29" s="1"/>
  <c r="JP8" i="30" s="1"/>
  <c r="JP105" i="29"/>
  <c r="JP108" i="29" s="1"/>
  <c r="JP7" i="30" s="1"/>
  <c r="JP104" i="29"/>
  <c r="JP107" i="29" s="1"/>
  <c r="JP6" i="30" s="1"/>
  <c r="AP45" i="28"/>
  <c r="AP47" i="28"/>
  <c r="AP46" i="28"/>
  <c r="AP44" i="28"/>
  <c r="AP43" i="28"/>
  <c r="JP12" i="30" l="1"/>
  <c r="JP15" i="30" s="1"/>
  <c r="JP30" i="30" s="1"/>
  <c r="JP13" i="30"/>
  <c r="JP16" i="30" s="1"/>
  <c r="JP31" i="30" s="1"/>
  <c r="JP11" i="30"/>
  <c r="JP14" i="30" s="1"/>
  <c r="JP29" i="30" s="1"/>
  <c r="JR98" i="29"/>
  <c r="JT43" i="29"/>
  <c r="JS48" i="29"/>
  <c r="JS15" i="29" s="1"/>
  <c r="JS19" i="29" s="1"/>
  <c r="JS20" i="29" s="1"/>
  <c r="JS21" i="29" s="1"/>
  <c r="JS22" i="29" s="1"/>
  <c r="JQ106" i="29"/>
  <c r="JQ109" i="29" s="1"/>
  <c r="JQ8" i="30" s="1"/>
  <c r="JQ105" i="29"/>
  <c r="JQ108" i="29" s="1"/>
  <c r="JQ7" i="30" s="1"/>
  <c r="JQ104" i="29"/>
  <c r="JQ107" i="29" s="1"/>
  <c r="JQ6" i="30" s="1"/>
  <c r="AP48" i="28"/>
  <c r="AP15" i="28" s="1"/>
  <c r="AP19" i="28" s="1"/>
  <c r="AP20" i="28" s="1"/>
  <c r="AP21" i="28" s="1"/>
  <c r="AP22" i="28" s="1"/>
  <c r="AP98" i="28" s="1"/>
  <c r="JQ12" i="30" l="1"/>
  <c r="JQ15" i="30" s="1"/>
  <c r="JQ30" i="30" s="1"/>
  <c r="JQ11" i="30"/>
  <c r="JQ14" i="30" s="1"/>
  <c r="JQ29" i="30" s="1"/>
  <c r="JQ13" i="30"/>
  <c r="JQ16" i="30" s="1"/>
  <c r="JQ31" i="30" s="1"/>
  <c r="JS98" i="29"/>
  <c r="JT48" i="29"/>
  <c r="JT15" i="29" s="1"/>
  <c r="JT19" i="29" s="1"/>
  <c r="JT20" i="29" s="1"/>
  <c r="JT21" i="29" s="1"/>
  <c r="JT22" i="29" s="1"/>
  <c r="JU43" i="29"/>
  <c r="JR105" i="29"/>
  <c r="JR108" i="29" s="1"/>
  <c r="JR7" i="30" s="1"/>
  <c r="JR104" i="29"/>
  <c r="JR107" i="29" s="1"/>
  <c r="JR6" i="30" s="1"/>
  <c r="JR106" i="29"/>
  <c r="JR109" i="29" s="1"/>
  <c r="JR8" i="30" s="1"/>
  <c r="AP105" i="28"/>
  <c r="AP108" i="28" s="1"/>
  <c r="AP104" i="28"/>
  <c r="AP107" i="28" s="1"/>
  <c r="AP106" i="28"/>
  <c r="AP109" i="28" s="1"/>
  <c r="JR11" i="30" l="1"/>
  <c r="JR14" i="30" s="1"/>
  <c r="JR29" i="30" s="1"/>
  <c r="JR13" i="30"/>
  <c r="JR16" i="30" s="1"/>
  <c r="JR31" i="30" s="1"/>
  <c r="JR12" i="30"/>
  <c r="JR15" i="30" s="1"/>
  <c r="JR30" i="30" s="1"/>
  <c r="JT98" i="29"/>
  <c r="JU48" i="29"/>
  <c r="JU15" i="29" s="1"/>
  <c r="JU19" i="29" s="1"/>
  <c r="JU20" i="29" s="1"/>
  <c r="JU21" i="29" s="1"/>
  <c r="JU22" i="29" s="1"/>
  <c r="JV43" i="29"/>
  <c r="JS104" i="29"/>
  <c r="JS107" i="29" s="1"/>
  <c r="JS6" i="30" s="1"/>
  <c r="JS106" i="29"/>
  <c r="JS109" i="29" s="1"/>
  <c r="JS8" i="30" s="1"/>
  <c r="JS105" i="29"/>
  <c r="JS108" i="29" s="1"/>
  <c r="JS7" i="30" s="1"/>
  <c r="JS11" i="30" l="1"/>
  <c r="JS14" i="30" s="1"/>
  <c r="JS29" i="30" s="1"/>
  <c r="JS12" i="30"/>
  <c r="JS15" i="30" s="1"/>
  <c r="JS30" i="30" s="1"/>
  <c r="JS13" i="30"/>
  <c r="JS16" i="30" s="1"/>
  <c r="JS31" i="30" s="1"/>
  <c r="JU98" i="29"/>
  <c r="JV48" i="29"/>
  <c r="JV15" i="29" s="1"/>
  <c r="JV19" i="29" s="1"/>
  <c r="JV20" i="29" s="1"/>
  <c r="JV21" i="29" s="1"/>
  <c r="JV22" i="29" s="1"/>
  <c r="JW43" i="29"/>
  <c r="JT104" i="29"/>
  <c r="JT107" i="29" s="1"/>
  <c r="JT6" i="30" s="1"/>
  <c r="JT106" i="29"/>
  <c r="JT109" i="29" s="1"/>
  <c r="JT8" i="30" s="1"/>
  <c r="JT105" i="29"/>
  <c r="JT108" i="29" s="1"/>
  <c r="JT7" i="30" s="1"/>
  <c r="JT12" i="30" l="1"/>
  <c r="JT15" i="30" s="1"/>
  <c r="JT30" i="30" s="1"/>
  <c r="JT13" i="30"/>
  <c r="JT16" i="30" s="1"/>
  <c r="JT31" i="30" s="1"/>
  <c r="JT11" i="30"/>
  <c r="JT14" i="30" s="1"/>
  <c r="JT29" i="30" s="1"/>
  <c r="JV98" i="29"/>
  <c r="JW48" i="29"/>
  <c r="JW15" i="29" s="1"/>
  <c r="JW19" i="29" s="1"/>
  <c r="JW20" i="29" s="1"/>
  <c r="JW21" i="29" s="1"/>
  <c r="JW22" i="29" s="1"/>
  <c r="JX43" i="29"/>
  <c r="JU106" i="29"/>
  <c r="JU109" i="29" s="1"/>
  <c r="JU8" i="30" s="1"/>
  <c r="JU105" i="29"/>
  <c r="JU108" i="29" s="1"/>
  <c r="JU7" i="30" s="1"/>
  <c r="JU104" i="29"/>
  <c r="JU107" i="29" s="1"/>
  <c r="JU6" i="30" s="1"/>
  <c r="JU11" i="30" l="1"/>
  <c r="JU14" i="30" s="1"/>
  <c r="JU29" i="30" s="1"/>
  <c r="JU12" i="30"/>
  <c r="JU15" i="30" s="1"/>
  <c r="JU30" i="30" s="1"/>
  <c r="JU13" i="30"/>
  <c r="JU16" i="30" s="1"/>
  <c r="JU31" i="30" s="1"/>
  <c r="JW98" i="29"/>
  <c r="JY43" i="29"/>
  <c r="JX48" i="29"/>
  <c r="JX15" i="29" s="1"/>
  <c r="JX19" i="29" s="1"/>
  <c r="JX20" i="29" s="1"/>
  <c r="JX21" i="29" s="1"/>
  <c r="JX22" i="29" s="1"/>
  <c r="JV105" i="29"/>
  <c r="JV108" i="29" s="1"/>
  <c r="JV7" i="30" s="1"/>
  <c r="JV106" i="29"/>
  <c r="JV109" i="29" s="1"/>
  <c r="JV8" i="30" s="1"/>
  <c r="JV104" i="29"/>
  <c r="JV107" i="29" s="1"/>
  <c r="JV6" i="30" s="1"/>
  <c r="JV11" i="30" l="1"/>
  <c r="JV14" i="30" s="1"/>
  <c r="JV29" i="30" s="1"/>
  <c r="JV12" i="30"/>
  <c r="JV15" i="30" s="1"/>
  <c r="JV30" i="30" s="1"/>
  <c r="JV13" i="30"/>
  <c r="JV16" i="30" s="1"/>
  <c r="JV31" i="30" s="1"/>
  <c r="JX98" i="29"/>
  <c r="JZ43" i="29"/>
  <c r="JY48" i="29"/>
  <c r="JY15" i="29" s="1"/>
  <c r="JY19" i="29" s="1"/>
  <c r="JY20" i="29" s="1"/>
  <c r="JY21" i="29" s="1"/>
  <c r="JY22" i="29" s="1"/>
  <c r="JW106" i="29"/>
  <c r="JW109" i="29" s="1"/>
  <c r="JW8" i="30" s="1"/>
  <c r="JW105" i="29"/>
  <c r="JW108" i="29" s="1"/>
  <c r="JW7" i="30" s="1"/>
  <c r="JW104" i="29"/>
  <c r="JW107" i="29" s="1"/>
  <c r="JW6" i="30" s="1"/>
  <c r="AQ45" i="28"/>
  <c r="AQ43" i="28"/>
  <c r="AQ46" i="28"/>
  <c r="AQ44" i="28"/>
  <c r="AQ47" i="28"/>
  <c r="JW12" i="30" l="1"/>
  <c r="JW15" i="30" s="1"/>
  <c r="JW30" i="30" s="1"/>
  <c r="JW11" i="30"/>
  <c r="JW14" i="30" s="1"/>
  <c r="JW29" i="30" s="1"/>
  <c r="JW13" i="30"/>
  <c r="JW16" i="30" s="1"/>
  <c r="JW31" i="30" s="1"/>
  <c r="JY98" i="29"/>
  <c r="KA43" i="29"/>
  <c r="JZ48" i="29"/>
  <c r="JZ15" i="29" s="1"/>
  <c r="JZ19" i="29" s="1"/>
  <c r="JZ20" i="29" s="1"/>
  <c r="JZ21" i="29" s="1"/>
  <c r="JZ22" i="29" s="1"/>
  <c r="JX106" i="29"/>
  <c r="JX109" i="29" s="1"/>
  <c r="JX8" i="30" s="1"/>
  <c r="JX105" i="29"/>
  <c r="JX108" i="29" s="1"/>
  <c r="JX7" i="30" s="1"/>
  <c r="JX104" i="29"/>
  <c r="JX107" i="29" s="1"/>
  <c r="JX6" i="30" s="1"/>
  <c r="AQ48" i="28"/>
  <c r="AQ15" i="28" s="1"/>
  <c r="AQ19" i="28" s="1"/>
  <c r="AQ20" i="28" s="1"/>
  <c r="AQ21" i="28" s="1"/>
  <c r="AQ22" i="28" s="1"/>
  <c r="AQ98" i="28" s="1"/>
  <c r="JX13" i="30" l="1"/>
  <c r="JX16" i="30" s="1"/>
  <c r="JX31" i="30" s="1"/>
  <c r="JX11" i="30"/>
  <c r="JX14" i="30" s="1"/>
  <c r="JX29" i="30" s="1"/>
  <c r="JX12" i="30"/>
  <c r="JX15" i="30" s="1"/>
  <c r="JX30" i="30" s="1"/>
  <c r="JZ98" i="29"/>
  <c r="KA48" i="29"/>
  <c r="KA15" i="29" s="1"/>
  <c r="KA19" i="29" s="1"/>
  <c r="KA20" i="29" s="1"/>
  <c r="KA21" i="29" s="1"/>
  <c r="KA22" i="29" s="1"/>
  <c r="KB43" i="29"/>
  <c r="JY106" i="29"/>
  <c r="JY109" i="29" s="1"/>
  <c r="JY8" i="30" s="1"/>
  <c r="JY105" i="29"/>
  <c r="JY108" i="29" s="1"/>
  <c r="JY7" i="30" s="1"/>
  <c r="JY104" i="29"/>
  <c r="JY107" i="29" s="1"/>
  <c r="JY6" i="30" s="1"/>
  <c r="AQ105" i="28"/>
  <c r="AQ108" i="28" s="1"/>
  <c r="AQ104" i="28"/>
  <c r="AQ107" i="28" s="1"/>
  <c r="AQ106" i="28"/>
  <c r="AQ109" i="28" s="1"/>
  <c r="JY11" i="30" l="1"/>
  <c r="JY14" i="30" s="1"/>
  <c r="JY29" i="30" s="1"/>
  <c r="JY13" i="30"/>
  <c r="JY16" i="30" s="1"/>
  <c r="JY31" i="30" s="1"/>
  <c r="JY12" i="30"/>
  <c r="JY15" i="30" s="1"/>
  <c r="JY30" i="30" s="1"/>
  <c r="KA98" i="29"/>
  <c r="KB48" i="29"/>
  <c r="KB15" i="29" s="1"/>
  <c r="KB19" i="29" s="1"/>
  <c r="KB20" i="29" s="1"/>
  <c r="KB21" i="29" s="1"/>
  <c r="KB22" i="29" s="1"/>
  <c r="KC43" i="29"/>
  <c r="JZ105" i="29"/>
  <c r="JZ108" i="29" s="1"/>
  <c r="JZ7" i="30" s="1"/>
  <c r="JZ104" i="29"/>
  <c r="JZ107" i="29" s="1"/>
  <c r="JZ6" i="30" s="1"/>
  <c r="JZ106" i="29"/>
  <c r="JZ109" i="29" s="1"/>
  <c r="JZ8" i="30" s="1"/>
  <c r="JZ13" i="30" l="1"/>
  <c r="JZ16" i="30" s="1"/>
  <c r="JZ31" i="30" s="1"/>
  <c r="JZ11" i="30"/>
  <c r="JZ14" i="30" s="1"/>
  <c r="JZ29" i="30" s="1"/>
  <c r="JZ12" i="30"/>
  <c r="JZ15" i="30" s="1"/>
  <c r="JZ30" i="30" s="1"/>
  <c r="KB98" i="29"/>
  <c r="KC48" i="29"/>
  <c r="KC15" i="29" s="1"/>
  <c r="KC19" i="29" s="1"/>
  <c r="KC20" i="29" s="1"/>
  <c r="KC21" i="29" s="1"/>
  <c r="KC22" i="29" s="1"/>
  <c r="KD43" i="29"/>
  <c r="KA104" i="29"/>
  <c r="KA107" i="29" s="1"/>
  <c r="KA6" i="30" s="1"/>
  <c r="KA105" i="29"/>
  <c r="KA108" i="29" s="1"/>
  <c r="KA7" i="30" s="1"/>
  <c r="KA106" i="29"/>
  <c r="KA109" i="29" s="1"/>
  <c r="KA8" i="30" s="1"/>
  <c r="KA13" i="30" l="1"/>
  <c r="KA16" i="30" s="1"/>
  <c r="KA31" i="30" s="1"/>
  <c r="KA11" i="30"/>
  <c r="KA14" i="30" s="1"/>
  <c r="KA29" i="30" s="1"/>
  <c r="KA12" i="30"/>
  <c r="KA15" i="30" s="1"/>
  <c r="KA30" i="30" s="1"/>
  <c r="KC98" i="29"/>
  <c r="KD48" i="29"/>
  <c r="KD15" i="29" s="1"/>
  <c r="KD19" i="29" s="1"/>
  <c r="KD20" i="29" s="1"/>
  <c r="KD21" i="29" s="1"/>
  <c r="KD22" i="29" s="1"/>
  <c r="KE43" i="29"/>
  <c r="KB104" i="29"/>
  <c r="KB107" i="29" s="1"/>
  <c r="KB6" i="30" s="1"/>
  <c r="KB105" i="29"/>
  <c r="KB108" i="29" s="1"/>
  <c r="KB7" i="30" s="1"/>
  <c r="KB106" i="29"/>
  <c r="KB109" i="29" s="1"/>
  <c r="KB8" i="30" s="1"/>
  <c r="KB13" i="30" l="1"/>
  <c r="KB16" i="30" s="1"/>
  <c r="KB31" i="30" s="1"/>
  <c r="KB12" i="30"/>
  <c r="KB15" i="30" s="1"/>
  <c r="KB30" i="30" s="1"/>
  <c r="KB11" i="30"/>
  <c r="KB14" i="30" s="1"/>
  <c r="KB29" i="30" s="1"/>
  <c r="KD98" i="29"/>
  <c r="KE48" i="29"/>
  <c r="KE15" i="29" s="1"/>
  <c r="KE19" i="29" s="1"/>
  <c r="KE20" i="29" s="1"/>
  <c r="KE21" i="29" s="1"/>
  <c r="KE22" i="29" s="1"/>
  <c r="KF43" i="29"/>
  <c r="KF48" i="29" s="1"/>
  <c r="KF15" i="29" s="1"/>
  <c r="KF19" i="29" s="1"/>
  <c r="KF20" i="29" s="1"/>
  <c r="KF21" i="29" s="1"/>
  <c r="KC106" i="29"/>
  <c r="KC109" i="29" s="1"/>
  <c r="KC8" i="30" s="1"/>
  <c r="KC104" i="29"/>
  <c r="KC107" i="29" s="1"/>
  <c r="KC6" i="30" s="1"/>
  <c r="KC105" i="29"/>
  <c r="KC108" i="29" s="1"/>
  <c r="KC7" i="30" s="1"/>
  <c r="KC12" i="30" l="1"/>
  <c r="KC15" i="30" s="1"/>
  <c r="KC30" i="30" s="1"/>
  <c r="KC11" i="30"/>
  <c r="KC14" i="30" s="1"/>
  <c r="KC29" i="30" s="1"/>
  <c r="KC13" i="30"/>
  <c r="KC16" i="30" s="1"/>
  <c r="KC31" i="30" s="1"/>
  <c r="KE98" i="29"/>
  <c r="KF22" i="29"/>
  <c r="KF98" i="29" s="1"/>
  <c r="KD106" i="29"/>
  <c r="KD109" i="29" s="1"/>
  <c r="KD8" i="30" s="1"/>
  <c r="KD104" i="29"/>
  <c r="KD107" i="29" s="1"/>
  <c r="KD6" i="30" s="1"/>
  <c r="KD105" i="29"/>
  <c r="KD108" i="29" s="1"/>
  <c r="KD7" i="30" s="1"/>
  <c r="AR45" i="28"/>
  <c r="AR43" i="28"/>
  <c r="AR47" i="28"/>
  <c r="AR44" i="28"/>
  <c r="AR46" i="28"/>
  <c r="KD11" i="30" l="1"/>
  <c r="KD14" i="30" s="1"/>
  <c r="KD29" i="30" s="1"/>
  <c r="KD12" i="30"/>
  <c r="KD15" i="30" s="1"/>
  <c r="KD30" i="30" s="1"/>
  <c r="KD13" i="30"/>
  <c r="KD16" i="30" s="1"/>
  <c r="KD31" i="30" s="1"/>
  <c r="KF106" i="29"/>
  <c r="KF109" i="29" s="1"/>
  <c r="KF8" i="30" s="1"/>
  <c r="KF105" i="29"/>
  <c r="KF108" i="29" s="1"/>
  <c r="KF7" i="30" s="1"/>
  <c r="KF104" i="29"/>
  <c r="KF107" i="29" s="1"/>
  <c r="KF6" i="30" s="1"/>
  <c r="KE106" i="29"/>
  <c r="KE109" i="29" s="1"/>
  <c r="KE8" i="30" s="1"/>
  <c r="KE105" i="29"/>
  <c r="KE108" i="29" s="1"/>
  <c r="KE7" i="30" s="1"/>
  <c r="KE104" i="29"/>
  <c r="KE107" i="29" s="1"/>
  <c r="KE6" i="30" s="1"/>
  <c r="AR48" i="28"/>
  <c r="AR15" i="28" s="1"/>
  <c r="AR19" i="28" s="1"/>
  <c r="AR20" i="28" s="1"/>
  <c r="AR21" i="28" s="1"/>
  <c r="AR22" i="28" s="1"/>
  <c r="AR98" i="28" s="1"/>
  <c r="KF13" i="30" l="1"/>
  <c r="KF16" i="30" s="1"/>
  <c r="KF31" i="30" s="1"/>
  <c r="KF12" i="30"/>
  <c r="KF15" i="30" s="1"/>
  <c r="KF30" i="30" s="1"/>
  <c r="KE13" i="30"/>
  <c r="KE16" i="30" s="1"/>
  <c r="KE31" i="30" s="1"/>
  <c r="KE11" i="30"/>
  <c r="KE14" i="30" s="1"/>
  <c r="KE29" i="30" s="1"/>
  <c r="KE12" i="30"/>
  <c r="KE15" i="30" s="1"/>
  <c r="KE30" i="30" s="1"/>
  <c r="KF11" i="30"/>
  <c r="KF14" i="30" s="1"/>
  <c r="KF29" i="30" s="1"/>
  <c r="AR106" i="28"/>
  <c r="AR109" i="28" s="1"/>
  <c r="AR105" i="28"/>
  <c r="AR108" i="28" s="1"/>
  <c r="AR104" i="28"/>
  <c r="AR107" i="28" s="1"/>
  <c r="AS46" i="28" l="1"/>
  <c r="AS44" i="28"/>
  <c r="AS47" i="28"/>
  <c r="AS43" i="28"/>
  <c r="AS45" i="28"/>
  <c r="AS48" i="28" l="1"/>
  <c r="AS15" i="28" s="1"/>
  <c r="AS19" i="28" s="1"/>
  <c r="AS20" i="28" s="1"/>
  <c r="AS21" i="28" s="1"/>
  <c r="AS22" i="28" s="1"/>
  <c r="AS98" i="28" s="1"/>
  <c r="AS104" i="28" l="1"/>
  <c r="AS107" i="28" s="1"/>
  <c r="AS106" i="28"/>
  <c r="AS109" i="28" s="1"/>
  <c r="AS105" i="28"/>
  <c r="AS108" i="28" s="1"/>
  <c r="AT45" i="28" l="1"/>
  <c r="AT43" i="28"/>
  <c r="AT47" i="28"/>
  <c r="AT44" i="28"/>
  <c r="AT46" i="28"/>
  <c r="AT48" i="28" l="1"/>
  <c r="AT15" i="28" s="1"/>
  <c r="AT19" i="28" s="1"/>
  <c r="AT20" i="28" s="1"/>
  <c r="AT21" i="28" s="1"/>
  <c r="AT22" i="28" s="1"/>
  <c r="AT98" i="28" s="1"/>
  <c r="AT104" i="28" l="1"/>
  <c r="AT107" i="28" s="1"/>
  <c r="AT105" i="28"/>
  <c r="AT108" i="28" s="1"/>
  <c r="AT106" i="28"/>
  <c r="AT109" i="28" s="1"/>
  <c r="AU46" i="28" l="1"/>
  <c r="AU43" i="28"/>
  <c r="AU45" i="28"/>
  <c r="AU44" i="28"/>
  <c r="AU47" i="28"/>
  <c r="AU48" i="28" l="1"/>
  <c r="AU15" i="28" s="1"/>
  <c r="AU19" i="28" s="1"/>
  <c r="AU20" i="28" s="1"/>
  <c r="AU21" i="28" s="1"/>
  <c r="AU22" i="28" s="1"/>
  <c r="AU98" i="28" s="1"/>
  <c r="AU104" i="28" l="1"/>
  <c r="AU107" i="28" s="1"/>
  <c r="AU106" i="28"/>
  <c r="AU109" i="28" s="1"/>
  <c r="AU105" i="28"/>
  <c r="AU108" i="28" s="1"/>
  <c r="AV47" i="28" l="1"/>
  <c r="AV46" i="28"/>
  <c r="AV44" i="28"/>
  <c r="AV45" i="28"/>
  <c r="AV43" i="28"/>
  <c r="AV48" i="28" l="1"/>
  <c r="AV15" i="28" s="1"/>
  <c r="AV19" i="28" s="1"/>
  <c r="AV20" i="28" s="1"/>
  <c r="AV21" i="28" s="1"/>
  <c r="AV22" i="28" s="1"/>
  <c r="AV98" i="28" s="1"/>
  <c r="AV105" i="28" l="1"/>
  <c r="AV108" i="28" s="1"/>
  <c r="AV104" i="28"/>
  <c r="AV107" i="28" s="1"/>
  <c r="AV106" i="28"/>
  <c r="AV109" i="28" s="1"/>
  <c r="AW43" i="28" l="1"/>
  <c r="AW45" i="28"/>
  <c r="AW44" i="28"/>
  <c r="AW46" i="28"/>
  <c r="AW47" i="28"/>
  <c r="AW48" i="28" l="1"/>
  <c r="AW15" i="28" s="1"/>
  <c r="AW19" i="28" s="1"/>
  <c r="AW20" i="28" s="1"/>
  <c r="AW21" i="28" s="1"/>
  <c r="AW22" i="28" s="1"/>
  <c r="AW98" i="28" s="1"/>
  <c r="AW104" i="28" l="1"/>
  <c r="AW107" i="28" s="1"/>
  <c r="AW106" i="28"/>
  <c r="AW109" i="28" s="1"/>
  <c r="AW105" i="28"/>
  <c r="AW108" i="28" s="1"/>
  <c r="AX46" i="28" l="1"/>
  <c r="AX43" i="28"/>
  <c r="AX44" i="28"/>
  <c r="AX45" i="28"/>
  <c r="AX47" i="28"/>
  <c r="AX48" i="28" l="1"/>
  <c r="AX15" i="28" s="1"/>
  <c r="AX19" i="28" s="1"/>
  <c r="AX20" i="28" s="1"/>
  <c r="AX21" i="28" s="1"/>
  <c r="AX22" i="28" s="1"/>
  <c r="AX98" i="28" s="1"/>
  <c r="AX105" i="28" l="1"/>
  <c r="AX108" i="28" s="1"/>
  <c r="AX104" i="28"/>
  <c r="AX107" i="28" s="1"/>
  <c r="AX106" i="28"/>
  <c r="AX109" i="28" s="1"/>
  <c r="AY46" i="28" l="1"/>
  <c r="AY47" i="28"/>
  <c r="AY45" i="28"/>
  <c r="AY44" i="28"/>
  <c r="AY43" i="28"/>
  <c r="AY48" i="28" l="1"/>
  <c r="AY15" i="28" s="1"/>
  <c r="AY19" i="28" s="1"/>
  <c r="AY20" i="28" s="1"/>
  <c r="AY21" i="28" s="1"/>
  <c r="AY22" i="28" s="1"/>
  <c r="AY98" i="28" s="1"/>
  <c r="AY104" i="28" l="1"/>
  <c r="AY107" i="28" s="1"/>
  <c r="AY105" i="28"/>
  <c r="AY108" i="28" s="1"/>
  <c r="AY106" i="28"/>
  <c r="AY109" i="28" s="1"/>
  <c r="AZ43" i="28" l="1"/>
  <c r="AZ44" i="28"/>
  <c r="AZ45" i="28"/>
  <c r="AZ47" i="28"/>
  <c r="AZ46" i="28"/>
  <c r="AZ48" i="28" l="1"/>
  <c r="AZ15" i="28" s="1"/>
  <c r="AZ19" i="28" s="1"/>
  <c r="AZ20" i="28" s="1"/>
  <c r="AZ21" i="28" s="1"/>
  <c r="AZ22" i="28" s="1"/>
  <c r="AZ98" i="28" s="1"/>
  <c r="AZ104" i="28" l="1"/>
  <c r="AZ107" i="28" s="1"/>
  <c r="AZ105" i="28"/>
  <c r="AZ108" i="28" s="1"/>
  <c r="AZ106" i="28"/>
  <c r="AZ109" i="28" s="1"/>
  <c r="BA46" i="28" l="1"/>
  <c r="BA44" i="28"/>
  <c r="BA47" i="28"/>
  <c r="BA45" i="28"/>
  <c r="BA43" i="28"/>
  <c r="BA48" i="28" l="1"/>
  <c r="BA15" i="28" s="1"/>
  <c r="BA19" i="28" s="1"/>
  <c r="BA20" i="28" s="1"/>
  <c r="BA21" i="28" s="1"/>
  <c r="BA22" i="28" s="1"/>
  <c r="BA98" i="28" s="1"/>
  <c r="BA106" i="28" l="1"/>
  <c r="BA109" i="28" s="1"/>
  <c r="BA105" i="28"/>
  <c r="BA108" i="28" s="1"/>
  <c r="BA104" i="28"/>
  <c r="BA107" i="28" s="1"/>
  <c r="BB45" i="28" l="1"/>
  <c r="BB46" i="28"/>
  <c r="BB47" i="28"/>
  <c r="BB44" i="28"/>
  <c r="BB43" i="28"/>
  <c r="BB48" i="28" l="1"/>
  <c r="BB15" i="28" s="1"/>
  <c r="BB19" i="28" s="1"/>
  <c r="BB20" i="28" s="1"/>
  <c r="BB21" i="28" s="1"/>
  <c r="BB22" i="28" s="1"/>
  <c r="BB98" i="28" s="1"/>
  <c r="BB104" i="28" l="1"/>
  <c r="BB107" i="28" s="1"/>
  <c r="BB105" i="28"/>
  <c r="BB108" i="28" s="1"/>
  <c r="BB106" i="28"/>
  <c r="BB109" i="28" s="1"/>
  <c r="BC43" i="28" l="1"/>
  <c r="BC44" i="28"/>
  <c r="BC47" i="28"/>
  <c r="BC46" i="28"/>
  <c r="BC45" i="28"/>
  <c r="BC48" i="28" l="1"/>
  <c r="BC15" i="28" s="1"/>
  <c r="BC19" i="28" s="1"/>
  <c r="BC20" i="28" s="1"/>
  <c r="BC21" i="28" s="1"/>
  <c r="BC22" i="28" s="1"/>
  <c r="BC98" i="28" s="1"/>
  <c r="BC104" i="28" l="1"/>
  <c r="BC107" i="28" s="1"/>
  <c r="BC106" i="28"/>
  <c r="BC109" i="28" s="1"/>
  <c r="BC105" i="28"/>
  <c r="BC108" i="28" s="1"/>
  <c r="BD46" i="28" l="1"/>
  <c r="BD45" i="28"/>
  <c r="BD47" i="28"/>
  <c r="BD44" i="28"/>
  <c r="BD43" i="28"/>
  <c r="BD48" i="28" l="1"/>
  <c r="BD15" i="28" s="1"/>
  <c r="BD19" i="28" s="1"/>
  <c r="BD20" i="28" s="1"/>
  <c r="BD21" i="28" s="1"/>
  <c r="BD22" i="28" s="1"/>
  <c r="BD98" i="28" s="1"/>
  <c r="BD104" i="28" l="1"/>
  <c r="BD107" i="28" s="1"/>
  <c r="BD106" i="28"/>
  <c r="BD109" i="28" s="1"/>
  <c r="BD105" i="28"/>
  <c r="BD108" i="28" s="1"/>
  <c r="BE44" i="28" l="1"/>
  <c r="BE43" i="28"/>
  <c r="BE47" i="28"/>
  <c r="BE45" i="28"/>
  <c r="BE46" i="28"/>
  <c r="BE48" i="28" l="1"/>
  <c r="BE15" i="28" s="1"/>
  <c r="BE19" i="28" s="1"/>
  <c r="BE20" i="28" s="1"/>
  <c r="BE21" i="28" s="1"/>
  <c r="BE22" i="28" s="1"/>
  <c r="BE98" i="28" s="1"/>
  <c r="BE105" i="28" l="1"/>
  <c r="BE108" i="28" s="1"/>
  <c r="BE104" i="28"/>
  <c r="BE107" i="28" s="1"/>
  <c r="BE106" i="28"/>
  <c r="BE109" i="28" s="1"/>
  <c r="BF46" i="28" l="1"/>
  <c r="BF45" i="28"/>
  <c r="BF47" i="28"/>
  <c r="BF43" i="28"/>
  <c r="BF44" i="28"/>
  <c r="BF48" i="28" l="1"/>
  <c r="BF15" i="28" s="1"/>
  <c r="BF19" i="28" s="1"/>
  <c r="BF20" i="28" s="1"/>
  <c r="BF21" i="28" s="1"/>
  <c r="BF22" i="28" s="1"/>
  <c r="BF98" i="28" s="1"/>
  <c r="BF106" i="28" l="1"/>
  <c r="BF109" i="28" s="1"/>
  <c r="BF105" i="28"/>
  <c r="BF108" i="28" s="1"/>
  <c r="BF104" i="28"/>
  <c r="BF107" i="28" s="1"/>
  <c r="BG44" i="28" l="1"/>
  <c r="BG45" i="28"/>
  <c r="BG46" i="28"/>
  <c r="BG43" i="28"/>
  <c r="BG47" i="28"/>
  <c r="BG48" i="28" l="1"/>
  <c r="BG15" i="28" s="1"/>
  <c r="BG19" i="28" s="1"/>
  <c r="BG20" i="28" s="1"/>
  <c r="BG21" i="28" s="1"/>
  <c r="BG22" i="28" s="1"/>
  <c r="BG98" i="28" s="1"/>
  <c r="BG106" i="28" l="1"/>
  <c r="BG109" i="28" s="1"/>
  <c r="BG105" i="28"/>
  <c r="BG108" i="28" s="1"/>
  <c r="BG104" i="28"/>
  <c r="BG107" i="28" s="1"/>
  <c r="BH47" i="28" l="1"/>
  <c r="BH46" i="28"/>
  <c r="BH45" i="28"/>
  <c r="BH43" i="28"/>
  <c r="BH44" i="28"/>
  <c r="BH48" i="28" l="1"/>
  <c r="BH15" i="28" s="1"/>
  <c r="BH19" i="28" s="1"/>
  <c r="BH20" i="28" s="1"/>
  <c r="BH21" i="28" s="1"/>
  <c r="BH22" i="28" s="1"/>
  <c r="BH98" i="28" s="1"/>
  <c r="BH105" i="28" l="1"/>
  <c r="BH108" i="28" s="1"/>
  <c r="BH106" i="28"/>
  <c r="BH109" i="28" s="1"/>
  <c r="BH104" i="28"/>
  <c r="BH107" i="28" s="1"/>
  <c r="BI44" i="28" l="1"/>
  <c r="BI45" i="28"/>
  <c r="BI46" i="28"/>
  <c r="BI43" i="28"/>
  <c r="BI47" i="28"/>
  <c r="BI48" i="28" l="1"/>
  <c r="BI15" i="28" s="1"/>
  <c r="BI19" i="28" s="1"/>
  <c r="BI20" i="28" s="1"/>
  <c r="BI21" i="28" s="1"/>
  <c r="BI22" i="28" s="1"/>
  <c r="BI98" i="28" s="1"/>
  <c r="BI106" i="28" l="1"/>
  <c r="BI109" i="28" s="1"/>
  <c r="BI104" i="28"/>
  <c r="BI107" i="28" s="1"/>
  <c r="BI105" i="28"/>
  <c r="BI108" i="28" s="1"/>
  <c r="BJ46" i="28" l="1"/>
  <c r="BJ43" i="28"/>
  <c r="BJ45" i="28"/>
  <c r="BJ47" i="28"/>
  <c r="BJ44" i="28"/>
  <c r="BJ48" i="28" l="1"/>
  <c r="BJ15" i="28" s="1"/>
  <c r="BJ19" i="28" s="1"/>
  <c r="BJ20" i="28" s="1"/>
  <c r="BJ21" i="28" s="1"/>
  <c r="BJ22" i="28" s="1"/>
  <c r="BJ98" i="28" s="1"/>
  <c r="BJ104" i="28" l="1"/>
  <c r="BJ107" i="28" s="1"/>
  <c r="BJ105" i="28"/>
  <c r="BJ108" i="28" s="1"/>
  <c r="BJ106" i="28"/>
  <c r="BJ109" i="28" s="1"/>
  <c r="BK43" i="28" l="1"/>
  <c r="BK44" i="28"/>
  <c r="BK47" i="28"/>
  <c r="BK45" i="28"/>
  <c r="BK46" i="28"/>
  <c r="BK48" i="28" l="1"/>
  <c r="BK15" i="28" s="1"/>
  <c r="BK19" i="28" s="1"/>
  <c r="BK20" i="28" s="1"/>
  <c r="BK21" i="28" s="1"/>
  <c r="BK22" i="28" s="1"/>
  <c r="BK98" i="28" s="1"/>
  <c r="BK104" i="28" l="1"/>
  <c r="BK107" i="28" s="1"/>
  <c r="BK106" i="28"/>
  <c r="BK109" i="28" s="1"/>
  <c r="BK105" i="28"/>
  <c r="BK108" i="28" s="1"/>
  <c r="BL46" i="28" l="1"/>
  <c r="BL47" i="28"/>
  <c r="BL44" i="28"/>
  <c r="BL45" i="28"/>
  <c r="BL43" i="28"/>
  <c r="BL48" i="28" l="1"/>
  <c r="BL15" i="28" s="1"/>
  <c r="BL19" i="28" s="1"/>
  <c r="BL20" i="28" s="1"/>
  <c r="BL21" i="28" s="1"/>
  <c r="BL22" i="28" s="1"/>
  <c r="BL98" i="28" s="1"/>
  <c r="BL104" i="28" l="1"/>
  <c r="BL107" i="28" s="1"/>
  <c r="BL106" i="28"/>
  <c r="BL109" i="28" s="1"/>
  <c r="BL105" i="28"/>
  <c r="BL108" i="28" s="1"/>
  <c r="BM43" i="28" l="1"/>
  <c r="BM45" i="28"/>
  <c r="BM44" i="28"/>
  <c r="BM47" i="28"/>
  <c r="BM46" i="28"/>
  <c r="BM48" i="28" l="1"/>
  <c r="BM15" i="28" s="1"/>
  <c r="BM19" i="28" s="1"/>
  <c r="BM20" i="28" s="1"/>
  <c r="BM21" i="28" s="1"/>
  <c r="BM22" i="28" s="1"/>
  <c r="BM98" i="28" s="1"/>
  <c r="BM104" i="28" l="1"/>
  <c r="BM107" i="28" s="1"/>
  <c r="BM105" i="28"/>
  <c r="BM108" i="28" s="1"/>
  <c r="BM106" i="28"/>
  <c r="BM109" i="28" s="1"/>
  <c r="BN47" i="28" l="1"/>
  <c r="BN43" i="28"/>
  <c r="BN46" i="28"/>
  <c r="BN44" i="28"/>
  <c r="BN45" i="28"/>
  <c r="BN48" i="28" l="1"/>
  <c r="BN15" i="28" s="1"/>
  <c r="BN19" i="28" s="1"/>
  <c r="BN20" i="28" s="1"/>
  <c r="BN21" i="28" s="1"/>
  <c r="BN22" i="28" s="1"/>
  <c r="BN98" i="28" s="1"/>
  <c r="BN105" i="28" l="1"/>
  <c r="BN108" i="28" s="1"/>
  <c r="BN104" i="28"/>
  <c r="BN107" i="28" s="1"/>
  <c r="BN106" i="28"/>
  <c r="BN109" i="28" s="1"/>
  <c r="BO45" i="28" l="1"/>
  <c r="BO43" i="28"/>
  <c r="BO44" i="28"/>
  <c r="BO46" i="28"/>
  <c r="BO47" i="28"/>
  <c r="BO48" i="28" l="1"/>
  <c r="BO15" i="28" s="1"/>
  <c r="BO19" i="28" s="1"/>
  <c r="BO20" i="28" s="1"/>
  <c r="BO21" i="28" s="1"/>
  <c r="BO22" i="28" s="1"/>
  <c r="BO98" i="28" s="1"/>
  <c r="BO104" i="28" l="1"/>
  <c r="BO107" i="28" s="1"/>
  <c r="BO105" i="28"/>
  <c r="BO108" i="28" s="1"/>
  <c r="BO106" i="28"/>
  <c r="BO109" i="28" s="1"/>
  <c r="BP46" i="28" l="1"/>
  <c r="BP44" i="28"/>
  <c r="BP43" i="28"/>
  <c r="BP47" i="28"/>
  <c r="BP45" i="28"/>
  <c r="BP48" i="28" l="1"/>
  <c r="BP15" i="28" s="1"/>
  <c r="BP19" i="28" s="1"/>
  <c r="BP20" i="28" s="1"/>
  <c r="BP21" i="28" s="1"/>
  <c r="BP22" i="28" s="1"/>
  <c r="BP98" i="28" s="1"/>
  <c r="BP104" i="28" l="1"/>
  <c r="BP107" i="28" s="1"/>
  <c r="BP105" i="28"/>
  <c r="BP108" i="28" s="1"/>
  <c r="BP106" i="28"/>
  <c r="BP109" i="28" s="1"/>
  <c r="BQ45" i="28" l="1"/>
  <c r="BQ47" i="28"/>
  <c r="BQ43" i="28"/>
  <c r="BQ44" i="28"/>
  <c r="BQ46" i="28"/>
  <c r="BQ48" i="28" l="1"/>
  <c r="BQ15" i="28" s="1"/>
  <c r="BQ19" i="28" s="1"/>
  <c r="BQ20" i="28" s="1"/>
  <c r="BQ21" i="28" s="1"/>
  <c r="BQ22" i="28" s="1"/>
  <c r="BQ98" i="28" s="1"/>
  <c r="BQ104" i="28" l="1"/>
  <c r="BQ107" i="28" s="1"/>
  <c r="BQ105" i="28"/>
  <c r="BQ108" i="28" s="1"/>
  <c r="BQ106" i="28"/>
  <c r="BQ109" i="28" s="1"/>
  <c r="BR46" i="28" l="1"/>
  <c r="BR44" i="28"/>
  <c r="BR43" i="28"/>
  <c r="BR47" i="28"/>
  <c r="BR45" i="28"/>
  <c r="BR48" i="28" l="1"/>
  <c r="BR15" i="28" s="1"/>
  <c r="BR19" i="28" s="1"/>
  <c r="BR20" i="28" s="1"/>
  <c r="BR21" i="28" s="1"/>
  <c r="BR22" i="28" s="1"/>
  <c r="BR98" i="28" s="1"/>
  <c r="BR104" i="28" l="1"/>
  <c r="BR107" i="28" s="1"/>
  <c r="BR105" i="28"/>
  <c r="BR108" i="28" s="1"/>
  <c r="BR106" i="28"/>
  <c r="BR109" i="28" s="1"/>
  <c r="BS43" i="28" l="1"/>
  <c r="BS45" i="28"/>
  <c r="BS47" i="28"/>
  <c r="BS46" i="28"/>
  <c r="BS44" i="28"/>
  <c r="BS48" i="28" l="1"/>
  <c r="BS15" i="28" s="1"/>
  <c r="BS19" i="28" s="1"/>
  <c r="BS20" i="28" s="1"/>
  <c r="BS21" i="28" s="1"/>
  <c r="BS22" i="28" s="1"/>
  <c r="BS98" i="28" s="1"/>
  <c r="BS105" i="28" l="1"/>
  <c r="BS108" i="28" s="1"/>
  <c r="BS104" i="28"/>
  <c r="BS107" i="28" s="1"/>
  <c r="BS106" i="28"/>
  <c r="BS109" i="28" s="1"/>
  <c r="BT47" i="28" l="1"/>
  <c r="BT46" i="28"/>
  <c r="BT45" i="28"/>
  <c r="BT44" i="28"/>
  <c r="BT43" i="28"/>
  <c r="BT48" i="28" l="1"/>
  <c r="BT15" i="28" s="1"/>
  <c r="BT19" i="28" s="1"/>
  <c r="BT20" i="28" s="1"/>
  <c r="BT21" i="28" s="1"/>
  <c r="BT22" i="28" s="1"/>
  <c r="BT98" i="28" s="1"/>
  <c r="BT106" i="28" l="1"/>
  <c r="BT109" i="28" s="1"/>
  <c r="BT105" i="28"/>
  <c r="BT108" i="28" s="1"/>
  <c r="BT104" i="28"/>
  <c r="BT107" i="28" s="1"/>
  <c r="BU43" i="28" l="1"/>
  <c r="BU44" i="28"/>
  <c r="BU45" i="28"/>
  <c r="BU46" i="28"/>
  <c r="BU47" i="28"/>
  <c r="BU48" i="28" l="1"/>
  <c r="BU15" i="28" s="1"/>
  <c r="BU19" i="28" s="1"/>
  <c r="BU20" i="28" s="1"/>
  <c r="BU21" i="28" s="1"/>
  <c r="BU22" i="28" s="1"/>
  <c r="BU98" i="28" s="1"/>
  <c r="BU104" i="28" l="1"/>
  <c r="BU107" i="28" s="1"/>
  <c r="BU106" i="28"/>
  <c r="BU109" i="28" s="1"/>
  <c r="BU105" i="28"/>
  <c r="BU108" i="28" s="1"/>
  <c r="BV45" i="28" l="1"/>
  <c r="BV47" i="28"/>
  <c r="BV46" i="28"/>
  <c r="BV44" i="28"/>
  <c r="BV43" i="28"/>
  <c r="BV48" i="28" l="1"/>
  <c r="BV15" i="28" s="1"/>
  <c r="BV19" i="28" s="1"/>
  <c r="BV20" i="28" s="1"/>
  <c r="BV21" i="28" s="1"/>
  <c r="BV22" i="28" s="1"/>
  <c r="BV98" i="28" s="1"/>
  <c r="BV104" i="28" l="1"/>
  <c r="BV107" i="28" s="1"/>
  <c r="BV106" i="28"/>
  <c r="BV109" i="28" s="1"/>
  <c r="BV105" i="28"/>
  <c r="BV108" i="28" s="1"/>
  <c r="BW43" i="28" l="1"/>
  <c r="BW44" i="28"/>
  <c r="BW46" i="28"/>
  <c r="BW47" i="28"/>
  <c r="BW45" i="28"/>
  <c r="BW48" i="28" l="1"/>
  <c r="BW15" i="28" s="1"/>
  <c r="BW19" i="28" s="1"/>
  <c r="BW20" i="28" s="1"/>
  <c r="BW21" i="28" s="1"/>
  <c r="BW22" i="28" s="1"/>
  <c r="BW98" i="28" s="1"/>
  <c r="BW105" i="28" l="1"/>
  <c r="BW108" i="28" s="1"/>
  <c r="BW104" i="28"/>
  <c r="BW107" i="28" s="1"/>
  <c r="BW106" i="28"/>
  <c r="BW109" i="28" s="1"/>
  <c r="BX46" i="28" l="1"/>
  <c r="BX43" i="28"/>
  <c r="BX47" i="28"/>
  <c r="BX44" i="28"/>
  <c r="BX45" i="28"/>
  <c r="BX48" i="28" l="1"/>
  <c r="BX15" i="28" s="1"/>
  <c r="BX19" i="28" s="1"/>
  <c r="BX20" i="28" s="1"/>
  <c r="BX21" i="28" s="1"/>
  <c r="BX22" i="28" s="1"/>
  <c r="BX98" i="28" s="1"/>
  <c r="BX106" i="28" l="1"/>
  <c r="BX109" i="28" s="1"/>
  <c r="BX104" i="28"/>
  <c r="BX107" i="28" s="1"/>
  <c r="BX105" i="28"/>
  <c r="BX108" i="28" s="1"/>
  <c r="BY44" i="28" l="1"/>
  <c r="BY47" i="28"/>
  <c r="BY43" i="28"/>
  <c r="BY45" i="28"/>
  <c r="BY46" i="28"/>
  <c r="BY48" i="28" l="1"/>
  <c r="BY15" i="28" s="1"/>
  <c r="BY19" i="28" s="1"/>
  <c r="BY20" i="28" s="1"/>
  <c r="BY21" i="28" s="1"/>
  <c r="BY22" i="28" s="1"/>
  <c r="BY98" i="28" s="1"/>
  <c r="BY105" i="28" l="1"/>
  <c r="BY108" i="28" s="1"/>
  <c r="BY106" i="28"/>
  <c r="BY109" i="28" s="1"/>
  <c r="BY104" i="28"/>
  <c r="BY107" i="28" s="1"/>
  <c r="BZ45" i="28" l="1"/>
  <c r="BZ43" i="28"/>
  <c r="BZ46" i="28"/>
  <c r="BZ47" i="28"/>
  <c r="BZ44" i="28"/>
  <c r="BZ48" i="28" l="1"/>
  <c r="BZ15" i="28" s="1"/>
  <c r="BZ19" i="28" s="1"/>
  <c r="BZ20" i="28" s="1"/>
  <c r="BZ21" i="28" s="1"/>
  <c r="BZ22" i="28" s="1"/>
  <c r="BZ98" i="28" s="1"/>
  <c r="BZ104" i="28" l="1"/>
  <c r="BZ107" i="28" s="1"/>
  <c r="BZ105" i="28"/>
  <c r="BZ108" i="28" s="1"/>
  <c r="BZ106" i="28"/>
  <c r="BZ109" i="28" s="1"/>
  <c r="CA44" i="28" l="1"/>
  <c r="CA47" i="28"/>
  <c r="CA46" i="28"/>
  <c r="CA43" i="28"/>
  <c r="CA45" i="28"/>
  <c r="CA48" i="28" l="1"/>
  <c r="CA15" i="28" s="1"/>
  <c r="CA19" i="28" s="1"/>
  <c r="CA20" i="28" s="1"/>
  <c r="CA21" i="28" s="1"/>
  <c r="CA22" i="28" s="1"/>
  <c r="CA98" i="28" s="1"/>
  <c r="CA105" i="28" l="1"/>
  <c r="CA108" i="28" s="1"/>
  <c r="CA106" i="28"/>
  <c r="CA109" i="28" s="1"/>
  <c r="CA104" i="28"/>
  <c r="CA107" i="28" s="1"/>
  <c r="CB46" i="28" l="1"/>
  <c r="CB45" i="28"/>
  <c r="CB47" i="28"/>
  <c r="CB44" i="28"/>
  <c r="CB43" i="28"/>
  <c r="CB48" i="28" l="1"/>
  <c r="CB15" i="28" s="1"/>
  <c r="CB19" i="28" s="1"/>
  <c r="CB20" i="28" s="1"/>
  <c r="CB21" i="28" s="1"/>
  <c r="CB22" i="28" s="1"/>
  <c r="CB98" i="28" s="1"/>
  <c r="CB106" i="28" l="1"/>
  <c r="CB109" i="28" s="1"/>
  <c r="CB104" i="28"/>
  <c r="CB107" i="28" s="1"/>
  <c r="CB105" i="28"/>
  <c r="CB108" i="28" s="1"/>
  <c r="CC43" i="28" l="1"/>
  <c r="CC44" i="28"/>
  <c r="CC47" i="28"/>
  <c r="CC45" i="28"/>
  <c r="CC46" i="28"/>
  <c r="CC48" i="28" l="1"/>
  <c r="CC15" i="28" s="1"/>
  <c r="CC19" i="28" s="1"/>
  <c r="CC20" i="28" s="1"/>
  <c r="CC21" i="28" s="1"/>
  <c r="CC22" i="28" s="1"/>
  <c r="CC98" i="28" s="1"/>
  <c r="CC104" i="28" l="1"/>
  <c r="CC107" i="28" s="1"/>
  <c r="CC105" i="28"/>
  <c r="CC108" i="28" s="1"/>
  <c r="CC106" i="28"/>
  <c r="CC109" i="28" s="1"/>
  <c r="CD45" i="28" l="1"/>
  <c r="CD46" i="28"/>
  <c r="CD47" i="28"/>
  <c r="CD44" i="28"/>
  <c r="CD43" i="28"/>
  <c r="CD48" i="28" l="1"/>
  <c r="CD15" i="28" s="1"/>
  <c r="CD19" i="28" s="1"/>
  <c r="CD20" i="28" s="1"/>
  <c r="CD21" i="28" s="1"/>
  <c r="CD22" i="28" s="1"/>
  <c r="CD98" i="28" s="1"/>
  <c r="CD104" i="28" l="1"/>
  <c r="CD107" i="28" s="1"/>
  <c r="CD105" i="28"/>
  <c r="CD108" i="28" s="1"/>
  <c r="CD106" i="28"/>
  <c r="CD109" i="28" s="1"/>
  <c r="CE43" i="28" l="1"/>
  <c r="CE47" i="28"/>
  <c r="CE46" i="28"/>
  <c r="CE44" i="28"/>
  <c r="CE45" i="28"/>
  <c r="CE48" i="28" l="1"/>
  <c r="CE15" i="28" s="1"/>
  <c r="CE19" i="28" s="1"/>
  <c r="CE20" i="28" s="1"/>
  <c r="CE21" i="28" s="1"/>
  <c r="CE22" i="28" s="1"/>
  <c r="CE98" i="28" s="1"/>
  <c r="CE104" i="28" l="1"/>
  <c r="CE107" i="28" s="1"/>
  <c r="CE106" i="28"/>
  <c r="CE109" i="28" s="1"/>
  <c r="CE105" i="28"/>
  <c r="CE108" i="28" s="1"/>
  <c r="CF46" i="28" l="1"/>
  <c r="CF43" i="28"/>
  <c r="CF44" i="28"/>
  <c r="CF47" i="28"/>
  <c r="CF45" i="28"/>
  <c r="CF48" i="28" l="1"/>
  <c r="CF15" i="28" s="1"/>
  <c r="CF19" i="28" s="1"/>
  <c r="CF20" i="28" s="1"/>
  <c r="CF21" i="28" s="1"/>
  <c r="CF22" i="28" s="1"/>
  <c r="CF98" i="28" s="1"/>
  <c r="CF105" i="28" l="1"/>
  <c r="CF108" i="28" s="1"/>
  <c r="CF104" i="28"/>
  <c r="CF107" i="28" s="1"/>
  <c r="CF106" i="28"/>
  <c r="CF109" i="28" s="1"/>
  <c r="CG45" i="28" l="1"/>
  <c r="CG47" i="28"/>
  <c r="CG44" i="28"/>
  <c r="CG43" i="28"/>
  <c r="CG46" i="28"/>
  <c r="CG48" i="28" l="1"/>
  <c r="CG15" i="28" s="1"/>
  <c r="CG19" i="28" s="1"/>
  <c r="CG20" i="28" s="1"/>
  <c r="CG21" i="28" s="1"/>
  <c r="CG22" i="28" s="1"/>
  <c r="CG98" i="28" s="1"/>
  <c r="CG104" i="28" l="1"/>
  <c r="CG107" i="28" s="1"/>
  <c r="CG106" i="28"/>
  <c r="CG109" i="28" s="1"/>
  <c r="CG105" i="28"/>
  <c r="CG108" i="28" s="1"/>
  <c r="CH46" i="28" l="1"/>
  <c r="CH44" i="28"/>
  <c r="CH43" i="28"/>
  <c r="CH45" i="28"/>
  <c r="CH47" i="28"/>
  <c r="CH48" i="28" l="1"/>
  <c r="CH15" i="28" s="1"/>
  <c r="CH19" i="28" s="1"/>
  <c r="CH20" i="28" s="1"/>
  <c r="CH21" i="28" s="1"/>
  <c r="CH22" i="28" s="1"/>
  <c r="CH98" i="28" s="1"/>
  <c r="CH104" i="28" l="1"/>
  <c r="CH107" i="28" s="1"/>
  <c r="CH105" i="28"/>
  <c r="CH108" i="28" s="1"/>
  <c r="CH106" i="28"/>
  <c r="CH109" i="28" s="1"/>
  <c r="CI45" i="28" l="1"/>
  <c r="CI44" i="28"/>
  <c r="CI46" i="28"/>
  <c r="CI47" i="28"/>
  <c r="CI43" i="28"/>
  <c r="CI48" i="28" l="1"/>
  <c r="CI15" i="28" s="1"/>
  <c r="CI19" i="28" s="1"/>
  <c r="CI20" i="28" s="1"/>
  <c r="CI21" i="28" s="1"/>
  <c r="CI22" i="28" s="1"/>
  <c r="CI98" i="28" s="1"/>
  <c r="CI104" i="28" l="1"/>
  <c r="CI107" i="28" s="1"/>
  <c r="CI105" i="28"/>
  <c r="CI108" i="28" s="1"/>
  <c r="CI106" i="28"/>
  <c r="CI109" i="28" s="1"/>
  <c r="CJ47" i="28" l="1"/>
  <c r="CJ43" i="28"/>
  <c r="CJ44" i="28"/>
  <c r="CJ45" i="28"/>
  <c r="CJ46" i="28"/>
  <c r="CJ48" i="28" l="1"/>
  <c r="CJ15" i="28" s="1"/>
  <c r="CJ19" i="28" s="1"/>
  <c r="CJ20" i="28" s="1"/>
  <c r="CJ21" i="28" s="1"/>
  <c r="CJ22" i="28" s="1"/>
  <c r="CJ98" i="28" s="1"/>
  <c r="CJ106" i="28" l="1"/>
  <c r="CJ109" i="28" s="1"/>
  <c r="CJ105" i="28"/>
  <c r="CJ108" i="28" s="1"/>
  <c r="CJ104" i="28"/>
  <c r="CJ107" i="28" s="1"/>
  <c r="CK46" i="28" l="1"/>
  <c r="CK43" i="28"/>
  <c r="CK47" i="28"/>
  <c r="CK45" i="28"/>
  <c r="CK44" i="28"/>
  <c r="CK48" i="28" l="1"/>
  <c r="CK15" i="28" s="1"/>
  <c r="CK19" i="28" s="1"/>
  <c r="CK20" i="28" s="1"/>
  <c r="CK21" i="28" s="1"/>
  <c r="CK22" i="28" s="1"/>
  <c r="CK98" i="28" s="1"/>
  <c r="CK105" i="28" l="1"/>
  <c r="CK108" i="28" s="1"/>
  <c r="CK106" i="28"/>
  <c r="CK109" i="28" s="1"/>
  <c r="CK104" i="28"/>
  <c r="CK107" i="28" s="1"/>
  <c r="CL45" i="28" l="1"/>
  <c r="CL43" i="28"/>
  <c r="CL44" i="28"/>
  <c r="CL47" i="28"/>
  <c r="CL46" i="28"/>
  <c r="CL48" i="28" l="1"/>
  <c r="CL15" i="28" s="1"/>
  <c r="CL19" i="28" s="1"/>
  <c r="CL20" i="28" s="1"/>
  <c r="CL21" i="28" s="1"/>
  <c r="CL22" i="28" s="1"/>
  <c r="CL98" i="28" s="1"/>
  <c r="CL105" i="28" l="1"/>
  <c r="CL108" i="28" s="1"/>
  <c r="CL106" i="28"/>
  <c r="CL109" i="28" s="1"/>
  <c r="CL104" i="28"/>
  <c r="CL107" i="28" s="1"/>
  <c r="CM46" i="28" l="1"/>
  <c r="CM43" i="28"/>
  <c r="CM45" i="28"/>
  <c r="CM47" i="28"/>
  <c r="CM44" i="28"/>
  <c r="CM48" i="28" l="1"/>
  <c r="CM15" i="28" s="1"/>
  <c r="CM19" i="28" s="1"/>
  <c r="CM20" i="28" s="1"/>
  <c r="CM21" i="28" s="1"/>
  <c r="CM22" i="28" s="1"/>
  <c r="CM98" i="28" s="1"/>
  <c r="CM104" i="28" l="1"/>
  <c r="CM107" i="28" s="1"/>
  <c r="CM105" i="28"/>
  <c r="CM108" i="28" s="1"/>
  <c r="CM106" i="28"/>
  <c r="CM109" i="28" s="1"/>
  <c r="CN44" i="28" l="1"/>
  <c r="CN47" i="28"/>
  <c r="CN45" i="28"/>
  <c r="CN43" i="28"/>
  <c r="CN46" i="28"/>
  <c r="CN48" i="28" l="1"/>
  <c r="CN15" i="28" s="1"/>
  <c r="CN19" i="28" s="1"/>
  <c r="CN20" i="28" s="1"/>
  <c r="CN21" i="28" s="1"/>
  <c r="CN22" i="28" s="1"/>
  <c r="CN98" i="28" s="1"/>
  <c r="CN104" i="28" l="1"/>
  <c r="CN107" i="28" s="1"/>
  <c r="CN106" i="28"/>
  <c r="CN109" i="28" s="1"/>
  <c r="CN105" i="28"/>
  <c r="CN108" i="28" s="1"/>
  <c r="CO46" i="28" l="1"/>
  <c r="CO44" i="28"/>
  <c r="CO43" i="28"/>
  <c r="CO47" i="28"/>
  <c r="CO45" i="28"/>
  <c r="CO48" i="28" l="1"/>
  <c r="CO15" i="28" s="1"/>
  <c r="CO19" i="28" s="1"/>
  <c r="CO20" i="28" s="1"/>
  <c r="CO21" i="28" s="1"/>
  <c r="CO22" i="28" s="1"/>
  <c r="CO98" i="28" s="1"/>
  <c r="CO105" i="28" l="1"/>
  <c r="CO108" i="28" s="1"/>
  <c r="CO104" i="28"/>
  <c r="CO107" i="28" s="1"/>
  <c r="CO106" i="28"/>
  <c r="CO109" i="28" s="1"/>
  <c r="CP43" i="28" l="1"/>
  <c r="CP44" i="28"/>
  <c r="CP46" i="28"/>
  <c r="CP45" i="28"/>
  <c r="CP47" i="28"/>
  <c r="CP48" i="28" l="1"/>
  <c r="CP15" i="28" s="1"/>
  <c r="CP19" i="28" s="1"/>
  <c r="CP20" i="28" s="1"/>
  <c r="CP21" i="28" s="1"/>
  <c r="CP22" i="28" s="1"/>
  <c r="CP98" i="28" s="1"/>
  <c r="CP104" i="28" l="1"/>
  <c r="CP107" i="28" s="1"/>
  <c r="CP105" i="28"/>
  <c r="CP108" i="28" s="1"/>
  <c r="CP106" i="28"/>
  <c r="CP109" i="28" s="1"/>
  <c r="CQ47" i="28" l="1"/>
  <c r="CQ43" i="28"/>
  <c r="CQ45" i="28"/>
  <c r="CQ44" i="28"/>
  <c r="CQ46" i="28"/>
  <c r="CQ48" i="28" l="1"/>
  <c r="CQ15" i="28" s="1"/>
  <c r="CQ19" i="28" s="1"/>
  <c r="CQ20" i="28" s="1"/>
  <c r="CQ21" i="28" s="1"/>
  <c r="CQ22" i="28" s="1"/>
  <c r="CQ98" i="28" s="1"/>
  <c r="CQ104" i="28" l="1"/>
  <c r="CQ107" i="28" s="1"/>
  <c r="CQ105" i="28"/>
  <c r="CQ108" i="28" s="1"/>
  <c r="CQ106" i="28"/>
  <c r="CQ109" i="28" s="1"/>
  <c r="CR46" i="28" l="1"/>
  <c r="CR47" i="28"/>
  <c r="CR44" i="28"/>
  <c r="CR43" i="28"/>
  <c r="CR45" i="28"/>
  <c r="CR48" i="28" l="1"/>
  <c r="CR15" i="28" s="1"/>
  <c r="CR19" i="28" s="1"/>
  <c r="CR20" i="28" s="1"/>
  <c r="CR21" i="28" s="1"/>
  <c r="CR22" i="28" s="1"/>
  <c r="CR98" i="28" s="1"/>
  <c r="CR106" i="28" l="1"/>
  <c r="CR109" i="28" s="1"/>
  <c r="CR104" i="28"/>
  <c r="CR107" i="28" s="1"/>
  <c r="CR105" i="28"/>
  <c r="CR108" i="28" s="1"/>
  <c r="CS45" i="28" l="1"/>
  <c r="CS44" i="28"/>
  <c r="CS47" i="28"/>
  <c r="CS46" i="28"/>
  <c r="CS43" i="28"/>
  <c r="CS48" i="28" l="1"/>
  <c r="CS15" i="28" s="1"/>
  <c r="CS19" i="28" s="1"/>
  <c r="CS20" i="28" s="1"/>
  <c r="CS21" i="28" s="1"/>
  <c r="CS22" i="28" s="1"/>
  <c r="CS98" i="28" s="1"/>
  <c r="CS104" i="28" l="1"/>
  <c r="CS107" i="28" s="1"/>
  <c r="CS105" i="28"/>
  <c r="CS108" i="28" s="1"/>
  <c r="CS106" i="28"/>
  <c r="CS109" i="28" s="1"/>
  <c r="CT47" i="28" l="1"/>
  <c r="CT43" i="28"/>
  <c r="CT46" i="28"/>
  <c r="CT44" i="28"/>
  <c r="CT45" i="28"/>
  <c r="CT48" i="28" l="1"/>
  <c r="CT15" i="28" s="1"/>
  <c r="CT19" i="28" s="1"/>
  <c r="CT20" i="28" s="1"/>
  <c r="CT21" i="28" s="1"/>
  <c r="CT22" i="28" s="1"/>
  <c r="CT98" i="28" s="1"/>
  <c r="CT104" i="28" l="1"/>
  <c r="CT107" i="28" s="1"/>
  <c r="CT105" i="28"/>
  <c r="CT108" i="28" s="1"/>
  <c r="CT106" i="28"/>
  <c r="CT109" i="28" s="1"/>
  <c r="CU45" i="28" l="1"/>
  <c r="CU44" i="28"/>
  <c r="CU46" i="28"/>
  <c r="CU47" i="28"/>
  <c r="CU43" i="28"/>
  <c r="CU48" i="28" l="1"/>
  <c r="CU15" i="28" s="1"/>
  <c r="CU19" i="28" s="1"/>
  <c r="CU20" i="28" s="1"/>
  <c r="CU21" i="28" s="1"/>
  <c r="CU22" i="28" s="1"/>
  <c r="CU98" i="28" s="1"/>
  <c r="CU104" i="28" l="1"/>
  <c r="CU107" i="28" s="1"/>
  <c r="CU105" i="28"/>
  <c r="CU108" i="28" s="1"/>
  <c r="CU106" i="28"/>
  <c r="CU109" i="28" s="1"/>
  <c r="CV46" i="28" l="1"/>
  <c r="CV43" i="28"/>
  <c r="CV45" i="28"/>
  <c r="CV47" i="28"/>
  <c r="CV44" i="28"/>
  <c r="CV48" i="28" l="1"/>
  <c r="CV15" i="28" s="1"/>
  <c r="CV19" i="28" s="1"/>
  <c r="CV20" i="28" s="1"/>
  <c r="CV21" i="28" s="1"/>
  <c r="CV22" i="28" s="1"/>
  <c r="CV98" i="28" s="1"/>
  <c r="CV104" i="28" l="1"/>
  <c r="CV107" i="28" s="1"/>
  <c r="CV105" i="28"/>
  <c r="CV108" i="28" s="1"/>
  <c r="CV106" i="28"/>
  <c r="CV109" i="28" s="1"/>
  <c r="CW44" i="28" l="1"/>
  <c r="CW46" i="28"/>
  <c r="CW47" i="28"/>
  <c r="CW45" i="28"/>
  <c r="CW43" i="28"/>
  <c r="CW48" i="28" l="1"/>
  <c r="CW15" i="28" s="1"/>
  <c r="CW19" i="28" s="1"/>
  <c r="CW20" i="28" s="1"/>
  <c r="CW21" i="28" s="1"/>
  <c r="CW22" i="28" s="1"/>
  <c r="CW98" i="28" s="1"/>
  <c r="CW104" i="28" l="1"/>
  <c r="CW107" i="28" s="1"/>
  <c r="CW105" i="28"/>
  <c r="CW108" i="28" s="1"/>
  <c r="CW106" i="28"/>
  <c r="CW109" i="28" s="1"/>
  <c r="CX43" i="28" l="1"/>
  <c r="CX45" i="28"/>
  <c r="CX47" i="28"/>
  <c r="CX46" i="28"/>
  <c r="CX44" i="28"/>
  <c r="CX48" i="28" l="1"/>
  <c r="CX15" i="28" s="1"/>
  <c r="CX19" i="28" s="1"/>
  <c r="CX20" i="28" s="1"/>
  <c r="CX21" i="28" s="1"/>
  <c r="CX22" i="28" s="1"/>
  <c r="CX98" i="28" s="1"/>
  <c r="CX104" i="28" l="1"/>
  <c r="CX107" i="28" s="1"/>
  <c r="CX105" i="28"/>
  <c r="CX108" i="28" s="1"/>
  <c r="CX106" i="28"/>
  <c r="CX109" i="28" s="1"/>
  <c r="CY44" i="28" l="1"/>
  <c r="CY43" i="28"/>
  <c r="CY46" i="28"/>
  <c r="CY47" i="28"/>
  <c r="CY45" i="28"/>
  <c r="CY48" i="28" l="1"/>
  <c r="CY15" i="28" s="1"/>
  <c r="CY19" i="28" s="1"/>
  <c r="CY20" i="28" s="1"/>
  <c r="CY21" i="28" s="1"/>
  <c r="CY22" i="28" s="1"/>
  <c r="CY98" i="28" s="1"/>
  <c r="CY105" i="28" l="1"/>
  <c r="CY108" i="28" s="1"/>
  <c r="CY104" i="28"/>
  <c r="CY107" i="28" s="1"/>
  <c r="CY106" i="28"/>
  <c r="CY109" i="28" s="1"/>
  <c r="CZ45" i="28" l="1"/>
  <c r="CZ46" i="28"/>
  <c r="CZ43" i="28"/>
  <c r="CZ44" i="28"/>
  <c r="CZ47" i="28"/>
  <c r="CZ48" i="28" l="1"/>
  <c r="CZ15" i="28" s="1"/>
  <c r="CZ19" i="28" s="1"/>
  <c r="CZ20" i="28" s="1"/>
  <c r="CZ21" i="28" s="1"/>
  <c r="CZ22" i="28" s="1"/>
  <c r="CZ98" i="28" s="1"/>
  <c r="CZ106" i="28" l="1"/>
  <c r="CZ109" i="28" s="1"/>
  <c r="CZ105" i="28"/>
  <c r="CZ108" i="28" s="1"/>
  <c r="CZ104" i="28"/>
  <c r="CZ107" i="28" s="1"/>
  <c r="DA47" i="28" l="1"/>
  <c r="DA44" i="28"/>
  <c r="DA43" i="28"/>
  <c r="DA46" i="28"/>
  <c r="DA45" i="28"/>
  <c r="DA48" i="28" l="1"/>
  <c r="DA15" i="28" s="1"/>
  <c r="DA19" i="28" s="1"/>
  <c r="DA20" i="28" s="1"/>
  <c r="DA21" i="28" s="1"/>
  <c r="DA22" i="28" s="1"/>
  <c r="DA98" i="28" s="1"/>
  <c r="DA105" i="28" l="1"/>
  <c r="DA108" i="28" s="1"/>
  <c r="DA106" i="28"/>
  <c r="DA109" i="28" s="1"/>
  <c r="DA104" i="28"/>
  <c r="DA107" i="28" s="1"/>
  <c r="DB46" i="28" l="1"/>
  <c r="DB43" i="28"/>
  <c r="DB45" i="28"/>
  <c r="DB44" i="28"/>
  <c r="DB47" i="28"/>
  <c r="DB48" i="28" l="1"/>
  <c r="DB15" i="28" s="1"/>
  <c r="DB19" i="28" s="1"/>
  <c r="DB20" i="28" s="1"/>
  <c r="DB21" i="28" s="1"/>
  <c r="DB22" i="28" s="1"/>
  <c r="DB98" i="28" s="1"/>
  <c r="DB106" i="28" l="1"/>
  <c r="DB109" i="28" s="1"/>
  <c r="DB104" i="28"/>
  <c r="DB107" i="28" s="1"/>
  <c r="DB105" i="28"/>
  <c r="DB108" i="28" s="1"/>
  <c r="DC47" i="28" l="1"/>
  <c r="DC43" i="28"/>
  <c r="DC44" i="28"/>
  <c r="DC45" i="28"/>
  <c r="DC46" i="28"/>
  <c r="DC48" i="28" l="1"/>
  <c r="DC15" i="28" s="1"/>
  <c r="DC19" i="28" s="1"/>
  <c r="DC20" i="28" s="1"/>
  <c r="DC21" i="28" s="1"/>
  <c r="DC22" i="28" s="1"/>
  <c r="DC98" i="28" s="1"/>
  <c r="DC106" i="28" l="1"/>
  <c r="DC109" i="28" s="1"/>
  <c r="DC105" i="28"/>
  <c r="DC108" i="28" s="1"/>
  <c r="DC104" i="28"/>
  <c r="DC107" i="28" s="1"/>
  <c r="DD46" i="28" l="1"/>
  <c r="DD45" i="28"/>
  <c r="DD44" i="28"/>
  <c r="DD47" i="28"/>
  <c r="DD43" i="28"/>
  <c r="DD48" i="28" l="1"/>
  <c r="DD15" i="28" s="1"/>
  <c r="DD19" i="28" s="1"/>
  <c r="DD20" i="28" s="1"/>
  <c r="DD21" i="28" s="1"/>
  <c r="DD22" i="28" s="1"/>
  <c r="DD98" i="28" s="1"/>
  <c r="DD105" i="28" l="1"/>
  <c r="DD108" i="28" s="1"/>
  <c r="DD104" i="28"/>
  <c r="DD107" i="28" s="1"/>
  <c r="DD106" i="28"/>
  <c r="DD109" i="28" s="1"/>
  <c r="DE43" i="28" l="1"/>
  <c r="DE47" i="28"/>
  <c r="DE45" i="28"/>
  <c r="DE46" i="28"/>
  <c r="DE44" i="28"/>
  <c r="DE48" i="28" l="1"/>
  <c r="DE15" i="28" s="1"/>
  <c r="DE19" i="28" s="1"/>
  <c r="DE20" i="28" s="1"/>
  <c r="DE21" i="28" s="1"/>
  <c r="DE22" i="28" s="1"/>
  <c r="DE98" i="28" s="1"/>
  <c r="DE104" i="28" l="1"/>
  <c r="DE107" i="28" s="1"/>
  <c r="DE105" i="28"/>
  <c r="DE108" i="28" s="1"/>
  <c r="DE106" i="28"/>
  <c r="DE109" i="28" s="1"/>
  <c r="DF46" i="28" l="1"/>
  <c r="DF45" i="28"/>
  <c r="DF44" i="28"/>
  <c r="DF47" i="28"/>
  <c r="DF43" i="28"/>
  <c r="DF48" i="28" l="1"/>
  <c r="DF15" i="28" s="1"/>
  <c r="DF19" i="28" s="1"/>
  <c r="DF20" i="28" s="1"/>
  <c r="DF21" i="28" s="1"/>
  <c r="DF22" i="28" s="1"/>
  <c r="DF98" i="28" s="1"/>
  <c r="DF104" i="28" l="1"/>
  <c r="DF107" i="28" s="1"/>
  <c r="DF105" i="28"/>
  <c r="DF108" i="28" s="1"/>
  <c r="DF106" i="28"/>
  <c r="DF109" i="28" s="1"/>
  <c r="DG43" i="28" l="1"/>
  <c r="DG47" i="28"/>
  <c r="DG44" i="28"/>
  <c r="DG45" i="28"/>
  <c r="DG46" i="28"/>
  <c r="DG48" i="28" l="1"/>
  <c r="DG15" i="28" s="1"/>
  <c r="DG19" i="28" s="1"/>
  <c r="DG20" i="28" s="1"/>
  <c r="DG21" i="28" s="1"/>
  <c r="DG22" i="28" s="1"/>
  <c r="DG98" i="28" s="1"/>
  <c r="DG104" i="28" l="1"/>
  <c r="DG107" i="28" s="1"/>
  <c r="DG106" i="28"/>
  <c r="DG109" i="28" s="1"/>
  <c r="DG105" i="28"/>
  <c r="DG108" i="28" s="1"/>
  <c r="DH46" i="28" l="1"/>
  <c r="DH44" i="28"/>
  <c r="DH47" i="28"/>
  <c r="DH45" i="28"/>
  <c r="DH43" i="28"/>
  <c r="DH48" i="28" l="1"/>
  <c r="DH15" i="28" s="1"/>
  <c r="DH19" i="28" s="1"/>
  <c r="DH20" i="28" s="1"/>
  <c r="DH21" i="28" s="1"/>
  <c r="DH22" i="28" s="1"/>
  <c r="DH98" i="28" s="1"/>
  <c r="DH105" i="28" l="1"/>
  <c r="DH108" i="28" s="1"/>
  <c r="DH104" i="28"/>
  <c r="DH107" i="28" s="1"/>
  <c r="DH106" i="28"/>
  <c r="DH109" i="28" s="1"/>
  <c r="DI43" i="28" l="1"/>
  <c r="DI47" i="28"/>
  <c r="DI44" i="28"/>
  <c r="DI46" i="28"/>
  <c r="DI45" i="28"/>
  <c r="DI48" i="28" l="1"/>
  <c r="DI15" i="28" s="1"/>
  <c r="DI19" i="28" s="1"/>
  <c r="DI20" i="28" s="1"/>
  <c r="DI21" i="28" s="1"/>
  <c r="DI22" i="28" s="1"/>
  <c r="DI98" i="28" s="1"/>
  <c r="DI104" i="28" l="1"/>
  <c r="DI107" i="28" s="1"/>
  <c r="DI105" i="28"/>
  <c r="DI108" i="28" s="1"/>
  <c r="DI106" i="28"/>
  <c r="DI109" i="28" s="1"/>
  <c r="DJ45" i="28" l="1"/>
  <c r="DJ44" i="28"/>
  <c r="DJ47" i="28"/>
  <c r="DJ46" i="28"/>
  <c r="DJ43" i="28"/>
  <c r="DJ48" i="28" l="1"/>
  <c r="DJ15" i="28" s="1"/>
  <c r="DJ19" i="28" s="1"/>
  <c r="DJ20" i="28" s="1"/>
  <c r="DJ21" i="28" s="1"/>
  <c r="DJ22" i="28" s="1"/>
  <c r="DJ98" i="28" s="1"/>
  <c r="DJ105" i="28" l="1"/>
  <c r="DJ108" i="28" s="1"/>
  <c r="DJ104" i="28"/>
  <c r="DJ107" i="28" s="1"/>
  <c r="DJ106" i="28"/>
  <c r="DJ109" i="28" s="1"/>
  <c r="DK46" i="28" l="1"/>
  <c r="DK44" i="28"/>
  <c r="DK45" i="28"/>
  <c r="DK43" i="28"/>
  <c r="DK47" i="28"/>
  <c r="DK48" i="28" l="1"/>
  <c r="DK15" i="28" s="1"/>
  <c r="DK19" i="28" s="1"/>
  <c r="DK20" i="28" s="1"/>
  <c r="DK21" i="28" s="1"/>
  <c r="DK22" i="28" s="1"/>
  <c r="DK98" i="28" s="1"/>
  <c r="DK104" i="28" l="1"/>
  <c r="DK107" i="28" s="1"/>
  <c r="DK105" i="28"/>
  <c r="DK108" i="28" s="1"/>
  <c r="DK106" i="28"/>
  <c r="DK109" i="28" s="1"/>
  <c r="DL43" i="28" l="1"/>
  <c r="DL45" i="28"/>
  <c r="DL44" i="28"/>
  <c r="DL47" i="28"/>
  <c r="DL46" i="28"/>
  <c r="DL48" i="28" l="1"/>
  <c r="DL15" i="28" s="1"/>
  <c r="DL19" i="28" s="1"/>
  <c r="DL20" i="28" s="1"/>
  <c r="DL21" i="28" s="1"/>
  <c r="DL22" i="28" s="1"/>
  <c r="DL98" i="28" s="1"/>
  <c r="DL104" i="28" l="1"/>
  <c r="DL107" i="28" s="1"/>
  <c r="DL105" i="28"/>
  <c r="DL108" i="28" s="1"/>
  <c r="DL106" i="28"/>
  <c r="DL109" i="28" s="1"/>
  <c r="DM46" i="28" l="1"/>
  <c r="DM44" i="28"/>
  <c r="DM45" i="28"/>
  <c r="DM47" i="28"/>
  <c r="DM43" i="28"/>
  <c r="DM48" i="28" l="1"/>
  <c r="DM15" i="28" s="1"/>
  <c r="DM19" i="28" s="1"/>
  <c r="DM20" i="28" s="1"/>
  <c r="DM21" i="28" s="1"/>
  <c r="DM22" i="28" s="1"/>
  <c r="DM98" i="28" s="1"/>
  <c r="DM104" i="28" l="1"/>
  <c r="DM107" i="28" s="1"/>
  <c r="DM106" i="28"/>
  <c r="DM109" i="28" s="1"/>
  <c r="DM105" i="28"/>
  <c r="DM108" i="28" s="1"/>
  <c r="DN47" i="28" l="1"/>
  <c r="DN43" i="28"/>
  <c r="DN45" i="28"/>
  <c r="DN44" i="28"/>
  <c r="DN46" i="28"/>
  <c r="DN48" i="28" l="1"/>
  <c r="DN15" i="28" s="1"/>
  <c r="DN19" i="28" s="1"/>
  <c r="DN20" i="28" s="1"/>
  <c r="DN21" i="28" s="1"/>
  <c r="DN22" i="28" s="1"/>
  <c r="DN98" i="28" s="1"/>
  <c r="DN104" i="28" l="1"/>
  <c r="DN107" i="28" s="1"/>
  <c r="DN105" i="28"/>
  <c r="DN108" i="28" s="1"/>
  <c r="DN106" i="28"/>
  <c r="DN109" i="28" s="1"/>
  <c r="DO46" i="28" l="1"/>
  <c r="DO44" i="28"/>
  <c r="DO45" i="28"/>
  <c r="DO43" i="28"/>
  <c r="DO47" i="28"/>
  <c r="DO48" i="28" l="1"/>
  <c r="DO15" i="28" s="1"/>
  <c r="DO19" i="28" s="1"/>
  <c r="DO20" i="28" s="1"/>
  <c r="DO21" i="28" s="1"/>
  <c r="DO22" i="28" s="1"/>
  <c r="DO98" i="28" s="1"/>
  <c r="DO104" i="28" l="1"/>
  <c r="DO107" i="28" s="1"/>
  <c r="DO106" i="28"/>
  <c r="DO109" i="28" s="1"/>
  <c r="DO105" i="28"/>
  <c r="DO108" i="28" s="1"/>
  <c r="DP47" i="28" l="1"/>
  <c r="DP43" i="28"/>
  <c r="DP45" i="28"/>
  <c r="DP44" i="28"/>
  <c r="DP46" i="28"/>
  <c r="DP48" i="28" l="1"/>
  <c r="DP15" i="28" s="1"/>
  <c r="DP19" i="28" s="1"/>
  <c r="DP20" i="28" s="1"/>
  <c r="DP21" i="28" s="1"/>
  <c r="DP22" i="28" s="1"/>
  <c r="DP98" i="28" s="1"/>
  <c r="DP104" i="28" l="1"/>
  <c r="DP107" i="28" s="1"/>
  <c r="DP106" i="28"/>
  <c r="DP109" i="28" s="1"/>
  <c r="DP105" i="28"/>
  <c r="DP108" i="28" s="1"/>
  <c r="DQ44" i="28" l="1"/>
  <c r="DQ43" i="28"/>
  <c r="DQ46" i="28"/>
  <c r="DQ47" i="28"/>
  <c r="DQ45" i="28"/>
  <c r="DQ48" i="28" l="1"/>
  <c r="DQ15" i="28" s="1"/>
  <c r="DQ19" i="28" s="1"/>
  <c r="DQ20" i="28" s="1"/>
  <c r="DQ21" i="28" s="1"/>
  <c r="DQ22" i="28" s="1"/>
  <c r="DQ98" i="28" s="1"/>
  <c r="DQ105" i="28" l="1"/>
  <c r="DQ108" i="28" s="1"/>
  <c r="DQ104" i="28"/>
  <c r="DQ107" i="28" s="1"/>
  <c r="DQ106" i="28"/>
  <c r="DQ109" i="28" s="1"/>
  <c r="DR45" i="28" l="1"/>
  <c r="DR43" i="28"/>
  <c r="DR44" i="28"/>
  <c r="DR47" i="28"/>
  <c r="DR46" i="28"/>
  <c r="DR48" i="28" l="1"/>
  <c r="DR15" i="28" s="1"/>
  <c r="DR19" i="28" s="1"/>
  <c r="DR20" i="28" s="1"/>
  <c r="DR21" i="28" s="1"/>
  <c r="DR22" i="28" s="1"/>
  <c r="DR98" i="28" s="1"/>
  <c r="DR106" i="28" l="1"/>
  <c r="DR109" i="28" s="1"/>
  <c r="DR104" i="28"/>
  <c r="DR107" i="28" s="1"/>
  <c r="DR105" i="28"/>
  <c r="DR108" i="28" s="1"/>
  <c r="DS47" i="28" l="1"/>
  <c r="DS43" i="28"/>
  <c r="DS46" i="28"/>
  <c r="DS45" i="28"/>
  <c r="DS44" i="28"/>
  <c r="DS48" i="28" l="1"/>
  <c r="DS15" i="28" s="1"/>
  <c r="DS19" i="28" s="1"/>
  <c r="DS20" i="28" s="1"/>
  <c r="DS21" i="28" s="1"/>
  <c r="DS22" i="28" s="1"/>
  <c r="DS98" i="28" s="1"/>
  <c r="DS105" i="28" l="1"/>
  <c r="DS108" i="28" s="1"/>
  <c r="DS104" i="28"/>
  <c r="DS107" i="28" s="1"/>
  <c r="DS106" i="28"/>
  <c r="DS109" i="28" s="1"/>
  <c r="DT44" i="28" l="1"/>
  <c r="DT45" i="28"/>
  <c r="DT46" i="28"/>
  <c r="DT43" i="28"/>
  <c r="DT47" i="28"/>
  <c r="DT48" i="28" l="1"/>
  <c r="DT15" i="28" s="1"/>
  <c r="DT19" i="28" s="1"/>
  <c r="DT20" i="28" s="1"/>
  <c r="DT21" i="28" s="1"/>
  <c r="DT22" i="28" s="1"/>
  <c r="DT98" i="28" s="1"/>
  <c r="DT104" i="28" l="1"/>
  <c r="DT107" i="28" s="1"/>
  <c r="DT105" i="28"/>
  <c r="DT108" i="28" s="1"/>
  <c r="DT106" i="28"/>
  <c r="DT109" i="28" s="1"/>
  <c r="DU43" i="28" l="1"/>
  <c r="DU46" i="28"/>
  <c r="DU45" i="28"/>
  <c r="DU47" i="28"/>
  <c r="DU44" i="28"/>
  <c r="DU48" i="28" l="1"/>
  <c r="DU15" i="28" s="1"/>
  <c r="DU19" i="28" s="1"/>
  <c r="DU20" i="28" s="1"/>
  <c r="DU21" i="28" s="1"/>
  <c r="DU22" i="28" s="1"/>
  <c r="DU98" i="28" s="1"/>
  <c r="DU104" i="28" l="1"/>
  <c r="DU107" i="28" s="1"/>
  <c r="DU105" i="28"/>
  <c r="DU108" i="28" s="1"/>
  <c r="DU106" i="28"/>
  <c r="DU109" i="28" s="1"/>
  <c r="DV44" i="28" l="1"/>
  <c r="DV45" i="28"/>
  <c r="DV46" i="28"/>
  <c r="DV47" i="28"/>
  <c r="DV43" i="28"/>
  <c r="DV48" i="28" l="1"/>
  <c r="DV15" i="28" s="1"/>
  <c r="DV19" i="28" s="1"/>
  <c r="DV20" i="28" s="1"/>
  <c r="DV21" i="28" s="1"/>
  <c r="DV22" i="28" s="1"/>
  <c r="DV98" i="28" s="1"/>
  <c r="DV104" i="28" l="1"/>
  <c r="DV107" i="28" s="1"/>
  <c r="DV105" i="28"/>
  <c r="DV108" i="28" s="1"/>
  <c r="DV106" i="28"/>
  <c r="DV109" i="28" s="1"/>
  <c r="DW43" i="28" l="1"/>
  <c r="DW46" i="28"/>
  <c r="DW45" i="28"/>
  <c r="DW47" i="28"/>
  <c r="DW44" i="28"/>
  <c r="DW48" i="28" l="1"/>
  <c r="DW15" i="28" s="1"/>
  <c r="DW19" i="28" s="1"/>
  <c r="DW20" i="28" s="1"/>
  <c r="DW21" i="28" s="1"/>
  <c r="DW22" i="28" s="1"/>
  <c r="DW98" i="28" s="1"/>
  <c r="DW105" i="28" l="1"/>
  <c r="DW108" i="28" s="1"/>
  <c r="DW104" i="28"/>
  <c r="DW107" i="28" s="1"/>
  <c r="DW106" i="28"/>
  <c r="DW109" i="28" s="1"/>
  <c r="DX44" i="28" l="1"/>
  <c r="DX43" i="28"/>
  <c r="DX47" i="28"/>
  <c r="DX45" i="28"/>
  <c r="DX46" i="28"/>
  <c r="DX48" i="28" l="1"/>
  <c r="DX15" i="28" s="1"/>
  <c r="DX19" i="28" s="1"/>
  <c r="DX20" i="28" s="1"/>
  <c r="DX21" i="28" s="1"/>
  <c r="DX22" i="28" s="1"/>
  <c r="DX98" i="28" s="1"/>
  <c r="DX104" i="28" l="1"/>
  <c r="DX107" i="28" s="1"/>
  <c r="DX106" i="28"/>
  <c r="DX109" i="28" s="1"/>
  <c r="DX105" i="28"/>
  <c r="DX108" i="28" s="1"/>
  <c r="DY45" i="28" l="1"/>
  <c r="DY43" i="28"/>
  <c r="DY46" i="28"/>
  <c r="DY44" i="28"/>
  <c r="DY47" i="28"/>
  <c r="DY48" i="28" l="1"/>
  <c r="DY15" i="28" s="1"/>
  <c r="DY19" i="28" s="1"/>
  <c r="DY20" i="28" s="1"/>
  <c r="DY21" i="28" s="1"/>
  <c r="DY22" i="28" s="1"/>
  <c r="DY98" i="28" s="1"/>
  <c r="DY104" i="28" l="1"/>
  <c r="DY107" i="28" s="1"/>
  <c r="DY106" i="28"/>
  <c r="DY109" i="28" s="1"/>
  <c r="DY105" i="28"/>
  <c r="DY108" i="28" s="1"/>
  <c r="DZ44" i="28" l="1"/>
  <c r="DZ43" i="28"/>
  <c r="DZ47" i="28"/>
  <c r="DZ45" i="28"/>
  <c r="DZ46" i="28"/>
  <c r="DZ48" i="28" l="1"/>
  <c r="DZ15" i="28" s="1"/>
  <c r="DZ19" i="28" s="1"/>
  <c r="DZ20" i="28" s="1"/>
  <c r="DZ21" i="28" s="1"/>
  <c r="DZ22" i="28" s="1"/>
  <c r="DZ98" i="28" s="1"/>
  <c r="DZ105" i="28" l="1"/>
  <c r="DZ108" i="28" s="1"/>
  <c r="DZ104" i="28"/>
  <c r="DZ107" i="28" s="1"/>
  <c r="DZ106" i="28"/>
  <c r="DZ109" i="28" s="1"/>
  <c r="EA45" i="28" l="1"/>
  <c r="EA43" i="28"/>
  <c r="EA46" i="28"/>
  <c r="EA44" i="28"/>
  <c r="EA47" i="28"/>
  <c r="EA48" i="28" l="1"/>
  <c r="EA15" i="28" s="1"/>
  <c r="EA19" i="28" s="1"/>
  <c r="EA20" i="28" s="1"/>
  <c r="EA21" i="28" s="1"/>
  <c r="EA22" i="28" s="1"/>
  <c r="EA98" i="28" s="1"/>
  <c r="EA106" i="28" l="1"/>
  <c r="EA109" i="28" s="1"/>
  <c r="EA105" i="28"/>
  <c r="EA108" i="28" s="1"/>
  <c r="EA104" i="28"/>
  <c r="EA107" i="28" s="1"/>
  <c r="EB44" i="28" l="1"/>
  <c r="EB46" i="28"/>
  <c r="EB43" i="28"/>
  <c r="EB45" i="28"/>
  <c r="EB47" i="28"/>
  <c r="EB48" i="28" l="1"/>
  <c r="EB15" i="28" s="1"/>
  <c r="EB19" i="28" s="1"/>
  <c r="EB20" i="28" s="1"/>
  <c r="EB21" i="28" s="1"/>
  <c r="EB22" i="28" s="1"/>
  <c r="EB98" i="28" s="1"/>
  <c r="EB104" i="28" l="1"/>
  <c r="EB107" i="28" s="1"/>
  <c r="EB105" i="28"/>
  <c r="EB108" i="28" s="1"/>
  <c r="EB106" i="28"/>
  <c r="EB109" i="28" s="1"/>
  <c r="EC45" i="28" l="1"/>
  <c r="EC46" i="28"/>
  <c r="EC47" i="28"/>
  <c r="EC43" i="28"/>
  <c r="EC44" i="28"/>
  <c r="EC48" i="28" l="1"/>
  <c r="EC15" i="28" s="1"/>
  <c r="EC19" i="28" s="1"/>
  <c r="EC20" i="28" s="1"/>
  <c r="EC21" i="28" s="1"/>
  <c r="EC22" i="28" s="1"/>
  <c r="EC98" i="28" s="1"/>
  <c r="EC105" i="28" l="1"/>
  <c r="EC108" i="28" s="1"/>
  <c r="EC104" i="28"/>
  <c r="EC107" i="28" s="1"/>
  <c r="EC106" i="28"/>
  <c r="EC109" i="28" s="1"/>
  <c r="ED43" i="28" l="1"/>
  <c r="ED47" i="28"/>
  <c r="ED46" i="28"/>
  <c r="ED44" i="28"/>
  <c r="ED45" i="28"/>
  <c r="ED48" i="28" l="1"/>
  <c r="ED15" i="28" s="1"/>
  <c r="ED19" i="28" s="1"/>
  <c r="ED20" i="28" s="1"/>
  <c r="ED21" i="28" s="1"/>
  <c r="ED22" i="28" s="1"/>
  <c r="ED98" i="28" s="1"/>
  <c r="ED104" i="28" l="1"/>
  <c r="ED107" i="28" s="1"/>
  <c r="ED105" i="28"/>
  <c r="ED108" i="28" s="1"/>
  <c r="ED106" i="28"/>
  <c r="ED109" i="28" s="1"/>
  <c r="EE45" i="28" l="1"/>
  <c r="EE43" i="28"/>
  <c r="EE46" i="28"/>
  <c r="EE47" i="28"/>
  <c r="EE44" i="28"/>
  <c r="EE48" i="28" l="1"/>
  <c r="EE15" i="28" s="1"/>
  <c r="EE19" i="28" s="1"/>
  <c r="EE20" i="28" s="1"/>
  <c r="EE21" i="28" s="1"/>
  <c r="EE22" i="28" s="1"/>
  <c r="EE98" i="28" s="1"/>
  <c r="EE104" i="28" l="1"/>
  <c r="EE107" i="28" s="1"/>
  <c r="EE106" i="28"/>
  <c r="EE109" i="28" s="1"/>
  <c r="EE105" i="28"/>
  <c r="EE108" i="28" s="1"/>
  <c r="EF44" i="28" l="1"/>
  <c r="EF46" i="28"/>
  <c r="EF43" i="28"/>
  <c r="EF47" i="28"/>
  <c r="EF45" i="28"/>
  <c r="EF48" i="28" l="1"/>
  <c r="EF15" i="28" s="1"/>
  <c r="EF19" i="28" s="1"/>
  <c r="EF20" i="28" s="1"/>
  <c r="EF21" i="28" s="1"/>
  <c r="EF22" i="28" s="1"/>
  <c r="EF98" i="28" s="1"/>
  <c r="EF106" i="28" l="1"/>
  <c r="EF109" i="28" s="1"/>
  <c r="EF105" i="28"/>
  <c r="EF108" i="28" s="1"/>
  <c r="EF104" i="28"/>
  <c r="EF107" i="28" s="1"/>
  <c r="EG47" i="28" l="1"/>
  <c r="EG43" i="28"/>
  <c r="EG46" i="28"/>
  <c r="EG45" i="28"/>
  <c r="EG44" i="28"/>
  <c r="EG48" i="28" l="1"/>
  <c r="EG15" i="28" s="1"/>
  <c r="EG19" i="28" s="1"/>
  <c r="EG20" i="28" s="1"/>
  <c r="EG21" i="28" s="1"/>
  <c r="EG22" i="28" s="1"/>
  <c r="EG98" i="28" s="1"/>
  <c r="EG104" i="28" l="1"/>
  <c r="EG107" i="28" s="1"/>
  <c r="EG105" i="28"/>
  <c r="EG108" i="28" s="1"/>
  <c r="EG106" i="28"/>
  <c r="EG109" i="28" s="1"/>
  <c r="EH44" i="28" l="1"/>
  <c r="EH43" i="28"/>
  <c r="EH47" i="28"/>
  <c r="EH45" i="28"/>
  <c r="EH46" i="28"/>
  <c r="EH48" i="28" l="1"/>
  <c r="EH15" i="28" s="1"/>
  <c r="EH19" i="28" s="1"/>
  <c r="EH20" i="28" s="1"/>
  <c r="EH21" i="28" s="1"/>
  <c r="EH22" i="28" s="1"/>
  <c r="EH98" i="28" s="1"/>
  <c r="EH104" i="28" l="1"/>
  <c r="EH107" i="28" s="1"/>
  <c r="EH106" i="28"/>
  <c r="EH109" i="28" s="1"/>
  <c r="EH105" i="28"/>
  <c r="EH108" i="28" s="1"/>
  <c r="EI45" i="28" l="1"/>
  <c r="EI43" i="28"/>
  <c r="EI46" i="28"/>
  <c r="EI44" i="28"/>
  <c r="EI47" i="28"/>
  <c r="EI48" i="28" l="1"/>
  <c r="EI15" i="28" s="1"/>
  <c r="EI19" i="28" s="1"/>
  <c r="EI20" i="28" s="1"/>
  <c r="EI21" i="28" s="1"/>
  <c r="EI22" i="28" s="1"/>
  <c r="EI98" i="28" s="1"/>
  <c r="EI105" i="28" l="1"/>
  <c r="EI108" i="28" s="1"/>
  <c r="EI106" i="28"/>
  <c r="EI109" i="28" s="1"/>
  <c r="EI104" i="28"/>
  <c r="EI107" i="28" s="1"/>
  <c r="EJ44" i="28" l="1"/>
  <c r="EJ46" i="28"/>
  <c r="EJ47" i="28"/>
  <c r="EJ43" i="28"/>
  <c r="EJ45" i="28"/>
  <c r="EJ48" i="28" l="1"/>
  <c r="EJ15" i="28" s="1"/>
  <c r="EJ19" i="28" s="1"/>
  <c r="EJ20" i="28" s="1"/>
  <c r="EJ21" i="28" s="1"/>
  <c r="EJ22" i="28" s="1"/>
  <c r="EJ98" i="28" s="1"/>
  <c r="EJ104" i="28" l="1"/>
  <c r="EJ107" i="28" s="1"/>
  <c r="EJ105" i="28"/>
  <c r="EJ108" i="28" s="1"/>
  <c r="EJ106" i="28"/>
  <c r="EJ109" i="28" s="1"/>
  <c r="EK47" i="28" l="1"/>
  <c r="EK43" i="28"/>
  <c r="EK45" i="28"/>
  <c r="EK44" i="28"/>
  <c r="EK46" i="28"/>
  <c r="EK48" i="28" l="1"/>
  <c r="EK15" i="28" s="1"/>
  <c r="EK19" i="28" s="1"/>
  <c r="EK20" i="28" s="1"/>
  <c r="EK21" i="28" s="1"/>
  <c r="EK22" i="28" s="1"/>
  <c r="EK98" i="28" s="1"/>
  <c r="EK105" i="28" l="1"/>
  <c r="EK108" i="28" s="1"/>
  <c r="EK106" i="28"/>
  <c r="EK109" i="28" s="1"/>
  <c r="EK104" i="28"/>
  <c r="EK107" i="28" s="1"/>
  <c r="EL44" i="28" l="1"/>
  <c r="EL43" i="28"/>
  <c r="EL46" i="28"/>
  <c r="EL47" i="28"/>
  <c r="EL45" i="28"/>
  <c r="EL48" i="28" l="1"/>
  <c r="EL15" i="28" s="1"/>
  <c r="EL19" i="28" s="1"/>
  <c r="EL20" i="28" s="1"/>
  <c r="EL21" i="28" s="1"/>
  <c r="EL22" i="28" s="1"/>
  <c r="EL98" i="28" s="1"/>
  <c r="EL104" i="28" l="1"/>
  <c r="EL107" i="28" s="1"/>
  <c r="EL105" i="28"/>
  <c r="EL108" i="28" s="1"/>
  <c r="EL106" i="28"/>
  <c r="EL109" i="28" s="1"/>
  <c r="EM47" i="28" l="1"/>
  <c r="EM46" i="28"/>
  <c r="EM43" i="28"/>
  <c r="EM45" i="28"/>
  <c r="EM44" i="28"/>
  <c r="EM48" i="28" l="1"/>
  <c r="EM15" i="28" s="1"/>
  <c r="EM19" i="28" s="1"/>
  <c r="EM20" i="28" s="1"/>
  <c r="EM21" i="28" s="1"/>
  <c r="EM22" i="28" s="1"/>
  <c r="EM98" i="28" s="1"/>
  <c r="EM104" i="28" l="1"/>
  <c r="EM107" i="28" s="1"/>
  <c r="EM105" i="28"/>
  <c r="EM108" i="28" s="1"/>
  <c r="EM106" i="28"/>
  <c r="EM109" i="28" s="1"/>
  <c r="EN44" i="28" l="1"/>
  <c r="EN43" i="28"/>
  <c r="EN46" i="28"/>
  <c r="EN47" i="28"/>
  <c r="EN45" i="28"/>
  <c r="EN48" i="28" l="1"/>
  <c r="EN15" i="28" s="1"/>
  <c r="EN19" i="28" s="1"/>
  <c r="EN20" i="28" s="1"/>
  <c r="EN21" i="28" s="1"/>
  <c r="EN22" i="28" s="1"/>
  <c r="EN98" i="28" s="1"/>
  <c r="EN105" i="28" l="1"/>
  <c r="EN108" i="28" s="1"/>
  <c r="EN106" i="28"/>
  <c r="EN109" i="28" s="1"/>
  <c r="EN104" i="28"/>
  <c r="EN107" i="28" s="1"/>
  <c r="EO47" i="28" l="1"/>
  <c r="EO46" i="28"/>
  <c r="EO43" i="28"/>
  <c r="EO45" i="28"/>
  <c r="EO44" i="28"/>
  <c r="EO48" i="28" l="1"/>
  <c r="EO15" i="28" s="1"/>
  <c r="EO19" i="28" s="1"/>
  <c r="EO20" i="28" s="1"/>
  <c r="EO21" i="28" s="1"/>
  <c r="EO22" i="28" s="1"/>
  <c r="EO98" i="28" s="1"/>
  <c r="EO104" i="28" l="1"/>
  <c r="EO107" i="28" s="1"/>
  <c r="EO105" i="28"/>
  <c r="EO108" i="28" s="1"/>
  <c r="EO106" i="28"/>
  <c r="EO109" i="28" s="1"/>
  <c r="EP45" i="28" l="1"/>
  <c r="EP46" i="28"/>
  <c r="EP44" i="28"/>
  <c r="EP43" i="28"/>
  <c r="EP47" i="28"/>
  <c r="EP48" i="28" l="1"/>
  <c r="EP15" i="28" s="1"/>
  <c r="EP19" i="28" s="1"/>
  <c r="EP20" i="28" s="1"/>
  <c r="EP21" i="28" s="1"/>
  <c r="EP22" i="28" s="1"/>
  <c r="EP98" i="28" s="1"/>
  <c r="EP104" i="28" l="1"/>
  <c r="EP107" i="28" s="1"/>
  <c r="EP105" i="28"/>
  <c r="EP108" i="28" s="1"/>
  <c r="EP106" i="28"/>
  <c r="EP109" i="28" s="1"/>
  <c r="EQ43" i="28" l="1"/>
  <c r="EQ44" i="28"/>
  <c r="EQ46" i="28"/>
  <c r="EQ47" i="28"/>
  <c r="EQ45" i="28"/>
  <c r="EQ48" i="28" l="1"/>
  <c r="EQ15" i="28" s="1"/>
  <c r="EQ19" i="28" s="1"/>
  <c r="EQ20" i="28" s="1"/>
  <c r="EQ21" i="28" s="1"/>
  <c r="EQ22" i="28" s="1"/>
  <c r="EQ98" i="28" s="1"/>
  <c r="EQ104" i="28" l="1"/>
  <c r="EQ107" i="28" s="1"/>
  <c r="EQ106" i="28"/>
  <c r="EQ109" i="28" s="1"/>
  <c r="EQ105" i="28"/>
  <c r="EQ108" i="28" s="1"/>
  <c r="ER45" i="28" l="1"/>
  <c r="ER47" i="28"/>
  <c r="ER46" i="28"/>
  <c r="ER44" i="28"/>
  <c r="ER43" i="28"/>
  <c r="ER48" i="28" l="1"/>
  <c r="ER15" i="28" s="1"/>
  <c r="ER19" i="28" s="1"/>
  <c r="ER20" i="28" s="1"/>
  <c r="ER21" i="28" s="1"/>
  <c r="ER22" i="28" s="1"/>
  <c r="ER98" i="28" s="1"/>
  <c r="ER105" i="28" l="1"/>
  <c r="ER108" i="28" s="1"/>
  <c r="ER104" i="28"/>
  <c r="ER107" i="28" s="1"/>
  <c r="ER106" i="28"/>
  <c r="ER109" i="28" s="1"/>
  <c r="ES43" i="28" l="1"/>
  <c r="ES46" i="28"/>
  <c r="ES47" i="28"/>
  <c r="ES44" i="28"/>
  <c r="ES45" i="28"/>
  <c r="ES48" i="28" l="1"/>
  <c r="ES15" i="28" s="1"/>
  <c r="ES19" i="28" s="1"/>
  <c r="ES20" i="28" s="1"/>
  <c r="ES21" i="28" s="1"/>
  <c r="ES22" i="28" s="1"/>
  <c r="ES98" i="28" s="1"/>
  <c r="ES105" i="28" l="1"/>
  <c r="ES108" i="28" s="1"/>
  <c r="ES104" i="28"/>
  <c r="ES107" i="28" s="1"/>
  <c r="ES106" i="28"/>
  <c r="ES109" i="28" s="1"/>
  <c r="ET47" i="28" l="1"/>
  <c r="ET44" i="28"/>
  <c r="ET46" i="28"/>
  <c r="ET45" i="28"/>
  <c r="ET43" i="28"/>
  <c r="ET48" i="28" l="1"/>
  <c r="ET15" i="28" s="1"/>
  <c r="ET19" i="28" s="1"/>
  <c r="ET20" i="28" s="1"/>
  <c r="ET21" i="28" s="1"/>
  <c r="ET22" i="28" s="1"/>
  <c r="ET98" i="28" s="1"/>
  <c r="ET104" i="28" l="1"/>
  <c r="ET107" i="28" s="1"/>
  <c r="ET105" i="28"/>
  <c r="ET108" i="28" s="1"/>
  <c r="ET106" i="28"/>
  <c r="ET109" i="28" s="1"/>
  <c r="EU45" i="28" l="1"/>
  <c r="EU46" i="28"/>
  <c r="EU44" i="28"/>
  <c r="EU47" i="28"/>
  <c r="EU43" i="28"/>
  <c r="EU48" i="28" l="1"/>
  <c r="EU15" i="28" s="1"/>
  <c r="EU19" i="28" s="1"/>
  <c r="EU20" i="28" s="1"/>
  <c r="EU21" i="28" s="1"/>
  <c r="EU22" i="28" s="1"/>
  <c r="EU98" i="28" s="1"/>
  <c r="EU105" i="28" l="1"/>
  <c r="EU108" i="28" s="1"/>
  <c r="EU104" i="28"/>
  <c r="EU107" i="28" s="1"/>
  <c r="EU106" i="28"/>
  <c r="EU109" i="28" s="1"/>
  <c r="EV47" i="28" l="1"/>
  <c r="EV44" i="28"/>
  <c r="EV46" i="28"/>
  <c r="EV43" i="28"/>
  <c r="EV45" i="28"/>
  <c r="EV48" i="28" l="1"/>
  <c r="EV15" i="28" s="1"/>
  <c r="EV19" i="28" s="1"/>
  <c r="EV20" i="28" s="1"/>
  <c r="EV21" i="28" s="1"/>
  <c r="EV22" i="28" s="1"/>
  <c r="EV98" i="28" s="1"/>
  <c r="EV104" i="28" l="1"/>
  <c r="EV107" i="28" s="1"/>
  <c r="EV106" i="28"/>
  <c r="EV109" i="28" s="1"/>
  <c r="EV105" i="28"/>
  <c r="EV108" i="28" s="1"/>
  <c r="EW45" i="28" l="1"/>
  <c r="EW43" i="28"/>
  <c r="EW47" i="28"/>
  <c r="EW46" i="28"/>
  <c r="EW44" i="28"/>
  <c r="EW48" i="28" l="1"/>
  <c r="EW15" i="28" s="1"/>
  <c r="EW19" i="28" s="1"/>
  <c r="EW20" i="28" s="1"/>
  <c r="EW21" i="28" s="1"/>
  <c r="EW22" i="28" s="1"/>
  <c r="EW98" i="28" s="1"/>
  <c r="EW104" i="28" l="1"/>
  <c r="EW107" i="28" s="1"/>
  <c r="EW105" i="28"/>
  <c r="EW108" i="28" s="1"/>
  <c r="EW106" i="28"/>
  <c r="EW109" i="28" s="1"/>
  <c r="EX44" i="28" l="1"/>
  <c r="EX43" i="28"/>
  <c r="EX45" i="28"/>
  <c r="EX46" i="28"/>
  <c r="EX47" i="28"/>
  <c r="EX48" i="28" l="1"/>
  <c r="EX15" i="28" s="1"/>
  <c r="EX19" i="28" s="1"/>
  <c r="EX20" i="28" s="1"/>
  <c r="EX21" i="28" s="1"/>
  <c r="EX22" i="28" s="1"/>
  <c r="EX98" i="28" s="1"/>
  <c r="EX105" i="28" l="1"/>
  <c r="EX108" i="28" s="1"/>
  <c r="EX104" i="28"/>
  <c r="EX107" i="28" s="1"/>
  <c r="EX106" i="28"/>
  <c r="EX109" i="28" s="1"/>
  <c r="EY47" i="28" l="1"/>
  <c r="EY43" i="28"/>
  <c r="EY44" i="28"/>
  <c r="EY46" i="28"/>
  <c r="EY45" i="28"/>
  <c r="EY48" i="28" l="1"/>
  <c r="EY15" i="28" s="1"/>
  <c r="EY19" i="28" s="1"/>
  <c r="EY20" i="28" s="1"/>
  <c r="EY21" i="28" s="1"/>
  <c r="EY22" i="28" s="1"/>
  <c r="EY98" i="28" s="1"/>
  <c r="EY104" i="28" l="1"/>
  <c r="EY107" i="28" s="1"/>
  <c r="EY106" i="28"/>
  <c r="EY109" i="28" s="1"/>
  <c r="EY105" i="28"/>
  <c r="EY108" i="28" s="1"/>
  <c r="EZ46" i="28" l="1"/>
  <c r="EZ44" i="28"/>
  <c r="EZ43" i="28"/>
  <c r="EZ45" i="28"/>
  <c r="EZ47" i="28"/>
  <c r="EZ48" i="28" l="1"/>
  <c r="EZ15" i="28" s="1"/>
  <c r="EZ19" i="28" s="1"/>
  <c r="EZ20" i="28" s="1"/>
  <c r="EZ21" i="28" s="1"/>
  <c r="EZ22" i="28" s="1"/>
  <c r="EZ98" i="28" s="1"/>
  <c r="EZ104" i="28" l="1"/>
  <c r="EZ107" i="28" s="1"/>
  <c r="EZ106" i="28"/>
  <c r="EZ109" i="28" s="1"/>
  <c r="EZ105" i="28"/>
  <c r="EZ108" i="28" s="1"/>
  <c r="FA47" i="28" l="1"/>
  <c r="FA46" i="28"/>
  <c r="FA45" i="28"/>
  <c r="FA43" i="28"/>
  <c r="FA44" i="28"/>
  <c r="FA48" i="28" l="1"/>
  <c r="FA15" i="28" s="1"/>
  <c r="FA19" i="28" s="1"/>
  <c r="FA20" i="28" s="1"/>
  <c r="FA21" i="28" s="1"/>
  <c r="FA22" i="28" s="1"/>
  <c r="FA98" i="28" s="1"/>
  <c r="FA105" i="28" l="1"/>
  <c r="FA108" i="28" s="1"/>
  <c r="FA106" i="28"/>
  <c r="FA109" i="28" s="1"/>
  <c r="FA104" i="28"/>
  <c r="FA107" i="28" s="1"/>
  <c r="FB44" i="28" l="1"/>
  <c r="FB45" i="28"/>
  <c r="FB46" i="28"/>
  <c r="FB43" i="28"/>
  <c r="FB47" i="28"/>
  <c r="FB48" i="28" l="1"/>
  <c r="FB15" i="28" s="1"/>
  <c r="FB19" i="28" s="1"/>
  <c r="FB20" i="28" s="1"/>
  <c r="FB21" i="28" s="1"/>
  <c r="FB22" i="28" s="1"/>
  <c r="FB98" i="28" s="1"/>
  <c r="FB104" i="28" l="1"/>
  <c r="FB107" i="28" s="1"/>
  <c r="FB106" i="28"/>
  <c r="FB109" i="28" s="1"/>
  <c r="FB105" i="28"/>
  <c r="FB108" i="28" s="1"/>
  <c r="FC47" i="28" l="1"/>
  <c r="FC46" i="28"/>
  <c r="FC45" i="28"/>
  <c r="FC43" i="28"/>
  <c r="FC44" i="28"/>
  <c r="FC48" i="28" l="1"/>
  <c r="FC15" i="28" s="1"/>
  <c r="FC19" i="28" s="1"/>
  <c r="FC20" i="28" s="1"/>
  <c r="FC21" i="28" s="1"/>
  <c r="FC22" i="28" s="1"/>
  <c r="FC98" i="28" s="1"/>
  <c r="FC104" i="28" l="1"/>
  <c r="FC107" i="28" s="1"/>
  <c r="FC106" i="28"/>
  <c r="FC109" i="28" s="1"/>
  <c r="FC105" i="28"/>
  <c r="FC108" i="28" s="1"/>
  <c r="FD43" i="28" l="1"/>
  <c r="FD45" i="28"/>
  <c r="FD46" i="28"/>
  <c r="FD47" i="28"/>
  <c r="FD44" i="28"/>
  <c r="FD48" i="28" l="1"/>
  <c r="FD15" i="28" s="1"/>
  <c r="FD19" i="28" s="1"/>
  <c r="FD20" i="28" s="1"/>
  <c r="FD21" i="28" s="1"/>
  <c r="FD22" i="28" s="1"/>
  <c r="FD98" i="28" s="1"/>
  <c r="FD106" i="28" l="1"/>
  <c r="FD109" i="28" s="1"/>
  <c r="FD104" i="28"/>
  <c r="FD107" i="28" s="1"/>
  <c r="FD105" i="28"/>
  <c r="FD108" i="28" s="1"/>
  <c r="FE44" i="28" l="1"/>
  <c r="FE43" i="28"/>
  <c r="FE47" i="28"/>
  <c r="FE46" i="28"/>
  <c r="FE45" i="28"/>
  <c r="FE48" i="28" l="1"/>
  <c r="FE15" i="28" s="1"/>
  <c r="FE19" i="28" s="1"/>
  <c r="FE20" i="28" s="1"/>
  <c r="FE21" i="28" s="1"/>
  <c r="FE22" i="28" s="1"/>
  <c r="FE98" i="28" s="1"/>
  <c r="FE104" i="28" l="1"/>
  <c r="FE107" i="28" s="1"/>
  <c r="FE105" i="28"/>
  <c r="FE108" i="28" s="1"/>
  <c r="FE106" i="28"/>
  <c r="FE109" i="28" s="1"/>
  <c r="FF45" i="28" l="1"/>
  <c r="FF46" i="28"/>
  <c r="FF47" i="28"/>
  <c r="FF43" i="28"/>
  <c r="FF44" i="28"/>
  <c r="FF48" i="28" l="1"/>
  <c r="FF15" i="28" s="1"/>
  <c r="FF19" i="28" s="1"/>
  <c r="FF20" i="28" s="1"/>
  <c r="FF21" i="28" s="1"/>
  <c r="FF22" i="28" s="1"/>
  <c r="FF98" i="28" s="1"/>
  <c r="FF104" i="28" l="1"/>
  <c r="FF107" i="28" s="1"/>
  <c r="FF105" i="28"/>
  <c r="FF108" i="28" s="1"/>
  <c r="FF106" i="28"/>
  <c r="FF109" i="28" s="1"/>
  <c r="FG43" i="28" l="1"/>
  <c r="FG47" i="28"/>
  <c r="FG46" i="28"/>
  <c r="FG44" i="28"/>
  <c r="FG45" i="28"/>
  <c r="FG48" i="28" l="1"/>
  <c r="FG15" i="28" s="1"/>
  <c r="FG19" i="28" s="1"/>
  <c r="FG20" i="28" s="1"/>
  <c r="FG21" i="28" s="1"/>
  <c r="FG22" i="28" s="1"/>
  <c r="FG98" i="28" s="1"/>
  <c r="FG104" i="28" l="1"/>
  <c r="FG107" i="28" s="1"/>
  <c r="FG105" i="28"/>
  <c r="FG108" i="28" s="1"/>
  <c r="FG106" i="28"/>
  <c r="FG109" i="28" s="1"/>
  <c r="FH45" i="28" l="1"/>
  <c r="FH43" i="28"/>
  <c r="FH46" i="28"/>
  <c r="FH47" i="28"/>
  <c r="FH44" i="28"/>
  <c r="FH48" i="28" l="1"/>
  <c r="FH15" i="28" s="1"/>
  <c r="FH19" i="28" s="1"/>
  <c r="FH20" i="28" s="1"/>
  <c r="FH21" i="28" s="1"/>
  <c r="FH22" i="28" s="1"/>
  <c r="FH98" i="28" s="1"/>
  <c r="FH104" i="28" l="1"/>
  <c r="FH107" i="28" s="1"/>
  <c r="FH106" i="28"/>
  <c r="FH109" i="28" s="1"/>
  <c r="FH105" i="28"/>
  <c r="FH108" i="28" s="1"/>
  <c r="FI44" i="28" l="1"/>
  <c r="FI47" i="28"/>
  <c r="FI46" i="28"/>
  <c r="FI43" i="28"/>
  <c r="FI45" i="28"/>
  <c r="FI48" i="28" l="1"/>
  <c r="FI15" i="28" s="1"/>
  <c r="FI19" i="28" s="1"/>
  <c r="FI20" i="28" s="1"/>
  <c r="FI21" i="28" s="1"/>
  <c r="FI22" i="28" s="1"/>
  <c r="FI98" i="28" s="1"/>
  <c r="FI105" i="28" l="1"/>
  <c r="FI108" i="28" s="1"/>
  <c r="FI104" i="28"/>
  <c r="FI107" i="28" s="1"/>
  <c r="FI106" i="28"/>
  <c r="FI109" i="28" s="1"/>
  <c r="FJ43" i="28" l="1"/>
  <c r="FJ46" i="28"/>
  <c r="FJ47" i="28"/>
  <c r="FJ45" i="28"/>
  <c r="FJ44" i="28"/>
  <c r="FJ48" i="28" l="1"/>
  <c r="FJ15" i="28" s="1"/>
  <c r="FJ19" i="28" s="1"/>
  <c r="FJ20" i="28" s="1"/>
  <c r="FJ21" i="28" s="1"/>
  <c r="FJ22" i="28" s="1"/>
  <c r="FJ98" i="28" s="1"/>
  <c r="FJ104" i="28" l="1"/>
  <c r="FJ107" i="28" s="1"/>
  <c r="FJ106" i="28"/>
  <c r="FJ109" i="28" s="1"/>
  <c r="FJ105" i="28"/>
  <c r="FJ108" i="28" s="1"/>
  <c r="FK44" i="28" l="1"/>
  <c r="FK47" i="28"/>
  <c r="FK46" i="28"/>
  <c r="FK45" i="28"/>
  <c r="FK43" i="28"/>
  <c r="FK48" i="28" l="1"/>
  <c r="FK15" i="28" s="1"/>
  <c r="FK19" i="28" s="1"/>
  <c r="FK20" i="28" s="1"/>
  <c r="FK21" i="28" s="1"/>
  <c r="FK22" i="28" s="1"/>
  <c r="FK98" i="28" s="1"/>
  <c r="FK106" i="28" l="1"/>
  <c r="FK109" i="28" s="1"/>
  <c r="FK105" i="28"/>
  <c r="FK108" i="28" s="1"/>
  <c r="FK104" i="28"/>
  <c r="FK107" i="28" s="1"/>
  <c r="FL45" i="28" l="1"/>
  <c r="FL46" i="28"/>
  <c r="FL47" i="28"/>
  <c r="FL43" i="28"/>
  <c r="FL44" i="28"/>
  <c r="FL48" i="28" l="1"/>
  <c r="FL15" i="28" s="1"/>
  <c r="FL19" i="28" s="1"/>
  <c r="FL20" i="28" s="1"/>
  <c r="FL21" i="28" s="1"/>
  <c r="FL22" i="28" s="1"/>
  <c r="FL98" i="28" s="1"/>
  <c r="FL106" i="28" l="1"/>
  <c r="FL109" i="28" s="1"/>
  <c r="FL105" i="28"/>
  <c r="FL108" i="28" s="1"/>
  <c r="FL104" i="28"/>
  <c r="FL107" i="28" s="1"/>
  <c r="FM47" i="28" l="1"/>
  <c r="FM46" i="28"/>
  <c r="FM44" i="28"/>
  <c r="FM45" i="28"/>
  <c r="FM43" i="28"/>
  <c r="FM48" i="28" l="1"/>
  <c r="FM15" i="28" s="1"/>
  <c r="FM19" i="28" s="1"/>
  <c r="FM20" i="28" s="1"/>
  <c r="FM21" i="28" s="1"/>
  <c r="FM22" i="28" s="1"/>
  <c r="FM98" i="28" s="1"/>
  <c r="FM104" i="28" l="1"/>
  <c r="FM107" i="28" s="1"/>
  <c r="FM105" i="28"/>
  <c r="FM108" i="28" s="1"/>
  <c r="FM106" i="28"/>
  <c r="FM109" i="28" s="1"/>
  <c r="FN45" i="28" l="1"/>
  <c r="FN44" i="28"/>
  <c r="FN46" i="28"/>
  <c r="FN47" i="28"/>
  <c r="FN43" i="28"/>
  <c r="FN48" i="28" l="1"/>
  <c r="FN15" i="28" s="1"/>
  <c r="FN19" i="28" s="1"/>
  <c r="FN20" i="28" s="1"/>
  <c r="FN21" i="28" s="1"/>
  <c r="FN22" i="28" s="1"/>
  <c r="FN98" i="28" s="1"/>
  <c r="FN105" i="28" l="1"/>
  <c r="FN108" i="28" s="1"/>
  <c r="FN104" i="28"/>
  <c r="FN107" i="28" s="1"/>
  <c r="FN106" i="28"/>
  <c r="FN109" i="28" s="1"/>
  <c r="FO43" i="28" l="1"/>
  <c r="FO46" i="28"/>
  <c r="FO44" i="28"/>
  <c r="FO47" i="28"/>
  <c r="FO45" i="28"/>
  <c r="FO48" i="28" l="1"/>
  <c r="FO15" i="28" s="1"/>
  <c r="FO19" i="28" s="1"/>
  <c r="FO20" i="28" s="1"/>
  <c r="FO21" i="28" s="1"/>
  <c r="FO22" i="28" s="1"/>
  <c r="FO98" i="28" s="1"/>
  <c r="FO105" i="28" l="1"/>
  <c r="FO108" i="28" s="1"/>
  <c r="FO104" i="28"/>
  <c r="FO107" i="28" s="1"/>
  <c r="FO106" i="28"/>
  <c r="FO109" i="28" s="1"/>
  <c r="FP45" i="28" l="1"/>
  <c r="FP43" i="28"/>
  <c r="FP44" i="28"/>
  <c r="FP46" i="28"/>
  <c r="FP47" i="28"/>
  <c r="FP48" i="28" l="1"/>
  <c r="FP15" i="28" s="1"/>
  <c r="FP19" i="28" s="1"/>
  <c r="FP20" i="28" s="1"/>
  <c r="FP21" i="28" s="1"/>
  <c r="FP22" i="28" s="1"/>
  <c r="FP98" i="28" s="1"/>
  <c r="FP105" i="28" l="1"/>
  <c r="FP108" i="28" s="1"/>
  <c r="FP104" i="28"/>
  <c r="FP107" i="28" s="1"/>
  <c r="FP106" i="28"/>
  <c r="FP109" i="28" s="1"/>
  <c r="FQ47" i="28" l="1"/>
  <c r="FQ44" i="28"/>
  <c r="FQ43" i="28"/>
  <c r="FQ46" i="28"/>
  <c r="FQ45" i="28"/>
  <c r="FQ48" i="28" l="1"/>
  <c r="FQ15" i="28" s="1"/>
  <c r="FQ19" i="28" s="1"/>
  <c r="FQ20" i="28" s="1"/>
  <c r="FQ21" i="28" s="1"/>
  <c r="FQ22" i="28" s="1"/>
  <c r="FQ98" i="28" s="1"/>
  <c r="FQ104" i="28" l="1"/>
  <c r="FQ107" i="28" s="1"/>
  <c r="FQ105" i="28"/>
  <c r="FQ108" i="28" s="1"/>
  <c r="FQ106" i="28"/>
  <c r="FQ109" i="28" s="1"/>
  <c r="FR46" i="28" l="1"/>
  <c r="FR43" i="28"/>
  <c r="FR44" i="28"/>
  <c r="FR47" i="28"/>
  <c r="FR45" i="28"/>
  <c r="FR48" i="28" l="1"/>
  <c r="FR15" i="28" s="1"/>
  <c r="FR19" i="28" s="1"/>
  <c r="FR20" i="28" s="1"/>
  <c r="FR21" i="28" s="1"/>
  <c r="FR22" i="28" s="1"/>
  <c r="FR98" i="28" s="1"/>
  <c r="FR104" i="28" l="1"/>
  <c r="FR107" i="28" s="1"/>
  <c r="FR106" i="28"/>
  <c r="FR109" i="28" s="1"/>
  <c r="FR105" i="28"/>
  <c r="FR108" i="28" s="1"/>
  <c r="FS45" i="28" l="1"/>
  <c r="FS47" i="28"/>
  <c r="FS44" i="28"/>
  <c r="FS43" i="28"/>
  <c r="FS46" i="28"/>
  <c r="FS48" i="28" l="1"/>
  <c r="FS15" i="28" s="1"/>
  <c r="FS19" i="28" s="1"/>
  <c r="FS20" i="28" s="1"/>
  <c r="FS21" i="28" s="1"/>
  <c r="FS22" i="28" s="1"/>
  <c r="FS98" i="28" s="1"/>
  <c r="FS104" i="28" l="1"/>
  <c r="FS107" i="28" s="1"/>
  <c r="FS106" i="28"/>
  <c r="FS109" i="28" s="1"/>
  <c r="FS105" i="28"/>
  <c r="FS108" i="28" s="1"/>
  <c r="FT43" i="28" l="1"/>
  <c r="FT47" i="28"/>
  <c r="FT46" i="28"/>
  <c r="FT45" i="28"/>
  <c r="FT44" i="28"/>
  <c r="FT48" i="28" l="1"/>
  <c r="FT15" i="28" s="1"/>
  <c r="FT19" i="28" s="1"/>
  <c r="FT20" i="28" s="1"/>
  <c r="FT21" i="28" s="1"/>
  <c r="FT22" i="28" s="1"/>
  <c r="FT98" i="28" s="1"/>
  <c r="FT106" i="28" l="1"/>
  <c r="FT109" i="28" s="1"/>
  <c r="FT104" i="28"/>
  <c r="FT107" i="28" s="1"/>
  <c r="FT105" i="28"/>
  <c r="FT108" i="28" s="1"/>
  <c r="FU44" i="28" l="1"/>
  <c r="FU43" i="28"/>
  <c r="FU46" i="28"/>
  <c r="FU47" i="28"/>
  <c r="FU45" i="28"/>
  <c r="FU48" i="28" l="1"/>
  <c r="FU15" i="28" s="1"/>
  <c r="FU19" i="28" s="1"/>
  <c r="FU20" i="28" s="1"/>
  <c r="FU21" i="28" s="1"/>
  <c r="FU22" i="28" s="1"/>
  <c r="FU98" i="28" s="1"/>
  <c r="FU104" i="28" l="1"/>
  <c r="FU107" i="28" s="1"/>
  <c r="FU106" i="28"/>
  <c r="FU109" i="28" s="1"/>
  <c r="FU105" i="28"/>
  <c r="FU108" i="28" s="1"/>
  <c r="FV45" i="28" l="1"/>
  <c r="FV46" i="28"/>
  <c r="FV47" i="28"/>
  <c r="FV44" i="28"/>
  <c r="FV43" i="28"/>
  <c r="FV48" i="28" l="1"/>
  <c r="FV15" i="28" s="1"/>
  <c r="FV19" i="28" s="1"/>
  <c r="FV20" i="28" s="1"/>
  <c r="FV21" i="28" s="1"/>
  <c r="FV22" i="28" s="1"/>
  <c r="FV98" i="28" s="1"/>
  <c r="FV104" i="28" l="1"/>
  <c r="FV107" i="28" s="1"/>
  <c r="FV106" i="28"/>
  <c r="FV109" i="28" s="1"/>
  <c r="FV105" i="28"/>
  <c r="FV108" i="28" s="1"/>
  <c r="FW44" i="28" l="1"/>
  <c r="FW43" i="28"/>
  <c r="FW45" i="28"/>
  <c r="FW47" i="28"/>
  <c r="FW46" i="28"/>
  <c r="FW48" i="28" l="1"/>
  <c r="FW15" i="28" s="1"/>
  <c r="FW19" i="28" s="1"/>
  <c r="FW20" i="28" s="1"/>
  <c r="FW21" i="28" s="1"/>
  <c r="FW22" i="28" s="1"/>
  <c r="FW98" i="28" s="1"/>
  <c r="FW105" i="28" l="1"/>
  <c r="FW108" i="28" s="1"/>
  <c r="FW106" i="28"/>
  <c r="FW109" i="28" s="1"/>
  <c r="FW104" i="28"/>
  <c r="FW107" i="28" s="1"/>
  <c r="FX47" i="28" l="1"/>
  <c r="FX45" i="28"/>
  <c r="FX43" i="28"/>
  <c r="FX46" i="28"/>
  <c r="FX44" i="28"/>
  <c r="FX48" i="28" l="1"/>
  <c r="FX15" i="28" s="1"/>
  <c r="FX19" i="28" s="1"/>
  <c r="FX20" i="28" s="1"/>
  <c r="FX21" i="28" s="1"/>
  <c r="FX22" i="28" s="1"/>
  <c r="FX98" i="28" s="1"/>
  <c r="FX105" i="28" l="1"/>
  <c r="FX108" i="28" s="1"/>
  <c r="FX106" i="28"/>
  <c r="FX109" i="28" s="1"/>
  <c r="FX104" i="28"/>
  <c r="FX107" i="28" s="1"/>
  <c r="FY44" i="28" l="1"/>
  <c r="FY45" i="28"/>
  <c r="FY46" i="28"/>
  <c r="FY43" i="28"/>
  <c r="FY47" i="28"/>
  <c r="FY48" i="28" l="1"/>
  <c r="FY15" i="28" s="1"/>
  <c r="FY19" i="28" s="1"/>
  <c r="FY20" i="28" s="1"/>
  <c r="FY21" i="28" s="1"/>
  <c r="FY22" i="28" s="1"/>
  <c r="FY98" i="28" s="1"/>
  <c r="FY105" i="28" l="1"/>
  <c r="FY108" i="28" s="1"/>
  <c r="FY106" i="28"/>
  <c r="FY109" i="28" s="1"/>
  <c r="FY104" i="28"/>
  <c r="FY107" i="28" s="1"/>
  <c r="FZ44" i="28" l="1"/>
  <c r="FZ43" i="28"/>
  <c r="FZ46" i="28"/>
  <c r="FZ47" i="28"/>
  <c r="FZ45" i="28"/>
  <c r="FZ48" i="28" l="1"/>
  <c r="FZ15" i="28" s="1"/>
  <c r="FZ19" i="28" s="1"/>
  <c r="FZ20" i="28" s="1"/>
  <c r="FZ21" i="28" s="1"/>
  <c r="FZ22" i="28" s="1"/>
  <c r="FZ98" i="28" s="1"/>
  <c r="FZ104" i="28" l="1"/>
  <c r="FZ107" i="28" s="1"/>
  <c r="FZ105" i="28"/>
  <c r="FZ108" i="28" s="1"/>
  <c r="FZ106" i="28"/>
  <c r="FZ109" i="28" s="1"/>
  <c r="GA47" i="28" l="1"/>
  <c r="GA46" i="28"/>
  <c r="GA44" i="28"/>
  <c r="GA43" i="28"/>
  <c r="GA45" i="28"/>
  <c r="GA48" i="28" l="1"/>
  <c r="GA15" i="28" s="1"/>
  <c r="GA19" i="28" s="1"/>
  <c r="GA20" i="28" s="1"/>
  <c r="GA21" i="28" s="1"/>
  <c r="GA22" i="28" s="1"/>
  <c r="GA98" i="28" s="1"/>
  <c r="GA104" i="28" l="1"/>
  <c r="GA107" i="28" s="1"/>
  <c r="GA106" i="28"/>
  <c r="GA109" i="28" s="1"/>
  <c r="GA105" i="28"/>
  <c r="GA108" i="28" s="1"/>
  <c r="GB44" i="28" l="1"/>
  <c r="GB46" i="28"/>
  <c r="GB45" i="28"/>
  <c r="GB43" i="28"/>
  <c r="GB47" i="28"/>
  <c r="GB48" i="28" l="1"/>
  <c r="GB15" i="28" s="1"/>
  <c r="GB19" i="28" s="1"/>
  <c r="GB20" i="28" s="1"/>
  <c r="GB21" i="28" s="1"/>
  <c r="GB22" i="28" s="1"/>
  <c r="GB98" i="28" s="1"/>
  <c r="GB104" i="28" l="1"/>
  <c r="GB107" i="28" s="1"/>
  <c r="GB106" i="28"/>
  <c r="GB109" i="28" s="1"/>
  <c r="GB105" i="28"/>
  <c r="GB108" i="28" s="1"/>
  <c r="GC47" i="28" l="1"/>
  <c r="GC45" i="28"/>
  <c r="GC46" i="28"/>
  <c r="GC43" i="28"/>
  <c r="GC44" i="28"/>
  <c r="GC48" i="28" l="1"/>
  <c r="GC15" i="28" s="1"/>
  <c r="GC19" i="28" s="1"/>
  <c r="GC20" i="28" s="1"/>
  <c r="GC21" i="28" s="1"/>
  <c r="GC22" i="28" s="1"/>
  <c r="GC98" i="28" s="1"/>
  <c r="GC106" i="28" l="1"/>
  <c r="GC109" i="28" s="1"/>
  <c r="GC105" i="28"/>
  <c r="GC108" i="28" s="1"/>
  <c r="GC104" i="28"/>
  <c r="GC107" i="28" s="1"/>
  <c r="GD44" i="28" l="1"/>
  <c r="GD43" i="28"/>
  <c r="GD47" i="28"/>
  <c r="GD46" i="28"/>
  <c r="GD45" i="28"/>
  <c r="GD48" i="28" l="1"/>
  <c r="GD15" i="28" s="1"/>
  <c r="GD19" i="28" s="1"/>
  <c r="GD20" i="28" s="1"/>
  <c r="GD21" i="28" s="1"/>
  <c r="GD22" i="28" s="1"/>
  <c r="GD98" i="28" s="1"/>
  <c r="GD106" i="28" l="1"/>
  <c r="GD109" i="28" s="1"/>
  <c r="GD105" i="28"/>
  <c r="GD108" i="28" s="1"/>
  <c r="GD104" i="28"/>
  <c r="GD107" i="28" s="1"/>
  <c r="GE46" i="28" l="1"/>
  <c r="GE43" i="28"/>
  <c r="GE45" i="28"/>
  <c r="GE47" i="28"/>
  <c r="GE44" i="28"/>
  <c r="GE48" i="28" l="1"/>
  <c r="GE15" i="28" s="1"/>
  <c r="GE19" i="28" s="1"/>
  <c r="GE20" i="28" s="1"/>
  <c r="GE21" i="28" s="1"/>
  <c r="GE22" i="28" s="1"/>
  <c r="GE98" i="28" s="1"/>
  <c r="GE104" i="28" l="1"/>
  <c r="GE107" i="28" s="1"/>
  <c r="GE106" i="28"/>
  <c r="GE109" i="28" s="1"/>
  <c r="GE105" i="28"/>
  <c r="GE108" i="28" s="1"/>
  <c r="GF47" i="28" l="1"/>
  <c r="GF44" i="28"/>
  <c r="GF46" i="28"/>
  <c r="GF45" i="28"/>
  <c r="GF43" i="28"/>
  <c r="GF48" i="28" l="1"/>
  <c r="GF15" i="28" s="1"/>
  <c r="GF19" i="28" s="1"/>
  <c r="GF20" i="28" s="1"/>
  <c r="GF21" i="28" s="1"/>
  <c r="GF22" i="28" s="1"/>
  <c r="GF98" i="28" s="1"/>
  <c r="GF104" i="28" l="1"/>
  <c r="GF107" i="28" s="1"/>
  <c r="GF106" i="28"/>
  <c r="GF109" i="28" s="1"/>
  <c r="GF105" i="28"/>
  <c r="GF108" i="28" s="1"/>
  <c r="GG43" i="28" l="1"/>
  <c r="GG46" i="28"/>
  <c r="GG47" i="28"/>
  <c r="GG44" i="28"/>
  <c r="GG45" i="28"/>
  <c r="GG48" i="28" l="1"/>
  <c r="GG15" i="28" s="1"/>
  <c r="GG19" i="28" s="1"/>
  <c r="GG20" i="28" s="1"/>
  <c r="GG21" i="28" s="1"/>
  <c r="GG22" i="28" s="1"/>
  <c r="GG98" i="28" s="1"/>
  <c r="GG105" i="28" l="1"/>
  <c r="GG108" i="28" s="1"/>
  <c r="GG104" i="28"/>
  <c r="GG107" i="28" s="1"/>
  <c r="GG106" i="28"/>
  <c r="GG109" i="28" s="1"/>
  <c r="GH45" i="28" l="1"/>
  <c r="GH44" i="28"/>
  <c r="GH47" i="28"/>
  <c r="GH46" i="28"/>
  <c r="GH43" i="28"/>
  <c r="GH48" i="28" l="1"/>
  <c r="GH15" i="28" s="1"/>
  <c r="GH19" i="28" s="1"/>
  <c r="GH20" i="28" s="1"/>
  <c r="GH21" i="28" s="1"/>
  <c r="GH22" i="28" s="1"/>
  <c r="GH98" i="28" s="1"/>
  <c r="GH104" i="28" l="1"/>
  <c r="GH107" i="28" s="1"/>
  <c r="GH106" i="28"/>
  <c r="GH109" i="28" s="1"/>
  <c r="GH105" i="28"/>
  <c r="GH108" i="28" s="1"/>
  <c r="GI43" i="28" l="1"/>
  <c r="GI46" i="28"/>
  <c r="GI47" i="28"/>
  <c r="GI44" i="28"/>
  <c r="GI45" i="28"/>
  <c r="GI48" i="28" l="1"/>
  <c r="GI15" i="28" s="1"/>
  <c r="GI19" i="28" s="1"/>
  <c r="GI20" i="28" s="1"/>
  <c r="GI21" i="28" s="1"/>
  <c r="GI22" i="28" s="1"/>
  <c r="GI98" i="28" s="1"/>
  <c r="GI105" i="28" l="1"/>
  <c r="GI108" i="28" s="1"/>
  <c r="GI104" i="28"/>
  <c r="GI107" i="28" s="1"/>
  <c r="GI106" i="28"/>
  <c r="GI109" i="28" s="1"/>
  <c r="GJ44" i="28" l="1"/>
  <c r="GJ45" i="28"/>
  <c r="GJ47" i="28"/>
  <c r="GJ46" i="28"/>
  <c r="GJ43" i="28"/>
  <c r="GJ48" i="28" l="1"/>
  <c r="GJ15" i="28" s="1"/>
  <c r="GJ19" i="28" s="1"/>
  <c r="GJ20" i="28" s="1"/>
  <c r="GJ21" i="28" s="1"/>
  <c r="GJ22" i="28" s="1"/>
  <c r="GJ98" i="28" s="1"/>
  <c r="GJ104" i="28" l="1"/>
  <c r="GJ107" i="28" s="1"/>
  <c r="GJ106" i="28"/>
  <c r="GJ109" i="28" s="1"/>
  <c r="GJ105" i="28"/>
  <c r="GJ108" i="28" s="1"/>
  <c r="GK46" i="28" l="1"/>
  <c r="GK43" i="28"/>
  <c r="GK44" i="28"/>
  <c r="GK47" i="28"/>
  <c r="GK45" i="28"/>
  <c r="GK48" i="28" l="1"/>
  <c r="GK15" i="28" s="1"/>
  <c r="GK19" i="28" s="1"/>
  <c r="GK20" i="28" s="1"/>
  <c r="GK21" i="28" s="1"/>
  <c r="GK22" i="28" s="1"/>
  <c r="GK98" i="28" s="1"/>
  <c r="GK104" i="28" l="1"/>
  <c r="GK107" i="28" s="1"/>
  <c r="GK106" i="28"/>
  <c r="GK109" i="28" s="1"/>
  <c r="GK105" i="28"/>
  <c r="GK108" i="28" s="1"/>
  <c r="GL47" i="28" l="1"/>
  <c r="GL43" i="28"/>
  <c r="GL46" i="28"/>
  <c r="GL44" i="28"/>
  <c r="GL45" i="28"/>
  <c r="GL48" i="28" l="1"/>
  <c r="GL15" i="28" s="1"/>
  <c r="GL19" i="28" s="1"/>
  <c r="GL20" i="28" s="1"/>
  <c r="GL21" i="28" s="1"/>
  <c r="GL22" i="28" s="1"/>
  <c r="GL98" i="28" s="1"/>
  <c r="GL106" i="28" l="1"/>
  <c r="GL109" i="28" s="1"/>
  <c r="GL105" i="28"/>
  <c r="GL108" i="28" s="1"/>
  <c r="GL104" i="28"/>
  <c r="GL107" i="28" s="1"/>
  <c r="GM45" i="28" l="1"/>
  <c r="GM46" i="28"/>
  <c r="GM43" i="28"/>
  <c r="GM44" i="28"/>
  <c r="GM47" i="28"/>
  <c r="GM48" i="28" l="1"/>
  <c r="GM15" i="28" s="1"/>
  <c r="GM19" i="28" s="1"/>
  <c r="GM20" i="28" s="1"/>
  <c r="GM21" i="28" s="1"/>
  <c r="GM22" i="28" s="1"/>
  <c r="GM98" i="28" s="1"/>
  <c r="GM106" i="28" l="1"/>
  <c r="GM109" i="28" s="1"/>
  <c r="GM104" i="28"/>
  <c r="GM107" i="28" s="1"/>
  <c r="GM105" i="28"/>
  <c r="GM108" i="28" s="1"/>
  <c r="GN45" i="28" l="1"/>
  <c r="GN47" i="28"/>
  <c r="GN44" i="28"/>
  <c r="GN43" i="28"/>
  <c r="GN46" i="28"/>
  <c r="GN48" i="28" l="1"/>
  <c r="GN15" i="28" s="1"/>
  <c r="GN19" i="28" s="1"/>
  <c r="GN20" i="28" s="1"/>
  <c r="GN21" i="28" s="1"/>
  <c r="GN22" i="28" s="1"/>
  <c r="GN98" i="28" s="1"/>
  <c r="GN104" i="28" l="1"/>
  <c r="GN107" i="28" s="1"/>
  <c r="GN106" i="28"/>
  <c r="GN109" i="28" s="1"/>
  <c r="GN105" i="28"/>
  <c r="GN108" i="28" s="1"/>
  <c r="GO43" i="28" l="1"/>
  <c r="GO44" i="28"/>
  <c r="GO47" i="28"/>
  <c r="GO46" i="28"/>
  <c r="GO45" i="28"/>
  <c r="GO48" i="28" l="1"/>
  <c r="GO15" i="28" s="1"/>
  <c r="GO19" i="28" s="1"/>
  <c r="GO20" i="28" s="1"/>
  <c r="GO21" i="28" s="1"/>
  <c r="GO22" i="28" s="1"/>
  <c r="GO98" i="28" s="1"/>
  <c r="GO105" i="28" l="1"/>
  <c r="GO108" i="28" s="1"/>
  <c r="GO104" i="28"/>
  <c r="GO107" i="28" s="1"/>
  <c r="GO106" i="28"/>
  <c r="GO109" i="28" s="1"/>
  <c r="GP45" i="28" l="1"/>
  <c r="GP47" i="28"/>
  <c r="GP44" i="28"/>
  <c r="GP46" i="28"/>
  <c r="GP43" i="28"/>
  <c r="GP48" i="28" l="1"/>
  <c r="GP15" i="28" s="1"/>
  <c r="GP19" i="28" s="1"/>
  <c r="GP20" i="28" s="1"/>
  <c r="GP21" i="28" s="1"/>
  <c r="GP22" i="28" s="1"/>
  <c r="GP98" i="28" s="1"/>
  <c r="GP104" i="28" l="1"/>
  <c r="GP107" i="28" s="1"/>
  <c r="GP105" i="28"/>
  <c r="GP108" i="28" s="1"/>
  <c r="GP106" i="28"/>
  <c r="GP109" i="28" s="1"/>
  <c r="GQ43" i="28" l="1"/>
  <c r="GQ44" i="28"/>
  <c r="GQ47" i="28"/>
  <c r="GQ46" i="28"/>
  <c r="GQ45" i="28"/>
  <c r="GQ48" i="28" l="1"/>
  <c r="GQ15" i="28" s="1"/>
  <c r="GQ19" i="28" s="1"/>
  <c r="GQ20" i="28" s="1"/>
  <c r="GQ21" i="28" s="1"/>
  <c r="GQ22" i="28" s="1"/>
  <c r="GQ98" i="28" s="1"/>
  <c r="GQ105" i="28" l="1"/>
  <c r="GQ108" i="28" s="1"/>
  <c r="GQ104" i="28"/>
  <c r="GQ107" i="28" s="1"/>
  <c r="GQ106" i="28"/>
  <c r="GQ109" i="28" s="1"/>
  <c r="GR45" i="28" l="1"/>
  <c r="GR46" i="28"/>
  <c r="GR44" i="28"/>
  <c r="GR47" i="28"/>
  <c r="GR43" i="28"/>
  <c r="GR48" i="28" l="1"/>
  <c r="GR15" i="28" s="1"/>
  <c r="GR19" i="28" s="1"/>
  <c r="GR20" i="28" s="1"/>
  <c r="GR21" i="28" s="1"/>
  <c r="GR22" i="28" s="1"/>
  <c r="GR98" i="28" s="1"/>
  <c r="GR104" i="28" l="1"/>
  <c r="GR107" i="28" s="1"/>
  <c r="GR105" i="28"/>
  <c r="GR108" i="28" s="1"/>
  <c r="GR106" i="28"/>
  <c r="GR109" i="28" s="1"/>
  <c r="GS43" i="28" l="1"/>
  <c r="GS47" i="28"/>
  <c r="GS44" i="28"/>
  <c r="GS46" i="28"/>
  <c r="GS45" i="28"/>
  <c r="GS48" i="28" l="1"/>
  <c r="GS15" i="28" s="1"/>
  <c r="GS19" i="28" s="1"/>
  <c r="GS20" i="28" s="1"/>
  <c r="GS21" i="28" s="1"/>
  <c r="GS22" i="28" s="1"/>
  <c r="GS98" i="28" s="1"/>
  <c r="GS104" i="28" l="1"/>
  <c r="GS107" i="28" s="1"/>
  <c r="GS105" i="28"/>
  <c r="GS108" i="28" s="1"/>
  <c r="GS106" i="28"/>
  <c r="GS109" i="28" s="1"/>
  <c r="GT45" i="28" l="1"/>
  <c r="GT46" i="28"/>
  <c r="GT44" i="28"/>
  <c r="GT47" i="28"/>
  <c r="GT43" i="28"/>
  <c r="GT48" i="28" l="1"/>
  <c r="GT15" i="28" s="1"/>
  <c r="GT19" i="28" s="1"/>
  <c r="GT20" i="28" s="1"/>
  <c r="GT21" i="28" s="1"/>
  <c r="GT22" i="28" s="1"/>
  <c r="GT98" i="28" s="1"/>
  <c r="GT104" i="28" l="1"/>
  <c r="GT107" i="28" s="1"/>
  <c r="GT105" i="28"/>
  <c r="GT108" i="28" s="1"/>
  <c r="GT106" i="28"/>
  <c r="GT109" i="28" s="1"/>
  <c r="GU47" i="28" l="1"/>
  <c r="GU43" i="28"/>
  <c r="GU45" i="28"/>
  <c r="GU44" i="28"/>
  <c r="GU46" i="28"/>
  <c r="GU48" i="28" l="1"/>
  <c r="GU15" i="28" s="1"/>
  <c r="GU19" i="28" s="1"/>
  <c r="GU20" i="28" s="1"/>
  <c r="GU21" i="28" s="1"/>
  <c r="GU22" i="28" s="1"/>
  <c r="GU98" i="28" s="1"/>
  <c r="GU104" i="28" l="1"/>
  <c r="GU107" i="28" s="1"/>
  <c r="GU105" i="28"/>
  <c r="GU108" i="28" s="1"/>
  <c r="GU106" i="28"/>
  <c r="GU109" i="28" s="1"/>
  <c r="GV44" i="28" l="1"/>
  <c r="GV46" i="28"/>
  <c r="GV45" i="28"/>
  <c r="GV43" i="28"/>
  <c r="GV47" i="28"/>
  <c r="GV48" i="28" l="1"/>
  <c r="GV15" i="28" s="1"/>
  <c r="GV19" i="28" s="1"/>
  <c r="GV20" i="28" s="1"/>
  <c r="GV21" i="28" s="1"/>
  <c r="GV22" i="28" s="1"/>
  <c r="GV98" i="28" s="1"/>
  <c r="GV104" i="28" l="1"/>
  <c r="GV107" i="28" s="1"/>
  <c r="GV105" i="28"/>
  <c r="GV108" i="28" s="1"/>
  <c r="GV106" i="28"/>
  <c r="GV109" i="28" s="1"/>
  <c r="GW43" i="28" l="1"/>
  <c r="GW45" i="28"/>
  <c r="GW46" i="28"/>
  <c r="GW47" i="28"/>
  <c r="GW44" i="28"/>
  <c r="GW48" i="28" l="1"/>
  <c r="GW15" i="28" s="1"/>
  <c r="GW19" i="28" s="1"/>
  <c r="GW20" i="28" s="1"/>
  <c r="GW21" i="28" s="1"/>
  <c r="GW22" i="28" s="1"/>
  <c r="GW98" i="28" s="1"/>
  <c r="GW105" i="28" l="1"/>
  <c r="GW108" i="28" s="1"/>
  <c r="GW104" i="28"/>
  <c r="GW107" i="28" s="1"/>
  <c r="GW106" i="28"/>
  <c r="GW109" i="28" s="1"/>
  <c r="GX44" i="28" l="1"/>
  <c r="GX45" i="28"/>
  <c r="GX47" i="28"/>
  <c r="GX46" i="28"/>
  <c r="GX43" i="28"/>
  <c r="GX48" i="28" l="1"/>
  <c r="GX15" i="28" s="1"/>
  <c r="GX19" i="28" s="1"/>
  <c r="GX20" i="28" s="1"/>
  <c r="GX21" i="28" s="1"/>
  <c r="GX22" i="28" s="1"/>
  <c r="GX98" i="28" s="1"/>
  <c r="GX104" i="28" l="1"/>
  <c r="GX107" i="28" s="1"/>
  <c r="GX106" i="28"/>
  <c r="GX109" i="28" s="1"/>
  <c r="GX105" i="28"/>
  <c r="GX108" i="28" s="1"/>
  <c r="GY47" i="28" l="1"/>
  <c r="GY45" i="28"/>
  <c r="GY43" i="28"/>
  <c r="GY46" i="28"/>
  <c r="GY44" i="28"/>
  <c r="GY48" i="28" l="1"/>
  <c r="GY15" i="28" s="1"/>
  <c r="GY19" i="28" s="1"/>
  <c r="GY20" i="28" s="1"/>
  <c r="GY21" i="28" s="1"/>
  <c r="GY22" i="28" s="1"/>
  <c r="GY98" i="28" s="1"/>
  <c r="GY106" i="28" l="1"/>
  <c r="GY109" i="28" s="1"/>
  <c r="GY105" i="28"/>
  <c r="GY108" i="28" s="1"/>
  <c r="GY104" i="28"/>
  <c r="GY107" i="28" s="1"/>
  <c r="GZ44" i="28" l="1"/>
  <c r="GZ43" i="28"/>
  <c r="GZ45" i="28"/>
  <c r="GZ47" i="28"/>
  <c r="GZ46" i="28"/>
  <c r="GZ48" i="28" l="1"/>
  <c r="GZ15" i="28" s="1"/>
  <c r="GZ19" i="28" s="1"/>
  <c r="GZ20" i="28" s="1"/>
  <c r="GZ21" i="28" s="1"/>
  <c r="GZ22" i="28" s="1"/>
  <c r="GZ98" i="28" s="1"/>
  <c r="GZ106" i="28" l="1"/>
  <c r="GZ109" i="28" s="1"/>
  <c r="GZ105" i="28"/>
  <c r="GZ108" i="28" s="1"/>
  <c r="GZ104" i="28"/>
  <c r="GZ107" i="28" s="1"/>
  <c r="HA46" i="28" l="1"/>
  <c r="HA43" i="28"/>
  <c r="HA47" i="28"/>
  <c r="HA45" i="28"/>
  <c r="HA44" i="28"/>
  <c r="HA48" i="28" l="1"/>
  <c r="HA15" i="28" s="1"/>
  <c r="HA19" i="28" s="1"/>
  <c r="HA20" i="28" s="1"/>
  <c r="HA21" i="28" s="1"/>
  <c r="HA22" i="28" s="1"/>
  <c r="HA98" i="28" s="1"/>
  <c r="HA105" i="28" l="1"/>
  <c r="HA108" i="28" s="1"/>
  <c r="HA106" i="28"/>
  <c r="HA109" i="28" s="1"/>
  <c r="HA104" i="28"/>
  <c r="HA107" i="28" s="1"/>
  <c r="HB45" i="28" l="1"/>
  <c r="HB43" i="28"/>
  <c r="HB44" i="28"/>
  <c r="HB47" i="28"/>
  <c r="HB46" i="28"/>
  <c r="HB48" i="28" l="1"/>
  <c r="HB15" i="28" s="1"/>
  <c r="HB19" i="28" s="1"/>
  <c r="HB20" i="28" s="1"/>
  <c r="HB21" i="28" s="1"/>
  <c r="HB22" i="28" s="1"/>
  <c r="HB98" i="28" s="1"/>
  <c r="HB104" i="28" l="1"/>
  <c r="HB107" i="28" s="1"/>
  <c r="HB106" i="28"/>
  <c r="HB109" i="28" s="1"/>
  <c r="HB105" i="28"/>
  <c r="HB108" i="28" s="1"/>
  <c r="HC46" i="28" l="1"/>
  <c r="HC43" i="28"/>
  <c r="HC45" i="28"/>
  <c r="HC47" i="28"/>
  <c r="HC44" i="28"/>
  <c r="HC48" i="28" l="1"/>
  <c r="HC15" i="28" s="1"/>
  <c r="HC19" i="28" s="1"/>
  <c r="HC20" i="28" s="1"/>
  <c r="HC21" i="28" s="1"/>
  <c r="HC22" i="28" s="1"/>
  <c r="HC98" i="28" s="1"/>
  <c r="HC104" i="28" l="1"/>
  <c r="HC107" i="28" s="1"/>
  <c r="HC106" i="28"/>
  <c r="HC109" i="28" s="1"/>
  <c r="HC105" i="28"/>
  <c r="HC108" i="28" s="1"/>
  <c r="HD47" i="28" l="1"/>
  <c r="HD45" i="28"/>
  <c r="HD44" i="28"/>
  <c r="HD43" i="28"/>
  <c r="HD46" i="28"/>
  <c r="HD48" i="28" l="1"/>
  <c r="HD15" i="28" s="1"/>
  <c r="HD19" i="28" s="1"/>
  <c r="HD20" i="28" s="1"/>
  <c r="HD21" i="28" s="1"/>
  <c r="HD22" i="28" s="1"/>
  <c r="HD98" i="28" s="1"/>
  <c r="HD105" i="28" l="1"/>
  <c r="HD108" i="28" s="1"/>
  <c r="HD106" i="28"/>
  <c r="HD109" i="28" s="1"/>
  <c r="HD104" i="28"/>
  <c r="HD107" i="28" s="1"/>
  <c r="HE46" i="28" l="1"/>
  <c r="HE44" i="28"/>
  <c r="HE45" i="28"/>
  <c r="HE43" i="28"/>
  <c r="HE47" i="28"/>
  <c r="HE48" i="28" l="1"/>
  <c r="HE15" i="28" s="1"/>
  <c r="HE19" i="28" s="1"/>
  <c r="HE20" i="28" s="1"/>
  <c r="HE21" i="28" s="1"/>
  <c r="HE22" i="28" s="1"/>
  <c r="HE98" i="28" s="1"/>
  <c r="HE105" i="28" l="1"/>
  <c r="HE108" i="28" s="1"/>
  <c r="HE104" i="28"/>
  <c r="HE107" i="28" s="1"/>
  <c r="HE106" i="28"/>
  <c r="HE109" i="28" s="1"/>
  <c r="HF43" i="28" l="1"/>
  <c r="HF45" i="28"/>
  <c r="HF44" i="28"/>
  <c r="HF46" i="28"/>
  <c r="HF47" i="28"/>
  <c r="HF48" i="28" l="1"/>
  <c r="HF15" i="28" s="1"/>
  <c r="HF19" i="28" s="1"/>
  <c r="HF20" i="28" s="1"/>
  <c r="HF21" i="28" s="1"/>
  <c r="HF22" i="28" s="1"/>
  <c r="HF98" i="28" s="1"/>
  <c r="HF104" i="28" l="1"/>
  <c r="HF107" i="28" s="1"/>
  <c r="HF105" i="28"/>
  <c r="HF108" i="28" s="1"/>
  <c r="HF106" i="28"/>
  <c r="HF109" i="28" s="1"/>
  <c r="HG47" i="28" l="1"/>
  <c r="HG43" i="28"/>
  <c r="HG44" i="28"/>
  <c r="HG45" i="28"/>
  <c r="HG46" i="28"/>
  <c r="HG48" i="28" l="1"/>
  <c r="HG15" i="28" s="1"/>
  <c r="HG19" i="28" s="1"/>
  <c r="HG20" i="28" s="1"/>
  <c r="HG21" i="28" s="1"/>
  <c r="HG22" i="28" s="1"/>
  <c r="HG98" i="28" s="1"/>
  <c r="HG105" i="28" l="1"/>
  <c r="HG108" i="28" s="1"/>
  <c r="HG104" i="28"/>
  <c r="HG107" i="28" s="1"/>
  <c r="HG106" i="28"/>
  <c r="HG109" i="28" s="1"/>
  <c r="HH45" i="28" l="1"/>
  <c r="HH43" i="28"/>
  <c r="HH46" i="28"/>
  <c r="HH47" i="28"/>
  <c r="HH44" i="28"/>
  <c r="HH48" i="28" l="1"/>
  <c r="HH15" i="28" s="1"/>
  <c r="HH19" i="28" s="1"/>
  <c r="HH20" i="28" s="1"/>
  <c r="HH21" i="28" s="1"/>
  <c r="HH22" i="28" s="1"/>
  <c r="HH98" i="28" s="1"/>
  <c r="HH106" i="28" l="1"/>
  <c r="HH109" i="28" s="1"/>
  <c r="HH104" i="28"/>
  <c r="HH107" i="28" s="1"/>
  <c r="HH105" i="28"/>
  <c r="HH108" i="28" s="1"/>
  <c r="HI47" i="28" l="1"/>
  <c r="HI43" i="28"/>
  <c r="HI44" i="28"/>
  <c r="HI45" i="28"/>
  <c r="HI46" i="28"/>
  <c r="HI48" i="28" l="1"/>
  <c r="HI15" i="28" s="1"/>
  <c r="HI19" i="28" s="1"/>
  <c r="HI20" i="28" s="1"/>
  <c r="HI21" i="28" s="1"/>
  <c r="HI22" i="28" s="1"/>
  <c r="HI98" i="28" s="1"/>
  <c r="HI104" i="28" l="1"/>
  <c r="HI107" i="28" s="1"/>
  <c r="HI105" i="28"/>
  <c r="HI108" i="28" s="1"/>
  <c r="HI106" i="28"/>
  <c r="HI109" i="28" s="1"/>
  <c r="HJ46" i="28" l="1"/>
  <c r="HJ43" i="28"/>
  <c r="HJ47" i="28"/>
  <c r="HJ45" i="28"/>
  <c r="HJ44" i="28"/>
  <c r="HJ48" i="28" l="1"/>
  <c r="HJ15" i="28" s="1"/>
  <c r="HJ19" i="28" s="1"/>
  <c r="HJ20" i="28" s="1"/>
  <c r="HJ21" i="28" s="1"/>
  <c r="HJ22" i="28" s="1"/>
  <c r="HJ98" i="28" s="1"/>
  <c r="HJ105" i="28" l="1"/>
  <c r="HJ108" i="28" s="1"/>
  <c r="HJ104" i="28"/>
  <c r="HJ107" i="28" s="1"/>
  <c r="HJ106" i="28"/>
  <c r="HJ109" i="28" s="1"/>
  <c r="HK45" i="28" l="1"/>
  <c r="HK47" i="28"/>
  <c r="HK43" i="28"/>
  <c r="HK44" i="28"/>
  <c r="HK46" i="28"/>
  <c r="HK48" i="28" l="1"/>
  <c r="HK15" i="28" s="1"/>
  <c r="HK19" i="28" s="1"/>
  <c r="HK20" i="28" s="1"/>
  <c r="HK21" i="28" s="1"/>
  <c r="HK22" i="28" s="1"/>
  <c r="HK98" i="28" s="1"/>
  <c r="HK104" i="28" l="1"/>
  <c r="HK107" i="28" s="1"/>
  <c r="HK106" i="28"/>
  <c r="HK109" i="28" s="1"/>
  <c r="HK105" i="28"/>
  <c r="HK108" i="28" s="1"/>
  <c r="HL43" i="28" l="1"/>
  <c r="HL44" i="28"/>
  <c r="HL46" i="28"/>
  <c r="HL47" i="28"/>
  <c r="HL45" i="28"/>
  <c r="HL48" i="28" l="1"/>
  <c r="HL15" i="28" s="1"/>
  <c r="HL19" i="28" s="1"/>
  <c r="HL20" i="28" s="1"/>
  <c r="HL21" i="28" s="1"/>
  <c r="HL22" i="28" s="1"/>
  <c r="HL98" i="28" s="1"/>
  <c r="HL104" i="28" l="1"/>
  <c r="HL107" i="28" s="1"/>
  <c r="HL106" i="28"/>
  <c r="HL109" i="28" s="1"/>
  <c r="HL105" i="28"/>
  <c r="HL108" i="28" s="1"/>
  <c r="HM45" i="28" l="1"/>
  <c r="HM46" i="28"/>
  <c r="HM44" i="28"/>
  <c r="HM47" i="28"/>
  <c r="HM43" i="28"/>
  <c r="HM48" i="28" l="1"/>
  <c r="HM15" i="28" s="1"/>
  <c r="HM19" i="28" s="1"/>
  <c r="HM20" i="28" s="1"/>
  <c r="HM21" i="28" s="1"/>
  <c r="HM22" i="28" s="1"/>
  <c r="HM98" i="28" s="1"/>
  <c r="HM105" i="28" l="1"/>
  <c r="HM108" i="28" s="1"/>
  <c r="HM106" i="28"/>
  <c r="HM109" i="28" s="1"/>
  <c r="HM104" i="28"/>
  <c r="HM107" i="28" s="1"/>
  <c r="HN43" i="28" l="1"/>
  <c r="HN44" i="28"/>
  <c r="HN46" i="28"/>
  <c r="HN47" i="28"/>
  <c r="HN45" i="28"/>
  <c r="HN48" i="28" l="1"/>
  <c r="HN15" i="28" s="1"/>
  <c r="HN19" i="28" s="1"/>
  <c r="HN20" i="28" s="1"/>
  <c r="HN21" i="28" s="1"/>
  <c r="HN22" i="28" s="1"/>
  <c r="HN98" i="28" s="1"/>
  <c r="HN104" i="28" l="1"/>
  <c r="HN107" i="28" s="1"/>
  <c r="HN106" i="28"/>
  <c r="HN109" i="28" s="1"/>
  <c r="HN105" i="28"/>
  <c r="HN108" i="28" s="1"/>
  <c r="HO45" i="28" l="1"/>
  <c r="HO46" i="28"/>
  <c r="HO44" i="28"/>
  <c r="HO47" i="28"/>
  <c r="HO43" i="28"/>
  <c r="HO48" i="28" l="1"/>
  <c r="HO15" i="28" s="1"/>
  <c r="HO19" i="28" s="1"/>
  <c r="HO20" i="28" s="1"/>
  <c r="HO21" i="28" s="1"/>
  <c r="HO22" i="28" s="1"/>
  <c r="HO98" i="28" s="1"/>
  <c r="HO105" i="28" l="1"/>
  <c r="HO108" i="28" s="1"/>
  <c r="HO106" i="28"/>
  <c r="HO109" i="28" s="1"/>
  <c r="HO104" i="28"/>
  <c r="HO107" i="28" s="1"/>
  <c r="HP43" i="28" l="1"/>
  <c r="HP47" i="28"/>
  <c r="HP44" i="28"/>
  <c r="HP46" i="28"/>
  <c r="HP45" i="28"/>
  <c r="HP48" i="28" l="1"/>
  <c r="HP15" i="28" s="1"/>
  <c r="HP19" i="28" s="1"/>
  <c r="HP20" i="28" s="1"/>
  <c r="HP21" i="28" s="1"/>
  <c r="HP22" i="28" s="1"/>
  <c r="HP98" i="28" s="1"/>
  <c r="HP106" i="28" l="1"/>
  <c r="HP109" i="28" s="1"/>
  <c r="HP105" i="28"/>
  <c r="HP108" i="28" s="1"/>
  <c r="HP104" i="28"/>
  <c r="HP107" i="28" s="1"/>
  <c r="HQ45" i="28" l="1"/>
  <c r="HQ44" i="28"/>
  <c r="HQ47" i="28"/>
  <c r="HQ46" i="28"/>
  <c r="HQ43" i="28"/>
  <c r="HQ48" i="28" l="1"/>
  <c r="HQ15" i="28" s="1"/>
  <c r="HQ19" i="28" s="1"/>
  <c r="HQ20" i="28" s="1"/>
  <c r="HQ21" i="28" s="1"/>
  <c r="HQ22" i="28" s="1"/>
  <c r="HQ98" i="28" s="1"/>
  <c r="HQ104" i="28" l="1"/>
  <c r="HQ107" i="28" s="1"/>
  <c r="HQ105" i="28"/>
  <c r="HQ108" i="28" s="1"/>
  <c r="HQ106" i="28"/>
  <c r="HQ109" i="28" s="1"/>
  <c r="HR43" i="28" l="1"/>
  <c r="HR47" i="28"/>
  <c r="HR44" i="28"/>
  <c r="HR46" i="28"/>
  <c r="HR45" i="28"/>
  <c r="HR48" i="28" l="1"/>
  <c r="HR15" i="28" s="1"/>
  <c r="HR19" i="28" s="1"/>
  <c r="HR20" i="28" s="1"/>
  <c r="HR21" i="28" s="1"/>
  <c r="HR22" i="28" s="1"/>
  <c r="HR98" i="28" s="1"/>
  <c r="HR106" i="28" l="1"/>
  <c r="HR109" i="28" s="1"/>
  <c r="HR104" i="28"/>
  <c r="HR107" i="28" s="1"/>
  <c r="HR105" i="28"/>
  <c r="HR108" i="28" s="1"/>
  <c r="HS45" i="28" l="1"/>
  <c r="HS43" i="28"/>
  <c r="HS46" i="28"/>
  <c r="HS44" i="28"/>
  <c r="HS47" i="28"/>
  <c r="HS48" i="28" l="1"/>
  <c r="HS15" i="28" s="1"/>
  <c r="HS19" i="28" s="1"/>
  <c r="HS20" i="28" s="1"/>
  <c r="HS21" i="28" s="1"/>
  <c r="HS22" i="28" s="1"/>
  <c r="HS98" i="28" s="1"/>
  <c r="HS105" i="28" l="1"/>
  <c r="HS108" i="28" s="1"/>
  <c r="HS106" i="28"/>
  <c r="HS109" i="28" s="1"/>
  <c r="HS104" i="28"/>
  <c r="HS107" i="28" s="1"/>
  <c r="HT44" i="28" l="1"/>
  <c r="HT46" i="28"/>
  <c r="HT45" i="28"/>
  <c r="HT43" i="28"/>
  <c r="HT47" i="28"/>
  <c r="HT48" i="28" l="1"/>
  <c r="HT15" i="28" s="1"/>
  <c r="HT19" i="28" s="1"/>
  <c r="HT20" i="28" s="1"/>
  <c r="HT21" i="28" s="1"/>
  <c r="HT22" i="28" s="1"/>
  <c r="HT98" i="28" s="1"/>
  <c r="HT104" i="28" l="1"/>
  <c r="HT107" i="28" s="1"/>
  <c r="HT106" i="28"/>
  <c r="HT109" i="28" s="1"/>
  <c r="HT105" i="28"/>
  <c r="HT108" i="28" s="1"/>
  <c r="HU43" i="28" l="1"/>
  <c r="HU47" i="28"/>
  <c r="HU45" i="28"/>
  <c r="HU46" i="28"/>
  <c r="HU44" i="28"/>
  <c r="HU48" i="28" l="1"/>
  <c r="HU15" i="28" s="1"/>
  <c r="HU19" i="28" s="1"/>
  <c r="HU20" i="28" s="1"/>
  <c r="HU21" i="28" s="1"/>
  <c r="HU22" i="28" s="1"/>
  <c r="HU98" i="28" s="1"/>
  <c r="HU105" i="28" l="1"/>
  <c r="HU108" i="28" s="1"/>
  <c r="HU104" i="28"/>
  <c r="HU107" i="28" s="1"/>
  <c r="HU106" i="28"/>
  <c r="HU109" i="28" s="1"/>
  <c r="HV44" i="28" l="1"/>
  <c r="HV46" i="28"/>
  <c r="HV47" i="28"/>
  <c r="HV43" i="28"/>
  <c r="HV45" i="28"/>
  <c r="HV48" i="28" l="1"/>
  <c r="HV15" i="28" s="1"/>
  <c r="HV19" i="28" s="1"/>
  <c r="HV20" i="28" s="1"/>
  <c r="HV21" i="28" s="1"/>
  <c r="HV22" i="28" s="1"/>
  <c r="HV98" i="28" s="1"/>
  <c r="HV104" i="28" l="1"/>
  <c r="HV107" i="28" s="1"/>
  <c r="HV106" i="28"/>
  <c r="HV109" i="28" s="1"/>
  <c r="HV105" i="28"/>
  <c r="HV108" i="28" s="1"/>
  <c r="HW45" i="28" l="1"/>
  <c r="HW46" i="28"/>
  <c r="HW44" i="28"/>
  <c r="HW43" i="28"/>
  <c r="HW47" i="28"/>
  <c r="HW48" i="28" l="1"/>
  <c r="HW15" i="28" s="1"/>
  <c r="HW19" i="28" s="1"/>
  <c r="HW20" i="28" s="1"/>
  <c r="HW21" i="28" s="1"/>
  <c r="HW22" i="28" s="1"/>
  <c r="HW98" i="28" s="1"/>
  <c r="HW104" i="28" l="1"/>
  <c r="HW107" i="28" s="1"/>
  <c r="HW106" i="28"/>
  <c r="HW109" i="28" s="1"/>
  <c r="HW105" i="28"/>
  <c r="HW108" i="28" s="1"/>
  <c r="HX43" i="28" l="1"/>
  <c r="HX44" i="28"/>
  <c r="HX46" i="28"/>
  <c r="HX47" i="28"/>
  <c r="HX45" i="28"/>
  <c r="HX48" i="28" l="1"/>
  <c r="HX15" i="28" s="1"/>
  <c r="HX19" i="28" s="1"/>
  <c r="HX20" i="28" s="1"/>
  <c r="HX21" i="28" s="1"/>
  <c r="HX22" i="28" s="1"/>
  <c r="HX98" i="28" s="1"/>
  <c r="HX106" i="28" l="1"/>
  <c r="HX109" i="28" s="1"/>
  <c r="HX104" i="28"/>
  <c r="HX107" i="28" s="1"/>
  <c r="HX105" i="28"/>
  <c r="HX108" i="28" s="1"/>
  <c r="HY45" i="28" l="1"/>
  <c r="HY46" i="28"/>
  <c r="HY44" i="28"/>
  <c r="HY47" i="28"/>
  <c r="HY43" i="28"/>
  <c r="HY48" i="28" l="1"/>
  <c r="HY15" i="28" s="1"/>
  <c r="HY19" i="28" s="1"/>
  <c r="HY20" i="28" s="1"/>
  <c r="HY21" i="28" s="1"/>
  <c r="HY22" i="28" s="1"/>
  <c r="HY98" i="28" s="1"/>
  <c r="HY105" i="28" l="1"/>
  <c r="HY108" i="28" s="1"/>
  <c r="HY104" i="28"/>
  <c r="HY107" i="28" s="1"/>
  <c r="HY106" i="28"/>
  <c r="HY109" i="28" s="1"/>
  <c r="HZ47" i="28" l="1"/>
  <c r="HZ43" i="28"/>
  <c r="HZ44" i="28"/>
  <c r="HZ46" i="28"/>
  <c r="HZ45" i="28"/>
  <c r="HZ48" i="28" l="1"/>
  <c r="HZ15" i="28" s="1"/>
  <c r="HZ19" i="28" s="1"/>
  <c r="HZ20" i="28" s="1"/>
  <c r="HZ21" i="28" s="1"/>
  <c r="HZ22" i="28" s="1"/>
  <c r="HZ98" i="28" s="1"/>
  <c r="HZ105" i="28" l="1"/>
  <c r="HZ108" i="28" s="1"/>
  <c r="HZ104" i="28"/>
  <c r="HZ107" i="28" s="1"/>
  <c r="HZ106" i="28"/>
  <c r="HZ109" i="28" s="1"/>
  <c r="IA46" i="28" l="1"/>
  <c r="IA44" i="28"/>
  <c r="IA47" i="28"/>
  <c r="IA43" i="28"/>
  <c r="IA45" i="28"/>
  <c r="IA48" i="28" l="1"/>
  <c r="IA15" i="28" s="1"/>
  <c r="IA19" i="28" s="1"/>
  <c r="IA20" i="28" s="1"/>
  <c r="IA21" i="28" s="1"/>
  <c r="IA22" i="28" s="1"/>
  <c r="IA98" i="28" s="1"/>
  <c r="IA105" i="28" l="1"/>
  <c r="IA108" i="28" s="1"/>
  <c r="IA104" i="28"/>
  <c r="IA107" i="28" s="1"/>
  <c r="IA106" i="28"/>
  <c r="IA109" i="28" s="1"/>
  <c r="IB45" i="28" l="1"/>
  <c r="IB47" i="28"/>
  <c r="IB44" i="28"/>
  <c r="IB46" i="28"/>
  <c r="IB43" i="28"/>
  <c r="IB48" i="28" l="1"/>
  <c r="IB15" i="28" s="1"/>
  <c r="IB19" i="28" s="1"/>
  <c r="IB20" i="28" s="1"/>
  <c r="IB21" i="28" s="1"/>
  <c r="IB22" i="28" s="1"/>
  <c r="IB98" i="28" s="1"/>
  <c r="IB104" i="28" l="1"/>
  <c r="IB107" i="28" s="1"/>
  <c r="IB105" i="28"/>
  <c r="IB108" i="28" s="1"/>
  <c r="IB106" i="28"/>
  <c r="IB109" i="28" s="1"/>
  <c r="IC43" i="28" l="1"/>
  <c r="IC46" i="28"/>
  <c r="IC44" i="28"/>
  <c r="IC45" i="28"/>
  <c r="IC47" i="28"/>
  <c r="IC48" i="28" l="1"/>
  <c r="IC15" i="28" s="1"/>
  <c r="IC19" i="28" s="1"/>
  <c r="IC20" i="28" s="1"/>
  <c r="IC21" i="28" s="1"/>
  <c r="IC22" i="28" s="1"/>
  <c r="IC98" i="28" s="1"/>
  <c r="IC104" i="28" l="1"/>
  <c r="IC107" i="28" s="1"/>
  <c r="IC105" i="28"/>
  <c r="IC108" i="28" s="1"/>
  <c r="IC106" i="28"/>
  <c r="IC109" i="28" s="1"/>
  <c r="ID47" i="28" l="1"/>
  <c r="ID45" i="28"/>
  <c r="ID44" i="28"/>
  <c r="ID46" i="28"/>
  <c r="ID43" i="28"/>
  <c r="ID48" i="28" l="1"/>
  <c r="ID15" i="28" s="1"/>
  <c r="ID19" i="28" s="1"/>
  <c r="ID20" i="28" s="1"/>
  <c r="ID21" i="28" s="1"/>
  <c r="ID22" i="28" s="1"/>
  <c r="ID98" i="28" s="1"/>
  <c r="ID104" i="28" l="1"/>
  <c r="ID107" i="28" s="1"/>
  <c r="ID106" i="28"/>
  <c r="ID109" i="28" s="1"/>
  <c r="ID105" i="28"/>
  <c r="ID108" i="28" s="1"/>
  <c r="IE43" i="28" l="1"/>
  <c r="IE46" i="28"/>
  <c r="IE44" i="28"/>
  <c r="IE45" i="28"/>
  <c r="IE47" i="28"/>
  <c r="IE48" i="28" l="1"/>
  <c r="IE15" i="28" s="1"/>
  <c r="IE19" i="28" s="1"/>
  <c r="IE20" i="28" s="1"/>
  <c r="IE21" i="28" s="1"/>
  <c r="IE22" i="28" s="1"/>
  <c r="IE98" i="28" s="1"/>
  <c r="IE104" i="28" l="1"/>
  <c r="IE107" i="28" s="1"/>
  <c r="IE106" i="28"/>
  <c r="IE109" i="28" s="1"/>
  <c r="IE105" i="28"/>
  <c r="IE108" i="28" s="1"/>
  <c r="IF45" i="28" l="1"/>
  <c r="IF44" i="28"/>
  <c r="IF46" i="28"/>
  <c r="IF47" i="28"/>
  <c r="IF43" i="28"/>
  <c r="IF48" i="28" l="1"/>
  <c r="IF15" i="28" s="1"/>
  <c r="IF19" i="28" s="1"/>
  <c r="IF20" i="28" s="1"/>
  <c r="IF21" i="28" s="1"/>
  <c r="IF22" i="28" s="1"/>
  <c r="IF98" i="28" s="1"/>
  <c r="IF106" i="28" l="1"/>
  <c r="IF109" i="28" s="1"/>
  <c r="IF104" i="28"/>
  <c r="IF107" i="28" s="1"/>
  <c r="IF105" i="28"/>
  <c r="IF108" i="28" s="1"/>
  <c r="IG45" i="28" l="1"/>
  <c r="IG43" i="28"/>
  <c r="IG47" i="28"/>
  <c r="IG46" i="28"/>
  <c r="IG44" i="28"/>
  <c r="IG48" i="28" l="1"/>
  <c r="IG15" i="28" s="1"/>
  <c r="IG19" i="28" s="1"/>
  <c r="IG20" i="28" s="1"/>
  <c r="IG21" i="28" s="1"/>
  <c r="IG22" i="28" s="1"/>
  <c r="IG98" i="28" s="1"/>
  <c r="IG106" i="28" l="1"/>
  <c r="IG109" i="28" s="1"/>
  <c r="IG104" i="28"/>
  <c r="IG107" i="28" s="1"/>
  <c r="IG105" i="28"/>
  <c r="IG108" i="28" s="1"/>
  <c r="IH44" i="28" l="1"/>
  <c r="IH43" i="28"/>
  <c r="IH45" i="28"/>
  <c r="IH46" i="28"/>
  <c r="IH47" i="28"/>
  <c r="IH48" i="28" l="1"/>
  <c r="IH15" i="28" s="1"/>
  <c r="IH19" i="28" s="1"/>
  <c r="IH20" i="28" s="1"/>
  <c r="IH21" i="28" s="1"/>
  <c r="IH22" i="28" s="1"/>
  <c r="IH98" i="28" s="1"/>
  <c r="IH104" i="28" l="1"/>
  <c r="IH107" i="28" s="1"/>
  <c r="IH106" i="28"/>
  <c r="IH109" i="28" s="1"/>
  <c r="IH105" i="28"/>
  <c r="IH108" i="28" s="1"/>
  <c r="II47" i="28" l="1"/>
  <c r="II46" i="28"/>
  <c r="II45" i="28"/>
  <c r="II43" i="28"/>
  <c r="II44" i="28"/>
  <c r="II48" i="28" l="1"/>
  <c r="II15" i="28" s="1"/>
  <c r="II19" i="28" s="1"/>
  <c r="II20" i="28" s="1"/>
  <c r="II21" i="28" s="1"/>
  <c r="II22" i="28" s="1"/>
  <c r="II98" i="28" s="1"/>
  <c r="II104" i="28" l="1"/>
  <c r="II107" i="28" s="1"/>
  <c r="II105" i="28"/>
  <c r="II108" i="28" s="1"/>
  <c r="II106" i="28"/>
  <c r="II109" i="28" s="1"/>
  <c r="IJ45" i="28" l="1"/>
  <c r="IJ46" i="28"/>
  <c r="IJ44" i="28"/>
  <c r="IJ43" i="28"/>
  <c r="IJ47" i="28"/>
  <c r="IJ48" i="28" l="1"/>
  <c r="IJ15" i="28" s="1"/>
  <c r="IJ19" i="28" s="1"/>
  <c r="IJ20" i="28" s="1"/>
  <c r="IJ21" i="28" s="1"/>
  <c r="IJ22" i="28" s="1"/>
  <c r="IJ98" i="28" s="1"/>
  <c r="IJ104" i="28" l="1"/>
  <c r="IJ107" i="28" s="1"/>
  <c r="IJ105" i="28"/>
  <c r="IJ108" i="28" s="1"/>
  <c r="IJ106" i="28"/>
  <c r="IJ109" i="28" s="1"/>
  <c r="IK47" i="28" l="1"/>
  <c r="IK43" i="28"/>
  <c r="IK44" i="28"/>
  <c r="IK46" i="28"/>
  <c r="IK45" i="28"/>
  <c r="IK48" i="28" l="1"/>
  <c r="IK15" i="28" s="1"/>
  <c r="IK19" i="28" s="1"/>
  <c r="IK20" i="28" s="1"/>
  <c r="IK21" i="28" s="1"/>
  <c r="IK22" i="28" s="1"/>
  <c r="IK98" i="28" s="1"/>
  <c r="IK105" i="28" l="1"/>
  <c r="IK108" i="28" s="1"/>
  <c r="IK104" i="28"/>
  <c r="IK107" i="28" s="1"/>
  <c r="IK106" i="28"/>
  <c r="IK109" i="28" s="1"/>
  <c r="IL46" i="28" l="1"/>
  <c r="IL44" i="28"/>
  <c r="IL43" i="28"/>
  <c r="IL45" i="28"/>
  <c r="IL47" i="28"/>
  <c r="IL48" i="28" l="1"/>
  <c r="IL15" i="28" s="1"/>
  <c r="IL19" i="28" s="1"/>
  <c r="IL20" i="28" s="1"/>
  <c r="IL21" i="28" s="1"/>
  <c r="IL22" i="28" s="1"/>
  <c r="IL98" i="28" s="1"/>
  <c r="IL104" i="28" l="1"/>
  <c r="IL107" i="28" s="1"/>
  <c r="IL105" i="28"/>
  <c r="IL108" i="28" s="1"/>
  <c r="IL106" i="28"/>
  <c r="IL109" i="28" s="1"/>
  <c r="IM45" i="28" l="1"/>
  <c r="IM43" i="28"/>
  <c r="IM44" i="28"/>
  <c r="IM47" i="28"/>
  <c r="IM46" i="28"/>
  <c r="IM48" i="28" l="1"/>
  <c r="IM15" i="28" s="1"/>
  <c r="IM19" i="28" s="1"/>
  <c r="IM20" i="28" s="1"/>
  <c r="IM21" i="28" s="1"/>
  <c r="IM22" i="28" s="1"/>
  <c r="IM98" i="28" s="1"/>
  <c r="IM104" i="28" l="1"/>
  <c r="IM107" i="28" s="1"/>
  <c r="IM106" i="28"/>
  <c r="IM109" i="28" s="1"/>
  <c r="IM105" i="28"/>
  <c r="IM108" i="28" s="1"/>
  <c r="IN46" i="28" l="1"/>
  <c r="IN47" i="28"/>
  <c r="IN44" i="28"/>
  <c r="IN43" i="28"/>
  <c r="IN45" i="28"/>
  <c r="IN48" i="28" l="1"/>
  <c r="IN15" i="28" s="1"/>
  <c r="IN19" i="28" s="1"/>
  <c r="IN20" i="28" s="1"/>
  <c r="IN21" i="28" s="1"/>
  <c r="IN22" i="28" s="1"/>
  <c r="IN98" i="28" s="1"/>
  <c r="IN104" i="28" l="1"/>
  <c r="IN107" i="28" s="1"/>
  <c r="IN106" i="28"/>
  <c r="IN109" i="28" s="1"/>
  <c r="IN105" i="28"/>
  <c r="IN108" i="28" s="1"/>
  <c r="IO45" i="28" l="1"/>
  <c r="IO43" i="28"/>
  <c r="IO44" i="28"/>
  <c r="IO46" i="28"/>
  <c r="IO47" i="28"/>
  <c r="IO48" i="28" l="1"/>
  <c r="IO15" i="28" s="1"/>
  <c r="IO19" i="28" s="1"/>
  <c r="IO20" i="28" s="1"/>
  <c r="IO21" i="28" s="1"/>
  <c r="IO22" i="28" s="1"/>
  <c r="IO98" i="28" s="1"/>
  <c r="IO106" i="28" l="1"/>
  <c r="IO109" i="28" s="1"/>
  <c r="IO105" i="28"/>
  <c r="IO108" i="28" s="1"/>
  <c r="IO104" i="28"/>
  <c r="IO107" i="28" s="1"/>
  <c r="IP46" i="28" l="1"/>
  <c r="IP43" i="28"/>
  <c r="IP47" i="28"/>
  <c r="IP44" i="28"/>
  <c r="IP45" i="28"/>
  <c r="IP48" i="28" l="1"/>
  <c r="IP15" i="28" s="1"/>
  <c r="IP19" i="28" s="1"/>
  <c r="IP20" i="28" s="1"/>
  <c r="IP21" i="28" s="1"/>
  <c r="IP22" i="28" s="1"/>
  <c r="IP98" i="28" s="1"/>
  <c r="IP104" i="28" l="1"/>
  <c r="IP107" i="28" s="1"/>
  <c r="IP106" i="28"/>
  <c r="IP109" i="28" s="1"/>
  <c r="IP105" i="28"/>
  <c r="IP108" i="28" s="1"/>
  <c r="IQ45" i="28" l="1"/>
  <c r="IQ44" i="28"/>
  <c r="IQ47" i="28"/>
  <c r="IQ43" i="28"/>
  <c r="IQ46" i="28"/>
  <c r="IQ48" i="28" l="1"/>
  <c r="IQ15" i="28" s="1"/>
  <c r="IQ19" i="28" s="1"/>
  <c r="IQ20" i="28" s="1"/>
  <c r="IQ21" i="28" s="1"/>
  <c r="IQ22" i="28" s="1"/>
  <c r="IQ98" i="28" s="1"/>
  <c r="IQ106" i="28" l="1"/>
  <c r="IQ109" i="28" s="1"/>
  <c r="IQ105" i="28"/>
  <c r="IQ108" i="28" s="1"/>
  <c r="IQ104" i="28"/>
  <c r="IQ107" i="28" s="1"/>
  <c r="IR46" i="28" l="1"/>
  <c r="IR47" i="28"/>
  <c r="IR44" i="28"/>
  <c r="IR45" i="28"/>
  <c r="IR43" i="28"/>
  <c r="IR48" i="28" l="1"/>
  <c r="IR15" i="28" s="1"/>
  <c r="IR19" i="28" s="1"/>
  <c r="IR20" i="28" s="1"/>
  <c r="IR21" i="28" s="1"/>
  <c r="IR22" i="28" s="1"/>
  <c r="IR98" i="28" s="1"/>
  <c r="IR106" i="28" l="1"/>
  <c r="IR109" i="28" s="1"/>
  <c r="IR104" i="28"/>
  <c r="IR107" i="28" s="1"/>
  <c r="IR105" i="28"/>
  <c r="IR108" i="28" s="1"/>
  <c r="IS45" i="28" l="1"/>
  <c r="IS44" i="28"/>
  <c r="IS47" i="28"/>
  <c r="IS43" i="28"/>
  <c r="IS46" i="28"/>
  <c r="IS48" i="28" l="1"/>
  <c r="IS15" i="28" s="1"/>
  <c r="IS19" i="28" s="1"/>
  <c r="IS20" i="28" s="1"/>
  <c r="IS21" i="28" s="1"/>
  <c r="IS22" i="28" s="1"/>
  <c r="IS98" i="28" s="1"/>
  <c r="IS105" i="28" l="1"/>
  <c r="IS108" i="28" s="1"/>
  <c r="IS104" i="28"/>
  <c r="IS107" i="28" s="1"/>
  <c r="IS106" i="28"/>
  <c r="IS109" i="28" s="1"/>
  <c r="IT43" i="28" l="1"/>
  <c r="IT45" i="28"/>
  <c r="IT47" i="28"/>
  <c r="IT46" i="28"/>
  <c r="IT44" i="28"/>
  <c r="IT48" i="28" l="1"/>
  <c r="IT15" i="28" s="1"/>
  <c r="IT19" i="28" s="1"/>
  <c r="IT20" i="28" s="1"/>
  <c r="IT21" i="28" s="1"/>
  <c r="IT22" i="28" s="1"/>
  <c r="IT98" i="28" s="1"/>
  <c r="IT104" i="28" l="1"/>
  <c r="IT107" i="28" s="1"/>
  <c r="IT105" i="28"/>
  <c r="IT108" i="28" s="1"/>
  <c r="IT106" i="28"/>
  <c r="IT109" i="28" s="1"/>
  <c r="IU46" i="28" l="1"/>
  <c r="IU45" i="28"/>
  <c r="IU43" i="28"/>
  <c r="IU44" i="28"/>
  <c r="IU47" i="28"/>
  <c r="IU48" i="28" l="1"/>
  <c r="IU15" i="28" s="1"/>
  <c r="IU19" i="28" s="1"/>
  <c r="IU20" i="28" s="1"/>
  <c r="IU21" i="28" s="1"/>
  <c r="IU22" i="28" s="1"/>
  <c r="IU98" i="28" s="1"/>
  <c r="IU105" i="28" l="1"/>
  <c r="IU108" i="28" s="1"/>
  <c r="IU106" i="28"/>
  <c r="IU109" i="28" s="1"/>
  <c r="IU104" i="28"/>
  <c r="IU107" i="28" s="1"/>
  <c r="IV44" i="28" l="1"/>
  <c r="IV43" i="28"/>
  <c r="IV45" i="28"/>
  <c r="IV47" i="28"/>
  <c r="IV46" i="28"/>
  <c r="IV48" i="28" l="1"/>
  <c r="IV15" i="28" s="1"/>
  <c r="IV19" i="28" s="1"/>
  <c r="IV20" i="28" s="1"/>
  <c r="IV21" i="28" s="1"/>
  <c r="IV22" i="28" s="1"/>
  <c r="IV98" i="28" s="1"/>
  <c r="IV104" i="28" l="1"/>
  <c r="IV107" i="28" s="1"/>
  <c r="IV105" i="28"/>
  <c r="IV108" i="28" s="1"/>
  <c r="IV106" i="28"/>
  <c r="IV109" i="28" s="1"/>
  <c r="IW47" i="28" l="1"/>
  <c r="IW45" i="28"/>
  <c r="IW43" i="28"/>
  <c r="IW46" i="28"/>
  <c r="IW44" i="28"/>
  <c r="IW48" i="28" l="1"/>
  <c r="IW15" i="28" s="1"/>
  <c r="IW19" i="28" s="1"/>
  <c r="IW20" i="28" s="1"/>
  <c r="IW21" i="28" s="1"/>
  <c r="IW22" i="28" s="1"/>
  <c r="IW98" i="28" s="1"/>
  <c r="IW104" i="28" l="1"/>
  <c r="IW107" i="28" s="1"/>
  <c r="IW105" i="28"/>
  <c r="IW108" i="28" s="1"/>
  <c r="IW106" i="28"/>
  <c r="IW109" i="28" s="1"/>
  <c r="IX46" i="28" l="1"/>
  <c r="IX43" i="28"/>
  <c r="IX45" i="28"/>
  <c r="IX44" i="28"/>
  <c r="IX47" i="28"/>
  <c r="IX48" i="28" l="1"/>
  <c r="IX15" i="28" s="1"/>
  <c r="IX19" i="28" s="1"/>
  <c r="IX20" i="28" s="1"/>
  <c r="IX21" i="28" s="1"/>
  <c r="IX22" i="28" s="1"/>
  <c r="IX98" i="28" s="1"/>
  <c r="IX104" i="28" l="1"/>
  <c r="IX107" i="28" s="1"/>
  <c r="IX105" i="28"/>
  <c r="IX108" i="28" s="1"/>
  <c r="IX106" i="28"/>
  <c r="IX109" i="28" s="1"/>
  <c r="IY47" i="28" l="1"/>
  <c r="IY44" i="28"/>
  <c r="IY45" i="28"/>
  <c r="IY43" i="28"/>
  <c r="IY46" i="28"/>
  <c r="IY48" i="28" l="1"/>
  <c r="IY15" i="28" s="1"/>
  <c r="IY19" i="28" s="1"/>
  <c r="IY20" i="28" s="1"/>
  <c r="IY21" i="28" s="1"/>
  <c r="IY22" i="28" s="1"/>
  <c r="IY98" i="28" s="1"/>
  <c r="IY104" i="28" l="1"/>
  <c r="IY107" i="28" s="1"/>
  <c r="IY105" i="28"/>
  <c r="IY108" i="28" s="1"/>
  <c r="IY106" i="28"/>
  <c r="IY109" i="28" s="1"/>
  <c r="IZ46" i="28" l="1"/>
  <c r="IZ43" i="28"/>
  <c r="IZ45" i="28"/>
  <c r="IZ44" i="28"/>
  <c r="IZ47" i="28"/>
  <c r="IZ48" i="28" l="1"/>
  <c r="IZ15" i="28" s="1"/>
  <c r="IZ19" i="28" s="1"/>
  <c r="IZ20" i="28" s="1"/>
  <c r="IZ21" i="28" s="1"/>
  <c r="IZ22" i="28" s="1"/>
  <c r="IZ98" i="28" s="1"/>
  <c r="IZ104" i="28" l="1"/>
  <c r="IZ107" i="28" s="1"/>
  <c r="IZ106" i="28"/>
  <c r="IZ109" i="28" s="1"/>
  <c r="IZ105" i="28"/>
  <c r="IZ108" i="28" s="1"/>
  <c r="JA47" i="28" l="1"/>
  <c r="JA44" i="28"/>
  <c r="JA46" i="28"/>
  <c r="JA45" i="28"/>
  <c r="JA43" i="28"/>
  <c r="JA48" i="28" l="1"/>
  <c r="JA15" i="28" s="1"/>
  <c r="JA19" i="28" s="1"/>
  <c r="JA20" i="28" s="1"/>
  <c r="JA21" i="28" s="1"/>
  <c r="JA22" i="28" s="1"/>
  <c r="JA98" i="28" s="1"/>
  <c r="JA105" i="28" l="1"/>
  <c r="JA108" i="28" s="1"/>
  <c r="JA104" i="28"/>
  <c r="JA107" i="28" s="1"/>
  <c r="JA106" i="28"/>
  <c r="JA109" i="28" s="1"/>
  <c r="JB43" i="28" l="1"/>
  <c r="JB45" i="28"/>
  <c r="JB46" i="28"/>
  <c r="JB44" i="28"/>
  <c r="JB47" i="28"/>
  <c r="JB48" i="28" l="1"/>
  <c r="JB15" i="28" s="1"/>
  <c r="JB19" i="28" s="1"/>
  <c r="JB20" i="28" s="1"/>
  <c r="JB21" i="28" s="1"/>
  <c r="JB22" i="28" s="1"/>
  <c r="JB98" i="28" s="1"/>
  <c r="JB104" i="28" l="1"/>
  <c r="JB107" i="28" s="1"/>
  <c r="JB106" i="28"/>
  <c r="JB109" i="28" s="1"/>
  <c r="JB105" i="28"/>
  <c r="JB108" i="28" s="1"/>
  <c r="JC44" i="28" l="1"/>
  <c r="JC43" i="28"/>
  <c r="JC45" i="28"/>
  <c r="JC47" i="28"/>
  <c r="JC46" i="28"/>
  <c r="JC48" i="28" l="1"/>
  <c r="JC15" i="28" s="1"/>
  <c r="JC19" i="28" s="1"/>
  <c r="JC20" i="28" s="1"/>
  <c r="JC21" i="28" s="1"/>
  <c r="JC22" i="28" s="1"/>
  <c r="JC98" i="28" s="1"/>
  <c r="JC106" i="28" l="1"/>
  <c r="JC109" i="28" s="1"/>
  <c r="JC105" i="28"/>
  <c r="JC108" i="28" s="1"/>
  <c r="JC104" i="28"/>
  <c r="JC107" i="28" s="1"/>
  <c r="JD47" i="28" l="1"/>
  <c r="JD45" i="28"/>
  <c r="JD43" i="28"/>
  <c r="JD46" i="28"/>
  <c r="JD44" i="28"/>
  <c r="JD48" i="28" l="1"/>
  <c r="JD15" i="28" s="1"/>
  <c r="JD19" i="28" s="1"/>
  <c r="JD20" i="28" s="1"/>
  <c r="JD21" i="28" s="1"/>
  <c r="JD22" i="28" s="1"/>
  <c r="JD98" i="28" s="1"/>
  <c r="JD105" i="28" l="1"/>
  <c r="JD108" i="28" s="1"/>
  <c r="JD106" i="28"/>
  <c r="JD109" i="28" s="1"/>
  <c r="JD104" i="28"/>
  <c r="JD107" i="28" s="1"/>
  <c r="JE44" i="28" l="1"/>
  <c r="JE43" i="28"/>
  <c r="JE45" i="28"/>
  <c r="JE47" i="28"/>
  <c r="JE46" i="28"/>
  <c r="JE48" i="28" l="1"/>
  <c r="JE15" i="28" s="1"/>
  <c r="JE19" i="28" s="1"/>
  <c r="JE20" i="28" s="1"/>
  <c r="JE21" i="28" s="1"/>
  <c r="JE22" i="28" s="1"/>
  <c r="JE98" i="28" s="1"/>
  <c r="JE104" i="28" l="1"/>
  <c r="JE107" i="28" s="1"/>
  <c r="JE105" i="28"/>
  <c r="JE108" i="28" s="1"/>
  <c r="JE106" i="28"/>
  <c r="JE109" i="28" s="1"/>
  <c r="JF46" i="28" l="1"/>
  <c r="JF43" i="28"/>
  <c r="JF47" i="28"/>
  <c r="JF45" i="28"/>
  <c r="JF44" i="28"/>
  <c r="JF48" i="28" l="1"/>
  <c r="JF15" i="28" s="1"/>
  <c r="JF19" i="28" s="1"/>
  <c r="JF20" i="28" s="1"/>
  <c r="JF21" i="28" s="1"/>
  <c r="JF22" i="28" s="1"/>
  <c r="JF98" i="28" s="1"/>
  <c r="JF104" i="28" l="1"/>
  <c r="JF107" i="28" s="1"/>
  <c r="JF105" i="28"/>
  <c r="JF108" i="28" s="1"/>
  <c r="JF106" i="28"/>
  <c r="JF109" i="28" s="1"/>
  <c r="JG45" i="28" l="1"/>
  <c r="JG44" i="28"/>
  <c r="JG46" i="28"/>
  <c r="JG47" i="28"/>
  <c r="JG43" i="28"/>
  <c r="JG48" i="28" l="1"/>
  <c r="JG15" i="28" s="1"/>
  <c r="JG19" i="28" s="1"/>
  <c r="JG20" i="28" s="1"/>
  <c r="JG21" i="28" s="1"/>
  <c r="JG22" i="28" s="1"/>
  <c r="JG98" i="28" s="1"/>
  <c r="JG105" i="28" l="1"/>
  <c r="JG108" i="28" s="1"/>
  <c r="JG106" i="28"/>
  <c r="JG109" i="28" s="1"/>
  <c r="JG104" i="28"/>
  <c r="JG107" i="28" s="1"/>
  <c r="JH43" i="28" l="1"/>
  <c r="JH44" i="28"/>
  <c r="JH47" i="28"/>
  <c r="JH46" i="28"/>
  <c r="JH45" i="28"/>
  <c r="JH48" i="28" l="1"/>
  <c r="JH15" i="28" s="1"/>
  <c r="JH19" i="28" s="1"/>
  <c r="JH20" i="28" s="1"/>
  <c r="JH21" i="28" s="1"/>
  <c r="JH22" i="28" s="1"/>
  <c r="JH98" i="28" s="1"/>
  <c r="JH105" i="28" l="1"/>
  <c r="JH108" i="28" s="1"/>
  <c r="JH106" i="28"/>
  <c r="JH109" i="28" s="1"/>
  <c r="JH104" i="28"/>
  <c r="JH107" i="28" s="1"/>
  <c r="JI45" i="28" l="1"/>
  <c r="JI47" i="28"/>
  <c r="JI44" i="28"/>
  <c r="JI46" i="28"/>
  <c r="JI43" i="28"/>
  <c r="JI48" i="28" l="1"/>
  <c r="JI15" i="28" s="1"/>
  <c r="JI19" i="28" s="1"/>
  <c r="JI20" i="28" s="1"/>
  <c r="JI21" i="28" s="1"/>
  <c r="JI22" i="28" s="1"/>
  <c r="JI98" i="28" s="1"/>
  <c r="JI105" i="28" l="1"/>
  <c r="JI108" i="28" s="1"/>
  <c r="JI106" i="28"/>
  <c r="JI109" i="28" s="1"/>
  <c r="JI104" i="28"/>
  <c r="JI107" i="28" s="1"/>
  <c r="JJ43" i="28" l="1"/>
  <c r="JJ46" i="28"/>
  <c r="JJ44" i="28"/>
  <c r="JJ47" i="28"/>
  <c r="JJ45" i="28"/>
  <c r="JJ48" i="28" l="1"/>
  <c r="JJ15" i="28" s="1"/>
  <c r="JJ19" i="28" s="1"/>
  <c r="JJ20" i="28" s="1"/>
  <c r="JJ21" i="28" s="1"/>
  <c r="JJ22" i="28" s="1"/>
  <c r="JJ98" i="28" s="1"/>
  <c r="JJ104" i="28" l="1"/>
  <c r="JJ107" i="28" s="1"/>
  <c r="JJ105" i="28"/>
  <c r="JJ108" i="28" s="1"/>
  <c r="JJ106" i="28"/>
  <c r="JJ109" i="28" s="1"/>
  <c r="JK45" i="28" l="1"/>
  <c r="JK47" i="28"/>
  <c r="JK44" i="28"/>
  <c r="JK46" i="28"/>
  <c r="JK43" i="28"/>
  <c r="JK48" i="28" l="1"/>
  <c r="JK15" i="28" s="1"/>
  <c r="JK19" i="28" s="1"/>
  <c r="JK20" i="28" s="1"/>
  <c r="JK21" i="28" s="1"/>
  <c r="JK22" i="28" s="1"/>
  <c r="JK98" i="28" s="1"/>
  <c r="JK104" i="28" l="1"/>
  <c r="JK107" i="28" s="1"/>
  <c r="JK106" i="28"/>
  <c r="JK109" i="28" s="1"/>
  <c r="JK105" i="28"/>
  <c r="JK108" i="28" s="1"/>
  <c r="JL43" i="28" l="1"/>
  <c r="JL46" i="28"/>
  <c r="JL44" i="28"/>
  <c r="JL47" i="28"/>
  <c r="JL45" i="28"/>
  <c r="JL48" i="28" l="1"/>
  <c r="JL15" i="28" s="1"/>
  <c r="JL19" i="28" s="1"/>
  <c r="JL20" i="28" s="1"/>
  <c r="JL21" i="28" s="1"/>
  <c r="JL22" i="28" s="1"/>
  <c r="JL98" i="28" s="1"/>
  <c r="JL104" i="28" l="1"/>
  <c r="JL107" i="28" s="1"/>
  <c r="JL106" i="28"/>
  <c r="JL109" i="28" s="1"/>
  <c r="JL105" i="28"/>
  <c r="JL108" i="28" s="1"/>
  <c r="JM47" i="28" l="1"/>
  <c r="JM43" i="28"/>
  <c r="JM44" i="28"/>
  <c r="JM46" i="28"/>
  <c r="JM45" i="28"/>
  <c r="JM48" i="28" l="1"/>
  <c r="JM15" i="28" s="1"/>
  <c r="JM19" i="28" s="1"/>
  <c r="JM20" i="28" s="1"/>
  <c r="JM21" i="28" s="1"/>
  <c r="JM22" i="28" s="1"/>
  <c r="JM98" i="28" s="1"/>
  <c r="JM104" i="28" l="1"/>
  <c r="JM107" i="28" s="1"/>
  <c r="JM105" i="28"/>
  <c r="JM108" i="28" s="1"/>
  <c r="JM106" i="28"/>
  <c r="JM109" i="28" s="1"/>
  <c r="JN45" i="28" l="1"/>
  <c r="JN43" i="28"/>
  <c r="JN46" i="28"/>
  <c r="JN44" i="28"/>
  <c r="JN47" i="28"/>
  <c r="JN48" i="28" l="1"/>
  <c r="JN15" i="28" s="1"/>
  <c r="JN19" i="28" s="1"/>
  <c r="JN20" i="28" s="1"/>
  <c r="JN21" i="28" s="1"/>
  <c r="JN22" i="28" s="1"/>
  <c r="JN98" i="28" s="1"/>
  <c r="JN104" i="28" l="1"/>
  <c r="JN107" i="28" s="1"/>
  <c r="JN106" i="28"/>
  <c r="JN109" i="28" s="1"/>
  <c r="JN105" i="28"/>
  <c r="JN108" i="28" s="1"/>
  <c r="JO44" i="28" l="1"/>
  <c r="JO47" i="28"/>
  <c r="JO45" i="28"/>
  <c r="JO46" i="28"/>
  <c r="JO43" i="28"/>
  <c r="JO48" i="28" l="1"/>
  <c r="JO15" i="28" s="1"/>
  <c r="JO19" i="28" s="1"/>
  <c r="JO20" i="28" s="1"/>
  <c r="JO21" i="28" s="1"/>
  <c r="JO22" i="28" s="1"/>
  <c r="JO98" i="28" s="1"/>
  <c r="JO104" i="28" l="1"/>
  <c r="JO107" i="28" s="1"/>
  <c r="JO105" i="28"/>
  <c r="JO108" i="28" s="1"/>
  <c r="JO106" i="28"/>
  <c r="JO109" i="28" s="1"/>
  <c r="JP43" i="28" l="1"/>
  <c r="JP45" i="28"/>
  <c r="JP47" i="28"/>
  <c r="JP46" i="28"/>
  <c r="JP44" i="28"/>
  <c r="JP48" i="28" l="1"/>
  <c r="JP15" i="28" s="1"/>
  <c r="JP19" i="28" s="1"/>
  <c r="JP20" i="28" s="1"/>
  <c r="JP21" i="28" s="1"/>
  <c r="JP22" i="28" s="1"/>
  <c r="JP98" i="28" s="1"/>
  <c r="JP105" i="28" l="1"/>
  <c r="JP108" i="28" s="1"/>
  <c r="JP104" i="28"/>
  <c r="JP107" i="28" s="1"/>
  <c r="JP106" i="28"/>
  <c r="JP109" i="28" s="1"/>
  <c r="JQ44" i="28" l="1"/>
  <c r="JQ47" i="28"/>
  <c r="JQ45" i="28"/>
  <c r="JQ46" i="28"/>
  <c r="JQ43" i="28"/>
  <c r="JQ48" i="28" l="1"/>
  <c r="JQ15" i="28" s="1"/>
  <c r="JQ19" i="28" s="1"/>
  <c r="JQ20" i="28" s="1"/>
  <c r="JQ21" i="28" s="1"/>
  <c r="JQ22" i="28" s="1"/>
  <c r="JQ98" i="28" s="1"/>
  <c r="JQ105" i="28" l="1"/>
  <c r="JQ108" i="28" s="1"/>
  <c r="JQ106" i="28"/>
  <c r="JQ109" i="28" s="1"/>
  <c r="JQ104" i="28"/>
  <c r="JQ107" i="28" s="1"/>
  <c r="JR43" i="28" l="1"/>
  <c r="JR46" i="28"/>
  <c r="JR45" i="28"/>
  <c r="JR47" i="28"/>
  <c r="JR44" i="28"/>
  <c r="JR48" i="28" l="1"/>
  <c r="JR15" i="28" s="1"/>
  <c r="JR19" i="28" s="1"/>
  <c r="JR20" i="28" s="1"/>
  <c r="JR21" i="28" s="1"/>
  <c r="JR22" i="28" s="1"/>
  <c r="JR98" i="28" s="1"/>
  <c r="JR104" i="28" l="1"/>
  <c r="JR107" i="28" s="1"/>
  <c r="JR105" i="28"/>
  <c r="JR108" i="28" s="1"/>
  <c r="JR106" i="28"/>
  <c r="JR109" i="28" s="1"/>
  <c r="JS44" i="28" l="1"/>
  <c r="JS45" i="28"/>
  <c r="JS46" i="28"/>
  <c r="JS47" i="28"/>
  <c r="JS43" i="28"/>
  <c r="JS48" i="28" l="1"/>
  <c r="JS15" i="28" s="1"/>
  <c r="JS19" i="28" s="1"/>
  <c r="JS20" i="28" s="1"/>
  <c r="JS21" i="28" s="1"/>
  <c r="JS22" i="28" s="1"/>
  <c r="JS98" i="28" s="1"/>
  <c r="JS106" i="28" l="1"/>
  <c r="JS109" i="28" s="1"/>
  <c r="JS104" i="28"/>
  <c r="JS107" i="28" s="1"/>
  <c r="JS105" i="28"/>
  <c r="JS108" i="28" s="1"/>
  <c r="JT44" i="28" l="1"/>
  <c r="JT46" i="28"/>
  <c r="JT45" i="28"/>
  <c r="JT43" i="28"/>
  <c r="JT47" i="28"/>
  <c r="JT48" i="28" l="1"/>
  <c r="JT15" i="28" s="1"/>
  <c r="JT19" i="28" s="1"/>
  <c r="JT20" i="28" s="1"/>
  <c r="JT21" i="28" s="1"/>
  <c r="JT22" i="28" s="1"/>
  <c r="JT98" i="28" s="1"/>
  <c r="JT106" i="28" l="1"/>
  <c r="JT109" i="28" s="1"/>
  <c r="JT104" i="28"/>
  <c r="JT107" i="28" s="1"/>
  <c r="JT105" i="28"/>
  <c r="JT108" i="28" s="1"/>
  <c r="JU47" i="28" l="1"/>
  <c r="JU45" i="28"/>
  <c r="JU43" i="28"/>
  <c r="JU46" i="28"/>
  <c r="JU44" i="28"/>
  <c r="JU48" i="28" l="1"/>
  <c r="JU15" i="28" s="1"/>
  <c r="JU19" i="28" s="1"/>
  <c r="JU20" i="28" s="1"/>
  <c r="JU21" i="28" s="1"/>
  <c r="JU22" i="28" s="1"/>
  <c r="JU98" i="28" s="1"/>
  <c r="JU106" i="28" l="1"/>
  <c r="JU109" i="28" s="1"/>
  <c r="JU105" i="28"/>
  <c r="JU108" i="28" s="1"/>
  <c r="JU104" i="28"/>
  <c r="JU107" i="28" s="1"/>
  <c r="JV44" i="28" l="1"/>
  <c r="JV43" i="28"/>
  <c r="JV45" i="28"/>
  <c r="JV47" i="28"/>
  <c r="JV46" i="28"/>
  <c r="JV48" i="28" l="1"/>
  <c r="JV15" i="28" s="1"/>
  <c r="JV19" i="28" s="1"/>
  <c r="JV20" i="28" s="1"/>
  <c r="JV21" i="28" s="1"/>
  <c r="JV22" i="28" s="1"/>
  <c r="JV98" i="28" s="1"/>
  <c r="JV105" i="28" l="1"/>
  <c r="JV108" i="28" s="1"/>
  <c r="JV104" i="28"/>
  <c r="JV107" i="28" s="1"/>
  <c r="JV106" i="28"/>
  <c r="JV109" i="28" s="1"/>
  <c r="JW47" i="28" l="1"/>
  <c r="JW45" i="28"/>
  <c r="JW43" i="28"/>
  <c r="JW46" i="28"/>
  <c r="JW44" i="28"/>
  <c r="JW48" i="28" l="1"/>
  <c r="JW15" i="28" s="1"/>
  <c r="JW19" i="28" s="1"/>
  <c r="JW20" i="28" s="1"/>
  <c r="JW21" i="28" s="1"/>
  <c r="JW22" i="28" s="1"/>
  <c r="JW98" i="28" s="1"/>
  <c r="JW104" i="28" l="1"/>
  <c r="JW107" i="28" s="1"/>
  <c r="JW105" i="28"/>
  <c r="JW108" i="28" s="1"/>
  <c r="JW106" i="28"/>
  <c r="JW109" i="28" s="1"/>
  <c r="JX44" i="28" l="1"/>
  <c r="JX45" i="28"/>
  <c r="JX47" i="28"/>
  <c r="JX46" i="28"/>
  <c r="JX43" i="28"/>
  <c r="JX48" i="28" l="1"/>
  <c r="JX15" i="28" s="1"/>
  <c r="JX19" i="28" s="1"/>
  <c r="JX20" i="28" s="1"/>
  <c r="JX21" i="28" s="1"/>
  <c r="JX22" i="28" s="1"/>
  <c r="JX98" i="28" s="1"/>
  <c r="JX104" i="28" l="1"/>
  <c r="JX107" i="28" s="1"/>
  <c r="JX105" i="28"/>
  <c r="JX108" i="28" s="1"/>
  <c r="JX106" i="28"/>
  <c r="JX109" i="28" s="1"/>
  <c r="JY43" i="28" l="1"/>
  <c r="JY46" i="28"/>
  <c r="JY47" i="28"/>
  <c r="JY45" i="28"/>
  <c r="JY44" i="28"/>
  <c r="JY48" i="28" l="1"/>
  <c r="JY15" i="28" s="1"/>
  <c r="JY19" i="28" s="1"/>
  <c r="JY20" i="28" s="1"/>
  <c r="JY21" i="28" s="1"/>
  <c r="JY22" i="28" s="1"/>
  <c r="JY98" i="28" s="1"/>
  <c r="JY105" i="28" l="1"/>
  <c r="JY108" i="28" s="1"/>
  <c r="JY104" i="28"/>
  <c r="JY107" i="28" s="1"/>
  <c r="JY106" i="28"/>
  <c r="JY109" i="28" s="1"/>
  <c r="JZ44" i="28" l="1"/>
  <c r="JZ47" i="28"/>
  <c r="JZ46" i="28"/>
  <c r="JZ45" i="28"/>
  <c r="JZ43" i="28"/>
  <c r="JZ48" i="28" l="1"/>
  <c r="JZ15" i="28" s="1"/>
  <c r="JZ19" i="28" s="1"/>
  <c r="JZ20" i="28" s="1"/>
  <c r="JZ21" i="28" s="1"/>
  <c r="JZ22" i="28" s="1"/>
  <c r="JZ98" i="28" s="1"/>
  <c r="JZ104" i="28" l="1"/>
  <c r="JZ107" i="28" s="1"/>
  <c r="JZ105" i="28"/>
  <c r="JZ108" i="28" s="1"/>
  <c r="JZ106" i="28"/>
  <c r="JZ109" i="28" s="1"/>
  <c r="KA45" i="28" l="1"/>
  <c r="KA43" i="28"/>
  <c r="KA44" i="28"/>
  <c r="KA46" i="28"/>
  <c r="KA47" i="28"/>
  <c r="KA48" i="28" l="1"/>
  <c r="KA15" i="28" s="1"/>
  <c r="KA19" i="28" s="1"/>
  <c r="KA20" i="28" s="1"/>
  <c r="KA21" i="28" s="1"/>
  <c r="KA22" i="28" s="1"/>
  <c r="KA98" i="28" s="1"/>
  <c r="KA104" i="28" l="1"/>
  <c r="KA107" i="28" s="1"/>
  <c r="KA106" i="28"/>
  <c r="KA109" i="28" s="1"/>
  <c r="KA105" i="28"/>
  <c r="KA108" i="28" s="1"/>
  <c r="KB46" i="28" l="1"/>
  <c r="KB44" i="28"/>
  <c r="KB43" i="28"/>
  <c r="KB47" i="28"/>
  <c r="KB45" i="28"/>
  <c r="KB48" i="28" l="1"/>
  <c r="KB15" i="28" s="1"/>
  <c r="KB19" i="28" s="1"/>
  <c r="KB20" i="28" s="1"/>
  <c r="KB21" i="28" s="1"/>
  <c r="KB22" i="28" s="1"/>
  <c r="KB98" i="28" s="1"/>
  <c r="KB104" i="28" l="1"/>
  <c r="KB107" i="28" s="1"/>
  <c r="KB106" i="28"/>
  <c r="KB109" i="28" s="1"/>
  <c r="KB105" i="28"/>
  <c r="KB108" i="28" s="1"/>
  <c r="KC47" i="28" l="1"/>
  <c r="KC43" i="28"/>
  <c r="KC44" i="28"/>
  <c r="KC45" i="28"/>
  <c r="KC46" i="28"/>
  <c r="KC48" i="28" l="1"/>
  <c r="KC15" i="28" s="1"/>
  <c r="KC19" i="28" s="1"/>
  <c r="KC20" i="28" s="1"/>
  <c r="KC21" i="28" s="1"/>
  <c r="KC22" i="28" s="1"/>
  <c r="KC98" i="28" s="1"/>
  <c r="KC104" i="28" l="1"/>
  <c r="KC107" i="28" s="1"/>
  <c r="KC106" i="28"/>
  <c r="KC109" i="28" s="1"/>
  <c r="KC105" i="28"/>
  <c r="KC108" i="28" s="1"/>
  <c r="KD46" i="28" l="1"/>
  <c r="KD43" i="28"/>
  <c r="KD45" i="28"/>
  <c r="KD44" i="28"/>
  <c r="KD47" i="28"/>
  <c r="KD48" i="28" l="1"/>
  <c r="KD15" i="28" s="1"/>
  <c r="KD19" i="28" s="1"/>
  <c r="KD20" i="28" s="1"/>
  <c r="KD21" i="28" s="1"/>
  <c r="KD22" i="28" s="1"/>
  <c r="KD98" i="28" s="1"/>
  <c r="KD106" i="28" l="1"/>
  <c r="KD109" i="28" s="1"/>
  <c r="KD104" i="28"/>
  <c r="KD107" i="28" s="1"/>
  <c r="KD105" i="28"/>
  <c r="KD108" i="28" s="1"/>
  <c r="KE44" i="28" l="1"/>
  <c r="KE43" i="28"/>
  <c r="KE46" i="28"/>
  <c r="KE47" i="28"/>
  <c r="KE45" i="28"/>
  <c r="KE48" i="28" l="1"/>
  <c r="KE15" i="28" s="1"/>
  <c r="KE19" i="28" s="1"/>
  <c r="KE20" i="28" s="1"/>
  <c r="KE21" i="28" s="1"/>
  <c r="KE22" i="28" s="1"/>
  <c r="KE98" i="28" s="1"/>
  <c r="KE105" i="28" l="1"/>
  <c r="KE108" i="28" s="1"/>
  <c r="KE106" i="28"/>
  <c r="KE109" i="28" s="1"/>
  <c r="KE104" i="28"/>
  <c r="KE107" i="28" s="1"/>
  <c r="KF45" i="28" l="1"/>
  <c r="KF47" i="28"/>
  <c r="KF46" i="28"/>
  <c r="KF43" i="28"/>
  <c r="KF44" i="28"/>
  <c r="KF48" i="28" l="1"/>
  <c r="KF15" i="28" s="1"/>
  <c r="KF19" i="28" s="1"/>
  <c r="KF20" i="28" s="1"/>
  <c r="KF21" i="28" s="1"/>
  <c r="KF22" i="28" s="1"/>
  <c r="KF98" i="28" s="1"/>
  <c r="KF104" i="28" l="1"/>
  <c r="KF107" i="28" s="1"/>
  <c r="KF106" i="28"/>
  <c r="KF109" i="28" s="1"/>
  <c r="KF105" i="28"/>
  <c r="KF108" i="28" s="1"/>
  <c r="B21" i="30" l="1"/>
  <c r="B29" i="30" s="1"/>
  <c r="B23" i="30"/>
  <c r="B31" i="30" s="1"/>
  <c r="B22" i="30"/>
  <c r="B30" i="30" s="1"/>
  <c r="B32" i="30" l="1"/>
</calcChain>
</file>

<file path=xl/sharedStrings.xml><?xml version="1.0" encoding="utf-8"?>
<sst xmlns="http://schemas.openxmlformats.org/spreadsheetml/2006/main" count="214" uniqueCount="104">
  <si>
    <t>Variable Name</t>
  </si>
  <si>
    <t>Year</t>
  </si>
  <si>
    <t>CO2 concentrations (ppm)</t>
  </si>
  <si>
    <t>Radiative forcing other gases (W/m^2)</t>
  </si>
  <si>
    <t>Emissions (Mt C)</t>
  </si>
  <si>
    <t>Carbon Cycle Model</t>
  </si>
  <si>
    <t>Parameters</t>
  </si>
  <si>
    <t>Variables</t>
  </si>
  <si>
    <t>Forcing</t>
  </si>
  <si>
    <t>Box 1 (ppm CO2)</t>
  </si>
  <si>
    <t>Box 2 (ppm CO2)</t>
  </si>
  <si>
    <t>Box 3 (ppm CO2)</t>
  </si>
  <si>
    <t>Box 4 (ppm CO2)</t>
  </si>
  <si>
    <t>Box 5 (ppm CO2)</t>
  </si>
  <si>
    <t>Global average temperature above pre-industrial (°C)</t>
  </si>
  <si>
    <t>Name</t>
  </si>
  <si>
    <t>BAU</t>
  </si>
  <si>
    <t>Savings rate</t>
  </si>
  <si>
    <t>Emissions Component</t>
  </si>
  <si>
    <t>Economy Component</t>
  </si>
  <si>
    <t>Impact Component</t>
  </si>
  <si>
    <t>Rich - Population (million)</t>
  </si>
  <si>
    <t>Middle - Population (million)</t>
  </si>
  <si>
    <t>Poor - Population (million)</t>
  </si>
  <si>
    <t>Rich - Output ($trill)</t>
  </si>
  <si>
    <t>Middle - Output ($trill)</t>
  </si>
  <si>
    <t>Poor - Output ($trill)</t>
  </si>
  <si>
    <t>Rich - Consumption ($trill)</t>
  </si>
  <si>
    <t>Middle - Consumption ($trill)</t>
  </si>
  <si>
    <t>Poor - Consumption ($trill)</t>
  </si>
  <si>
    <t>Middle - Per capita consumption ($)</t>
  </si>
  <si>
    <t>Poor - Per capita consumption ($)</t>
  </si>
  <si>
    <t>Rich - Per capita consumption ($)</t>
  </si>
  <si>
    <t>Rich - emission intensity of GDP (Mt C/$trill)</t>
  </si>
  <si>
    <t>Middle - emission intensity of GDP (Mt C/$trill)</t>
  </si>
  <si>
    <t>Poor - emission intensity of GDP (Mt C/$trill)</t>
  </si>
  <si>
    <t>Rich - Emissions  (Mt C)</t>
  </si>
  <si>
    <t>Poor - Emissions  (Mt C)</t>
  </si>
  <si>
    <t>Middle - Emissions  (Mt C)</t>
  </si>
  <si>
    <t>World total emissions (Mt C)</t>
  </si>
  <si>
    <t>Rich - Linear coefficient</t>
  </si>
  <si>
    <t>Middle - Linear coefficient</t>
  </si>
  <si>
    <t>Poor - Linear coefficient</t>
  </si>
  <si>
    <t>Rich - Quadratic coefficient</t>
  </si>
  <si>
    <t>Middle - Quadratic coefficient</t>
  </si>
  <si>
    <t>Poor - Quadratic coefficient</t>
  </si>
  <si>
    <t>Rich - Damages (% of output)</t>
  </si>
  <si>
    <t>Poor - Damages (% of output)</t>
  </si>
  <si>
    <t>Middle - Damages (% of output)</t>
  </si>
  <si>
    <t>Rich - Damages ($trill)</t>
  </si>
  <si>
    <t>Middle - Damages ($trill)</t>
  </si>
  <si>
    <t>Poor - Damages ($trill)</t>
  </si>
  <si>
    <t>Climate Dynamics Model</t>
  </si>
  <si>
    <t>Pre-industrial CO2 concentration [ppm]</t>
  </si>
  <si>
    <t>Climate sensitivity, lambda (degrees Celcius / W/m^2)</t>
  </si>
  <si>
    <t>Delay of warming parameter, mu</t>
  </si>
  <si>
    <t>Temperture increased above pre,2010 (degree C)</t>
  </si>
  <si>
    <t>Rediative forcing due to CO2 (W/m^2)</t>
  </si>
  <si>
    <t>Total radiative forcing (W/m^2)</t>
  </si>
  <si>
    <t>Equilibrium global temp increase over pre-ind (degrees Celcius)</t>
  </si>
  <si>
    <t>Global avg temp above pre-ind (degree Celsius)</t>
  </si>
  <si>
    <t>alpha 1</t>
  </si>
  <si>
    <t>alpha 2</t>
  </si>
  <si>
    <t>alpha 3</t>
  </si>
  <si>
    <t>alpha 4</t>
  </si>
  <si>
    <t>alpha 5</t>
  </si>
  <si>
    <t>gamma 1</t>
  </si>
  <si>
    <t>gamma 2</t>
  </si>
  <si>
    <t>gamma 3</t>
  </si>
  <si>
    <t>gamma 4</t>
  </si>
  <si>
    <t>gamma 5</t>
  </si>
  <si>
    <t>beta</t>
  </si>
  <si>
    <t>Atmoshpere CO2 concentration (ppm)</t>
  </si>
  <si>
    <t>Years</t>
  </si>
  <si>
    <t>Rich - Base Damages ($trill)</t>
  </si>
  <si>
    <t>Middle - Base Damages ($trill)</t>
  </si>
  <si>
    <t>Poor - Base Damages ($trill)</t>
  </si>
  <si>
    <t>Rich - +1 tC Damages ($ trill)</t>
  </si>
  <si>
    <t>Middle - +1 tC Damages ($ trill)</t>
  </si>
  <si>
    <t>Poor - +1 tC Damages ($ trill)</t>
  </si>
  <si>
    <t>Rich - Marginal Damages ($trill)</t>
  </si>
  <si>
    <t>Middle - Marginal Damages ($trill)</t>
  </si>
  <si>
    <t>Poor - Marginal Damages ($trill)</t>
  </si>
  <si>
    <t>Rich - Marginal Damages ($)</t>
  </si>
  <si>
    <t>Middle - Marginal Damages ($)</t>
  </si>
  <si>
    <t>Poor -Marginal Damages ($)</t>
  </si>
  <si>
    <t>prtp</t>
  </si>
  <si>
    <t>Rich - Discount Conversion Factor (to utils)</t>
  </si>
  <si>
    <t>Middle - Discount Conversion Factor (to utils)</t>
  </si>
  <si>
    <t>Poor - Discount Conversion Factor (to utils)</t>
  </si>
  <si>
    <t>Rich - Marginal Damages (utils)</t>
  </si>
  <si>
    <t>Middle- Marginal Damages (utils)</t>
  </si>
  <si>
    <t>Poor - Marginal Damages (utils)</t>
  </si>
  <si>
    <t>Net Marginal Damges (utils)</t>
  </si>
  <si>
    <t>Social Cost of Carbon</t>
  </si>
  <si>
    <t>Rich- normalization to NPV ($)</t>
  </si>
  <si>
    <t>Middle- normalization to NPV ($)</t>
  </si>
  <si>
    <t>Poor- normalization to NPV ($)</t>
  </si>
  <si>
    <t>SCC- Rich ($/tC)</t>
  </si>
  <si>
    <t>SCC- Middle ($/tC)</t>
  </si>
  <si>
    <t>SCC- Poor ($/tC)</t>
  </si>
  <si>
    <t>SCC- Rich ($/t CO2)</t>
  </si>
  <si>
    <t>SCC- Middle ($/t CO2)</t>
  </si>
  <si>
    <t>SCC- Poor ($/t 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</si>
</sst>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"/>
    <numFmt numFmtId="165" formatCode="0.0"/>
    <numFmt numFmtId="166" formatCode="0.0000"/>
    <numFmt numFmtId="167" formatCode="0.00000000000"/>
    <numFmt numFmtId="168" formatCode="0.00000"/>
    <numFmt numFmtId="169" formatCode="0.000000"/>
    <numFmt numFmtId="170" formatCode="0.0000000"/>
    <numFmt numFmtId="171" formatCode="0.00000000"/>
    <numFmt numFmtId="172" formatCode="0.0000E+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u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5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2" fontId="0" fillId="0" borderId="0" xfId="0" applyNumberFormat="1"/>
    <xf numFmtId="165" fontId="0" fillId="0" borderId="0" xfId="0" applyNumberFormat="1"/>
    <xf numFmtId="0" fontId="5" fillId="0" borderId="0" xfId="0" applyFont="1"/>
    <xf numFmtId="166" fontId="0" fillId="0" borderId="0" xfId="1" applyNumberFormat="1" applyFont="1"/>
    <xf numFmtId="0" fontId="0" fillId="2" borderId="0" xfId="0" applyFill="1"/>
    <xf numFmtId="2" fontId="0" fillId="3" borderId="0" xfId="0" applyNumberFormat="1" applyFill="1"/>
    <xf numFmtId="2" fontId="0" fillId="4" borderId="0" xfId="0" applyNumberFormat="1" applyFill="1"/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left"/>
    </xf>
    <xf numFmtId="167" fontId="0" fillId="2" borderId="0" xfId="0" applyNumberFormat="1" applyFill="1"/>
    <xf numFmtId="164" fontId="0" fillId="5" borderId="0" xfId="0" applyNumberFormat="1" applyFill="1"/>
    <xf numFmtId="168" fontId="0" fillId="5" borderId="0" xfId="0" applyNumberFormat="1" applyFill="1"/>
    <xf numFmtId="168" fontId="0" fillId="0" borderId="0" xfId="0" applyNumberFormat="1"/>
    <xf numFmtId="2" fontId="0" fillId="5" borderId="0" xfId="0" applyNumberFormat="1" applyFill="1"/>
    <xf numFmtId="0" fontId="8" fillId="0" borderId="0" xfId="0" applyFont="1" applyAlignment="1">
      <alignment horizontal="left"/>
    </xf>
    <xf numFmtId="169" fontId="0" fillId="0" borderId="0" xfId="0" applyNumberFormat="1" applyAlignment="1">
      <alignment horizontal="left"/>
    </xf>
    <xf numFmtId="169" fontId="0" fillId="6" borderId="0" xfId="0" applyNumberFormat="1" applyFill="1" applyAlignment="1">
      <alignment horizontal="right"/>
    </xf>
    <xf numFmtId="169" fontId="0" fillId="2" borderId="0" xfId="0" applyNumberFormat="1" applyFill="1" applyAlignment="1">
      <alignment horizontal="right"/>
    </xf>
    <xf numFmtId="169" fontId="0" fillId="6" borderId="0" xfId="0" applyNumberFormat="1" applyFill="1" applyAlignment="1">
      <alignment horizontal="right" indent="1"/>
    </xf>
    <xf numFmtId="0" fontId="9" fillId="0" borderId="0" xfId="0" applyFont="1" applyAlignment="1">
      <alignment horizontal="left"/>
    </xf>
    <xf numFmtId="165" fontId="0" fillId="7" borderId="0" xfId="0" applyNumberFormat="1" applyFill="1"/>
    <xf numFmtId="0" fontId="0" fillId="7" borderId="0" xfId="0" applyFill="1"/>
    <xf numFmtId="169" fontId="0" fillId="6" borderId="0" xfId="0" applyNumberFormat="1" applyFill="1"/>
    <xf numFmtId="169" fontId="0" fillId="0" borderId="0" xfId="0" applyNumberFormat="1"/>
    <xf numFmtId="168" fontId="0" fillId="7" borderId="0" xfId="0" applyNumberFormat="1" applyFill="1"/>
    <xf numFmtId="170" fontId="0" fillId="7" borderId="0" xfId="0" applyNumberFormat="1" applyFill="1"/>
    <xf numFmtId="166" fontId="0" fillId="0" borderId="0" xfId="0" applyNumberFormat="1"/>
    <xf numFmtId="0" fontId="0" fillId="6" borderId="0" xfId="0" applyFill="1"/>
    <xf numFmtId="2" fontId="0" fillId="6" borderId="0" xfId="0" applyNumberFormat="1" applyFill="1"/>
    <xf numFmtId="169" fontId="0" fillId="7" borderId="0" xfId="0" applyNumberFormat="1" applyFill="1"/>
    <xf numFmtId="2" fontId="0" fillId="7" borderId="0" xfId="0" applyNumberFormat="1" applyFill="1"/>
    <xf numFmtId="166" fontId="0" fillId="7" borderId="0" xfId="0" applyNumberFormat="1" applyFill="1"/>
    <xf numFmtId="169" fontId="0" fillId="0" borderId="0" xfId="1" applyNumberFormat="1" applyFont="1"/>
    <xf numFmtId="9" fontId="0" fillId="2" borderId="0" xfId="0" applyNumberFormat="1" applyFill="1"/>
    <xf numFmtId="171" fontId="0" fillId="7" borderId="0" xfId="0" applyNumberFormat="1" applyFill="1"/>
    <xf numFmtId="168" fontId="0" fillId="0" borderId="0" xfId="1" applyNumberFormat="1" applyFont="1"/>
    <xf numFmtId="0" fontId="10" fillId="0" borderId="0" xfId="0" applyFont="1" applyAlignment="1">
      <alignment horizontal="center"/>
    </xf>
    <xf numFmtId="0" fontId="4" fillId="6" borderId="0" xfId="0" applyFont="1" applyFill="1"/>
    <xf numFmtId="165" fontId="11" fillId="7" borderId="0" xfId="0" applyNumberFormat="1" applyFont="1" applyFill="1"/>
    <xf numFmtId="9" fontId="0" fillId="8" borderId="0" xfId="0" applyNumberFormat="1" applyFill="1"/>
    <xf numFmtId="4" fontId="0" fillId="0" borderId="0" xfId="0" applyNumberFormat="1"/>
    <xf numFmtId="172" fontId="0" fillId="6" borderId="0" xfId="0" applyNumberFormat="1" applyFill="1"/>
    <xf numFmtId="172" fontId="0" fillId="0" borderId="0" xfId="0" applyNumberFormat="1"/>
    <xf numFmtId="2" fontId="12" fillId="0" borderId="0" xfId="0" applyNumberFormat="1" applyFont="1"/>
    <xf numFmtId="168" fontId="0" fillId="3" borderId="0" xfId="0" applyNumberFormat="1" applyFill="1"/>
    <xf numFmtId="169" fontId="0" fillId="9" borderId="0" xfId="0" applyNumberFormat="1" applyFill="1"/>
    <xf numFmtId="1" fontId="0" fillId="6" borderId="0" xfId="0" applyNumberFormat="1" applyFill="1"/>
  </cellXfs>
  <cellStyles count="3">
    <cellStyle name="Normal" xfId="0" builtinId="0"/>
    <cellStyle name="Percent" xfId="1" builtinId="5"/>
    <cellStyle name="常规 2" xfId="2" xr:uid="{1773488B-9E79-8F45-89B0-07C881D9EE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12700</xdr:colOff>
      <xdr:row>1</xdr:row>
      <xdr:rowOff>25400</xdr:rowOff>
    </xdr:from>
    <xdr:ext cx="12126974" cy="138397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0A60F6D-9827-49D0-F92F-C39B189FD145}"/>
            </a:ext>
          </a:extLst>
        </xdr:cNvPr>
        <xdr:cNvSpPr txBox="1"/>
      </xdr:nvSpPr>
      <xdr:spPr>
        <a:xfrm>
          <a:off x="838200" y="215900"/>
          <a:ext cx="12126974" cy="138397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Overview</a:t>
          </a:r>
        </a:p>
        <a:p>
          <a:r>
            <a:rPr lang="en-US" sz="1400"/>
            <a:t>This week, you will compute an equity-weighted Social Cost of Carbon (SCC). You will regionalize the economic, emissions, and damage components of your model. </a:t>
          </a:r>
        </a:p>
        <a:p>
          <a:r>
            <a:rPr lang="en-US" sz="1400"/>
            <a:t>To simplify, we will use three regions: "rich", "middle", and "poor". All regions must be modeled on the same Excel sheet.</a:t>
          </a:r>
        </a:p>
        <a:p>
          <a:endParaRPr lang="en-US" sz="1400"/>
        </a:p>
        <a:p>
          <a:r>
            <a:rPr lang="en-US" sz="1400"/>
            <a:t>Part I: Modeling</a:t>
          </a:r>
        </a:p>
        <a:p>
          <a:endParaRPr lang="en-US" sz="1400"/>
        </a:p>
        <a:p>
          <a:r>
            <a:rPr lang="en-US" sz="1400"/>
            <a:t>Economy</a:t>
          </a:r>
        </a:p>
        <a:p>
          <a:r>
            <a:rPr lang="en-US" sz="1400"/>
            <a:t>Remove the existing Solow growth model. For each region:</a:t>
          </a:r>
        </a:p>
        <a:p>
          <a:r>
            <a:rPr lang="en-US" sz="1400"/>
            <a:t>- Output is provided as an exogenous forcing</a:t>
          </a:r>
        </a:p>
        <a:p>
          <a:r>
            <a:rPr lang="en-US" sz="1400"/>
            <a:t>- 22% of output is not consumed (implicitly invested); the remainder is consumption</a:t>
          </a:r>
        </a:p>
        <a:p>
          <a:r>
            <a:rPr lang="en-US" sz="1400"/>
            <a:t>- Add a variable for consumption per region</a:t>
          </a:r>
        </a:p>
        <a:p>
          <a:r>
            <a:rPr lang="en-US" sz="1400"/>
            <a:t>- Population is given as a forcing. Use it to compute per capita consumption (in dollars)</a:t>
          </a:r>
        </a:p>
        <a:p>
          <a:endParaRPr lang="en-US" sz="1400"/>
        </a:p>
        <a:p>
          <a:r>
            <a:rPr lang="en-US" sz="1400"/>
            <a:t>Emissions</a:t>
          </a:r>
        </a:p>
        <a:p>
          <a:r>
            <a:rPr lang="en-US" sz="1400"/>
            <a:t>Remove the Kaya identity and abatement components. For each region:</a:t>
          </a:r>
        </a:p>
        <a:p>
          <a:r>
            <a:rPr lang="en-US" sz="1400"/>
            <a:t>- Emissions = Output × Emission intensity (given as a forcing)</a:t>
          </a:r>
        </a:p>
        <a:p>
          <a:r>
            <a:rPr lang="en-US" sz="1400"/>
            <a:t>- Compute regional emissions, then sum to get world emissions</a:t>
          </a:r>
        </a:p>
        <a:p>
          <a:r>
            <a:rPr lang="en-US" sz="1400"/>
            <a:t>- Link world emissions to the existing carbon cycle and climate components (unchanged from previous assignments)</a:t>
          </a:r>
        </a:p>
        <a:p>
          <a:endParaRPr lang="en-US" sz="1400"/>
        </a:p>
        <a:p>
          <a:r>
            <a:rPr lang="en-US" sz="1400"/>
            <a:t>Damages</a:t>
          </a:r>
        </a:p>
        <a:p>
          <a:r>
            <a:rPr lang="en-US" sz="1400"/>
            <a:t>Remove the previous damage function. For each region, damages as a share of GDP are given by:</a:t>
          </a:r>
        </a:p>
        <a:p>
          <a:r>
            <a:rPr lang="en-US" sz="1400"/>
            <a:t>Dₜᵣ = </a:t>
          </a:r>
          <a:r>
            <a:rPr lang="el-GR" sz="1400"/>
            <a:t>φ</a:t>
          </a:r>
          <a:r>
            <a:rPr lang="en-US" sz="1400"/>
            <a:t>ᵣTₜ + </a:t>
          </a:r>
          <a:r>
            <a:rPr lang="el-GR" sz="1400"/>
            <a:t>ψ</a:t>
          </a:r>
          <a:r>
            <a:rPr lang="en-US" sz="1400"/>
            <a:t>ᵣTₜ²</a:t>
          </a:r>
        </a:p>
        <a:p>
          <a:endParaRPr lang="en-US" sz="1400"/>
        </a:p>
        <a:p>
          <a:r>
            <a:rPr lang="en-US" sz="1400"/>
            <a:t>Where:</a:t>
          </a:r>
        </a:p>
        <a:p>
          <a:r>
            <a:rPr lang="en-US" sz="1400"/>
            <a:t>- </a:t>
          </a:r>
          <a:r>
            <a:rPr lang="el-GR" sz="1400"/>
            <a:t>φ</a:t>
          </a:r>
          <a:r>
            <a:rPr lang="en-US" sz="1400"/>
            <a:t>ᵣ: 0.0546 (rich), 0.0505 (middle), 0.0443 (poor)</a:t>
          </a:r>
        </a:p>
        <a:p>
          <a:r>
            <a:rPr lang="en-US" sz="1400"/>
            <a:t>- </a:t>
          </a:r>
          <a:r>
            <a:rPr lang="el-GR" sz="1400"/>
            <a:t>ψ</a:t>
          </a:r>
          <a:r>
            <a:rPr lang="en-US" sz="1400"/>
            <a:t>ᵣ: -0.0013 (rich), -0.0017 (middle), -0.0015 (poor)</a:t>
          </a:r>
        </a:p>
        <a:p>
          <a:r>
            <a:rPr lang="en-US" sz="1400"/>
            <a:t>- Tₜ: global temperature increase (°C) from the climate component</a:t>
          </a:r>
        </a:p>
        <a:p>
          <a:endParaRPr lang="en-US" sz="1400"/>
        </a:p>
        <a:p>
          <a:r>
            <a:rPr lang="en-US" sz="1400"/>
            <a:t>Compute damages in trillion dollars = Damage share × Output</a:t>
          </a:r>
        </a:p>
        <a:p>
          <a:r>
            <a:rPr lang="en-US" sz="1400"/>
            <a:t>Note: No feedback from damages to output.</a:t>
          </a:r>
        </a:p>
        <a:p>
          <a:endParaRPr lang="en-US" sz="1400"/>
        </a:p>
        <a:p>
          <a:r>
            <a:rPr lang="en-US" sz="1400"/>
            <a:t>Marginal Impacts</a:t>
          </a:r>
        </a:p>
        <a:p>
          <a:r>
            <a:rPr lang="en-US" sz="1400"/>
            <a:t>1. Duplicate the base model sheet</a:t>
          </a:r>
        </a:p>
        <a:p>
          <a:r>
            <a:rPr lang="en-US" sz="1400"/>
            <a:t>2. In the duplicate, add 1 extra ton of carbon emissions in 2011</a:t>
          </a:r>
        </a:p>
        <a:p>
          <a:r>
            <a:rPr lang="en-US" sz="1400"/>
            <a:t>3. Create a third sheet to compute marginal damage (in dollars) for each region and year:</a:t>
          </a:r>
        </a:p>
        <a:p>
          <a:r>
            <a:rPr lang="en-US" sz="1400"/>
            <a:t>   MDₜᵣ = Damage_marginal - Damage_base</a:t>
          </a:r>
        </a:p>
        <a:p>
          <a:r>
            <a:rPr lang="en-US" sz="1400"/>
            <a:t>   Convert trillion-dollar values to dollars</a:t>
          </a:r>
        </a:p>
        <a:p>
          <a:endParaRPr lang="en-US" sz="1400"/>
        </a:p>
        <a:p>
          <a:r>
            <a:rPr lang="en-US" sz="1400"/>
            <a:t>Discount Factor and SCC Calculation</a:t>
          </a:r>
        </a:p>
        <a:p>
          <a:endParaRPr lang="en-US" sz="1400"/>
        </a:p>
        <a:p>
          <a:r>
            <a:rPr lang="en-US" sz="1400"/>
            <a:t>Step 1: Convert Marginal Damages to "Utils"</a:t>
          </a:r>
        </a:p>
        <a:p>
          <a:r>
            <a:rPr lang="en-US" sz="1400"/>
            <a:t>Use the discount factor:</a:t>
          </a:r>
        </a:p>
        <a:p>
          <a:r>
            <a:rPr lang="en-US" sz="1400"/>
            <a:t>DFₜᵣᵘᵗⁱˡⁱᵗʸ = 1 / [cₜᵣ × (1 + </a:t>
          </a:r>
          <a:r>
            <a:rPr lang="el-GR" sz="1400"/>
            <a:t>ρ)</a:t>
          </a:r>
          <a:r>
            <a:rPr lang="en-US" sz="1400"/>
            <a:t>ᵗ]</a:t>
          </a:r>
        </a:p>
        <a:p>
          <a:endParaRPr lang="en-US" sz="1400"/>
        </a:p>
        <a:p>
          <a:r>
            <a:rPr lang="en-US" sz="1400"/>
            <a:t>Where:</a:t>
          </a:r>
        </a:p>
        <a:p>
          <a:r>
            <a:rPr lang="en-US" sz="1400"/>
            <a:t>- cₜᵣ: per capita consumption in region r, year t</a:t>
          </a:r>
        </a:p>
        <a:p>
          <a:r>
            <a:rPr lang="en-US" sz="1400"/>
            <a:t>- </a:t>
          </a:r>
          <a:r>
            <a:rPr lang="el-GR" sz="1400"/>
            <a:t>ρ = 1%</a:t>
          </a:r>
        </a:p>
        <a:p>
          <a:endParaRPr lang="el-GR" sz="1400"/>
        </a:p>
        <a:p>
          <a:r>
            <a:rPr lang="en-US" sz="1400"/>
            <a:t>Multiply each MDₜᵣ by DFₜᵣᵘᵗⁱˡⁱᵗʸ to get marginal damages in utils</a:t>
          </a:r>
        </a:p>
        <a:p>
          <a:endParaRPr lang="en-US" sz="1400"/>
        </a:p>
        <a:p>
          <a:r>
            <a:rPr lang="en-US" sz="1400"/>
            <a:t>Step 2: Sum Over Time and Regions</a:t>
          </a:r>
        </a:p>
        <a:p>
          <a:r>
            <a:rPr lang="en-US" sz="1400"/>
            <a:t>SCCᵘᵗⁱˡˢ = </a:t>
          </a:r>
          <a:r>
            <a:rPr lang="el-GR" sz="1400"/>
            <a:t>ΣΣ [</a:t>
          </a:r>
          <a:r>
            <a:rPr lang="en-US" sz="1400"/>
            <a:t>MDₜᵣ × DFₜᵣᵘᵗⁱˡⁱᵗʸ]</a:t>
          </a:r>
        </a:p>
        <a:p>
          <a:r>
            <a:rPr lang="en-US" sz="1400"/>
            <a:t>(sum over all time periods t and all regions r)</a:t>
          </a:r>
        </a:p>
        <a:p>
          <a:endParaRPr lang="en-US" sz="1400"/>
        </a:p>
        <a:p>
          <a:r>
            <a:rPr lang="en-US" sz="1400"/>
            <a:t>Step 3: Convert Back to Dollars</a:t>
          </a:r>
        </a:p>
        <a:p>
          <a:r>
            <a:rPr lang="en-US" sz="1400"/>
            <a:t>For each region r, compute:</a:t>
          </a:r>
        </a:p>
        <a:p>
          <a:r>
            <a:rPr lang="en-US" sz="1400"/>
            <a:t>SCCᵣ = c₀ᵣ × SCCᵘᵗⁱˡˢ</a:t>
          </a:r>
        </a:p>
        <a:p>
          <a:endParaRPr lang="en-US" sz="1400"/>
        </a:p>
        <a:p>
          <a:r>
            <a:rPr lang="en-US" sz="1400"/>
            <a:t>Where c₀ᵣ is per capita consumption in 2010 (period 0) in region r</a:t>
          </a:r>
        </a:p>
        <a:p>
          <a:endParaRPr lang="en-US" sz="1400"/>
        </a:p>
        <a:p>
          <a:r>
            <a:rPr lang="en-US" sz="1400"/>
            <a:t>Final Output</a:t>
          </a:r>
        </a:p>
        <a:p>
          <a:r>
            <a:rPr lang="en-US" sz="1400"/>
            <a:t>Report all three SCC values in $/tCO₂ and $/tC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948C-F327-0341-A22C-1106D10A5BF5}">
  <dimension ref="A1"/>
  <sheetViews>
    <sheetView tabSelected="1" workbookViewId="0">
      <selection activeCell="A6" sqref="A6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34B1-B4A4-B347-8672-AF30FEB57D38}">
  <dimension ref="A1:KF288"/>
  <sheetViews>
    <sheetView workbookViewId="0">
      <selection activeCell="C101" sqref="C101"/>
    </sheetView>
  </sheetViews>
  <sheetFormatPr baseColWidth="10" defaultColWidth="8.83203125" defaultRowHeight="15" x14ac:dyDescent="0.2"/>
  <cols>
    <col min="1" max="1" width="51.1640625" customWidth="1"/>
    <col min="2" max="2" width="15.1640625" customWidth="1"/>
    <col min="3" max="3" width="16.83203125" customWidth="1"/>
    <col min="4" max="4" width="14.1640625" customWidth="1"/>
    <col min="5" max="5" width="14.5" customWidth="1"/>
    <col min="6" max="6" width="15.83203125" customWidth="1"/>
    <col min="7" max="7" width="15.5" customWidth="1"/>
    <col min="8" max="40" width="17.1640625" bestFit="1" customWidth="1"/>
    <col min="41" max="283" width="18.1640625" bestFit="1" customWidth="1"/>
    <col min="284" max="284" width="15.1640625" customWidth="1"/>
    <col min="285" max="292" width="18.1640625" bestFit="1" customWidth="1"/>
  </cols>
  <sheetData>
    <row r="1" spans="1:292" ht="21" x14ac:dyDescent="0.25">
      <c r="A1" s="5" t="s">
        <v>15</v>
      </c>
      <c r="B1" t="s">
        <v>16</v>
      </c>
    </row>
    <row r="3" spans="1:292" x14ac:dyDescent="0.2">
      <c r="B3" t="s">
        <v>1</v>
      </c>
    </row>
    <row r="4" spans="1:292" x14ac:dyDescent="0.2">
      <c r="A4" t="s">
        <v>0</v>
      </c>
      <c r="B4">
        <v>2010</v>
      </c>
      <c r="C4">
        <v>2011</v>
      </c>
      <c r="D4">
        <v>2012</v>
      </c>
      <c r="E4">
        <v>2013</v>
      </c>
      <c r="F4">
        <v>2014</v>
      </c>
      <c r="G4">
        <v>2015</v>
      </c>
      <c r="H4">
        <v>2016</v>
      </c>
      <c r="I4">
        <v>2017</v>
      </c>
      <c r="J4">
        <v>2018</v>
      </c>
      <c r="K4">
        <v>2019</v>
      </c>
      <c r="L4">
        <v>2020</v>
      </c>
      <c r="M4">
        <v>2021</v>
      </c>
      <c r="N4">
        <v>2022</v>
      </c>
      <c r="O4">
        <v>2023</v>
      </c>
      <c r="P4">
        <v>2024</v>
      </c>
      <c r="Q4">
        <v>2025</v>
      </c>
      <c r="R4">
        <v>2026</v>
      </c>
      <c r="S4">
        <v>2027</v>
      </c>
      <c r="T4">
        <v>2028</v>
      </c>
      <c r="U4">
        <v>2029</v>
      </c>
      <c r="V4">
        <v>2030</v>
      </c>
      <c r="W4">
        <v>2031</v>
      </c>
      <c r="X4">
        <v>2032</v>
      </c>
      <c r="Y4">
        <v>2033</v>
      </c>
      <c r="Z4">
        <v>2034</v>
      </c>
      <c r="AA4">
        <v>2035</v>
      </c>
      <c r="AB4">
        <v>2036</v>
      </c>
      <c r="AC4">
        <v>2037</v>
      </c>
      <c r="AD4">
        <v>2038</v>
      </c>
      <c r="AE4">
        <v>2039</v>
      </c>
      <c r="AF4">
        <v>2040</v>
      </c>
      <c r="AG4">
        <v>2041</v>
      </c>
      <c r="AH4">
        <v>2042</v>
      </c>
      <c r="AI4">
        <v>2043</v>
      </c>
      <c r="AJ4">
        <v>2044</v>
      </c>
      <c r="AK4">
        <v>2045</v>
      </c>
      <c r="AL4">
        <v>2046</v>
      </c>
      <c r="AM4">
        <v>2047</v>
      </c>
      <c r="AN4">
        <v>2048</v>
      </c>
      <c r="AO4">
        <v>2049</v>
      </c>
      <c r="AP4">
        <v>2050</v>
      </c>
      <c r="AQ4">
        <v>2051</v>
      </c>
      <c r="AR4">
        <v>2052</v>
      </c>
      <c r="AS4">
        <v>2053</v>
      </c>
      <c r="AT4">
        <v>2054</v>
      </c>
      <c r="AU4">
        <v>2055</v>
      </c>
      <c r="AV4">
        <v>2056</v>
      </c>
      <c r="AW4">
        <v>2057</v>
      </c>
      <c r="AX4">
        <v>2058</v>
      </c>
      <c r="AY4">
        <v>2059</v>
      </c>
      <c r="AZ4">
        <v>2060</v>
      </c>
      <c r="BA4">
        <v>2061</v>
      </c>
      <c r="BB4">
        <v>2062</v>
      </c>
      <c r="BC4">
        <v>2063</v>
      </c>
      <c r="BD4">
        <v>2064</v>
      </c>
      <c r="BE4">
        <v>2065</v>
      </c>
      <c r="BF4">
        <v>2066</v>
      </c>
      <c r="BG4">
        <v>2067</v>
      </c>
      <c r="BH4">
        <v>2068</v>
      </c>
      <c r="BI4">
        <v>2069</v>
      </c>
      <c r="BJ4">
        <v>2070</v>
      </c>
      <c r="BK4">
        <v>2071</v>
      </c>
      <c r="BL4">
        <v>2072</v>
      </c>
      <c r="BM4">
        <v>2073</v>
      </c>
      <c r="BN4">
        <v>2074</v>
      </c>
      <c r="BO4">
        <v>2075</v>
      </c>
      <c r="BP4">
        <v>2076</v>
      </c>
      <c r="BQ4">
        <v>2077</v>
      </c>
      <c r="BR4">
        <v>2078</v>
      </c>
      <c r="BS4">
        <v>2079</v>
      </c>
      <c r="BT4">
        <v>2080</v>
      </c>
      <c r="BU4">
        <v>2081</v>
      </c>
      <c r="BV4">
        <v>2082</v>
      </c>
      <c r="BW4">
        <v>2083</v>
      </c>
      <c r="BX4">
        <v>2084</v>
      </c>
      <c r="BY4">
        <v>2085</v>
      </c>
      <c r="BZ4">
        <v>2086</v>
      </c>
      <c r="CA4">
        <v>2087</v>
      </c>
      <c r="CB4">
        <v>2088</v>
      </c>
      <c r="CC4">
        <v>2089</v>
      </c>
      <c r="CD4">
        <v>2090</v>
      </c>
      <c r="CE4">
        <v>2091</v>
      </c>
      <c r="CF4">
        <v>2092</v>
      </c>
      <c r="CG4">
        <v>2093</v>
      </c>
      <c r="CH4">
        <v>2094</v>
      </c>
      <c r="CI4">
        <v>2095</v>
      </c>
      <c r="CJ4">
        <v>2096</v>
      </c>
      <c r="CK4">
        <v>2097</v>
      </c>
      <c r="CL4">
        <v>2098</v>
      </c>
      <c r="CM4">
        <v>2099</v>
      </c>
      <c r="CN4">
        <v>2100</v>
      </c>
      <c r="CO4">
        <v>2101</v>
      </c>
      <c r="CP4">
        <v>2102</v>
      </c>
      <c r="CQ4">
        <v>2103</v>
      </c>
      <c r="CR4">
        <v>2104</v>
      </c>
      <c r="CS4">
        <v>2105</v>
      </c>
      <c r="CT4">
        <v>2106</v>
      </c>
      <c r="CU4">
        <v>2107</v>
      </c>
      <c r="CV4">
        <v>2108</v>
      </c>
      <c r="CW4">
        <v>2109</v>
      </c>
      <c r="CX4">
        <v>2110</v>
      </c>
      <c r="CY4">
        <v>2111</v>
      </c>
      <c r="CZ4">
        <v>2112</v>
      </c>
      <c r="DA4">
        <v>2113</v>
      </c>
      <c r="DB4">
        <v>2114</v>
      </c>
      <c r="DC4">
        <v>2115</v>
      </c>
      <c r="DD4">
        <v>2116</v>
      </c>
      <c r="DE4">
        <v>2117</v>
      </c>
      <c r="DF4">
        <v>2118</v>
      </c>
      <c r="DG4">
        <v>2119</v>
      </c>
      <c r="DH4">
        <v>2120</v>
      </c>
      <c r="DI4">
        <v>2121</v>
      </c>
      <c r="DJ4">
        <v>2122</v>
      </c>
      <c r="DK4">
        <v>2123</v>
      </c>
      <c r="DL4">
        <v>2124</v>
      </c>
      <c r="DM4">
        <v>2125</v>
      </c>
      <c r="DN4">
        <v>2126</v>
      </c>
      <c r="DO4">
        <v>2127</v>
      </c>
      <c r="DP4">
        <v>2128</v>
      </c>
      <c r="DQ4">
        <v>2129</v>
      </c>
      <c r="DR4">
        <v>2130</v>
      </c>
      <c r="DS4">
        <v>2131</v>
      </c>
      <c r="DT4">
        <v>2132</v>
      </c>
      <c r="DU4">
        <v>2133</v>
      </c>
      <c r="DV4">
        <v>2134</v>
      </c>
      <c r="DW4">
        <v>2135</v>
      </c>
      <c r="DX4">
        <v>2136</v>
      </c>
      <c r="DY4">
        <v>2137</v>
      </c>
      <c r="DZ4">
        <v>2138</v>
      </c>
      <c r="EA4">
        <v>2139</v>
      </c>
      <c r="EB4">
        <v>2140</v>
      </c>
      <c r="EC4">
        <v>2141</v>
      </c>
      <c r="ED4">
        <v>2142</v>
      </c>
      <c r="EE4">
        <v>2143</v>
      </c>
      <c r="EF4">
        <v>2144</v>
      </c>
      <c r="EG4">
        <v>2145</v>
      </c>
      <c r="EH4">
        <v>2146</v>
      </c>
      <c r="EI4">
        <v>2147</v>
      </c>
      <c r="EJ4">
        <v>2148</v>
      </c>
      <c r="EK4">
        <v>2149</v>
      </c>
      <c r="EL4">
        <v>2150</v>
      </c>
      <c r="EM4">
        <v>2151</v>
      </c>
      <c r="EN4">
        <v>2152</v>
      </c>
      <c r="EO4">
        <v>2153</v>
      </c>
      <c r="EP4">
        <v>2154</v>
      </c>
      <c r="EQ4">
        <v>2155</v>
      </c>
      <c r="ER4">
        <v>2156</v>
      </c>
      <c r="ES4">
        <v>2157</v>
      </c>
      <c r="ET4">
        <v>2158</v>
      </c>
      <c r="EU4">
        <v>2159</v>
      </c>
      <c r="EV4">
        <v>2160</v>
      </c>
      <c r="EW4">
        <v>2161</v>
      </c>
      <c r="EX4">
        <v>2162</v>
      </c>
      <c r="EY4">
        <v>2163</v>
      </c>
      <c r="EZ4">
        <v>2164</v>
      </c>
      <c r="FA4">
        <v>2165</v>
      </c>
      <c r="FB4">
        <v>2166</v>
      </c>
      <c r="FC4">
        <v>2167</v>
      </c>
      <c r="FD4">
        <v>2168</v>
      </c>
      <c r="FE4">
        <v>2169</v>
      </c>
      <c r="FF4">
        <v>2170</v>
      </c>
      <c r="FG4">
        <v>2171</v>
      </c>
      <c r="FH4">
        <v>2172</v>
      </c>
      <c r="FI4">
        <v>2173</v>
      </c>
      <c r="FJ4">
        <v>2174</v>
      </c>
      <c r="FK4">
        <v>2175</v>
      </c>
      <c r="FL4">
        <v>2176</v>
      </c>
      <c r="FM4">
        <v>2177</v>
      </c>
      <c r="FN4">
        <v>2178</v>
      </c>
      <c r="FO4">
        <v>2179</v>
      </c>
      <c r="FP4">
        <v>2180</v>
      </c>
      <c r="FQ4">
        <v>2181</v>
      </c>
      <c r="FR4">
        <v>2182</v>
      </c>
      <c r="FS4">
        <v>2183</v>
      </c>
      <c r="FT4">
        <v>2184</v>
      </c>
      <c r="FU4">
        <v>2185</v>
      </c>
      <c r="FV4">
        <v>2186</v>
      </c>
      <c r="FW4">
        <v>2187</v>
      </c>
      <c r="FX4">
        <v>2188</v>
      </c>
      <c r="FY4">
        <v>2189</v>
      </c>
      <c r="FZ4">
        <v>2190</v>
      </c>
      <c r="GA4">
        <v>2191</v>
      </c>
      <c r="GB4">
        <v>2192</v>
      </c>
      <c r="GC4">
        <v>2193</v>
      </c>
      <c r="GD4">
        <v>2194</v>
      </c>
      <c r="GE4">
        <v>2195</v>
      </c>
      <c r="GF4">
        <v>2196</v>
      </c>
      <c r="GG4">
        <v>2197</v>
      </c>
      <c r="GH4">
        <v>2198</v>
      </c>
      <c r="GI4">
        <v>2199</v>
      </c>
      <c r="GJ4">
        <v>2200</v>
      </c>
      <c r="GK4">
        <v>2201</v>
      </c>
      <c r="GL4">
        <v>2202</v>
      </c>
      <c r="GM4">
        <v>2203</v>
      </c>
      <c r="GN4">
        <v>2204</v>
      </c>
      <c r="GO4">
        <v>2205</v>
      </c>
      <c r="GP4">
        <v>2206</v>
      </c>
      <c r="GQ4">
        <v>2207</v>
      </c>
      <c r="GR4">
        <v>2208</v>
      </c>
      <c r="GS4">
        <v>2209</v>
      </c>
      <c r="GT4">
        <v>2210</v>
      </c>
      <c r="GU4">
        <v>2211</v>
      </c>
      <c r="GV4">
        <v>2212</v>
      </c>
      <c r="GW4">
        <v>2213</v>
      </c>
      <c r="GX4">
        <v>2214</v>
      </c>
      <c r="GY4">
        <v>2215</v>
      </c>
      <c r="GZ4">
        <v>2216</v>
      </c>
      <c r="HA4">
        <v>2217</v>
      </c>
      <c r="HB4">
        <v>2218</v>
      </c>
      <c r="HC4">
        <v>2219</v>
      </c>
      <c r="HD4">
        <v>2220</v>
      </c>
      <c r="HE4">
        <v>2221</v>
      </c>
      <c r="HF4">
        <v>2222</v>
      </c>
      <c r="HG4">
        <v>2223</v>
      </c>
      <c r="HH4">
        <v>2224</v>
      </c>
      <c r="HI4">
        <v>2225</v>
      </c>
      <c r="HJ4">
        <v>2226</v>
      </c>
      <c r="HK4">
        <v>2227</v>
      </c>
      <c r="HL4">
        <v>2228</v>
      </c>
      <c r="HM4">
        <v>2229</v>
      </c>
      <c r="HN4">
        <v>2230</v>
      </c>
      <c r="HO4">
        <v>2231</v>
      </c>
      <c r="HP4">
        <v>2232</v>
      </c>
      <c r="HQ4">
        <v>2233</v>
      </c>
      <c r="HR4">
        <v>2234</v>
      </c>
      <c r="HS4">
        <v>2235</v>
      </c>
      <c r="HT4">
        <v>2236</v>
      </c>
      <c r="HU4">
        <v>2237</v>
      </c>
      <c r="HV4">
        <v>2238</v>
      </c>
      <c r="HW4">
        <v>2239</v>
      </c>
      <c r="HX4">
        <v>2240</v>
      </c>
      <c r="HY4">
        <v>2241</v>
      </c>
      <c r="HZ4">
        <v>2242</v>
      </c>
      <c r="IA4">
        <v>2243</v>
      </c>
      <c r="IB4">
        <v>2244</v>
      </c>
      <c r="IC4">
        <v>2245</v>
      </c>
      <c r="ID4">
        <v>2246</v>
      </c>
      <c r="IE4">
        <v>2247</v>
      </c>
      <c r="IF4">
        <v>2248</v>
      </c>
      <c r="IG4">
        <v>2249</v>
      </c>
      <c r="IH4">
        <v>2250</v>
      </c>
      <c r="II4">
        <v>2251</v>
      </c>
      <c r="IJ4">
        <v>2252</v>
      </c>
      <c r="IK4">
        <v>2253</v>
      </c>
      <c r="IL4">
        <v>2254</v>
      </c>
      <c r="IM4">
        <v>2255</v>
      </c>
      <c r="IN4">
        <v>2256</v>
      </c>
      <c r="IO4">
        <v>2257</v>
      </c>
      <c r="IP4">
        <v>2258</v>
      </c>
      <c r="IQ4">
        <v>2259</v>
      </c>
      <c r="IR4">
        <v>2260</v>
      </c>
      <c r="IS4">
        <v>2261</v>
      </c>
      <c r="IT4">
        <v>2262</v>
      </c>
      <c r="IU4">
        <v>2263</v>
      </c>
      <c r="IV4">
        <v>2264</v>
      </c>
      <c r="IW4">
        <v>2265</v>
      </c>
      <c r="IX4">
        <v>2266</v>
      </c>
      <c r="IY4">
        <v>2267</v>
      </c>
      <c r="IZ4">
        <v>2268</v>
      </c>
      <c r="JA4">
        <v>2269</v>
      </c>
      <c r="JB4">
        <v>2270</v>
      </c>
      <c r="JC4">
        <v>2271</v>
      </c>
      <c r="JD4">
        <v>2272</v>
      </c>
      <c r="JE4">
        <v>2273</v>
      </c>
      <c r="JF4">
        <v>2274</v>
      </c>
      <c r="JG4">
        <v>2275</v>
      </c>
      <c r="JH4">
        <v>2276</v>
      </c>
      <c r="JI4">
        <v>2277</v>
      </c>
      <c r="JJ4">
        <v>2278</v>
      </c>
      <c r="JK4">
        <v>2279</v>
      </c>
      <c r="JL4">
        <v>2280</v>
      </c>
      <c r="JM4">
        <v>2281</v>
      </c>
      <c r="JN4">
        <v>2282</v>
      </c>
      <c r="JO4">
        <v>2283</v>
      </c>
      <c r="JP4">
        <v>2284</v>
      </c>
      <c r="JQ4">
        <v>2285</v>
      </c>
      <c r="JR4">
        <v>2286</v>
      </c>
      <c r="JS4">
        <v>2287</v>
      </c>
      <c r="JT4">
        <v>2288</v>
      </c>
      <c r="JU4">
        <v>2289</v>
      </c>
      <c r="JV4">
        <v>2290</v>
      </c>
      <c r="JW4">
        <v>2291</v>
      </c>
      <c r="JX4">
        <v>2292</v>
      </c>
      <c r="JY4">
        <v>2293</v>
      </c>
      <c r="JZ4">
        <v>2294</v>
      </c>
      <c r="KA4">
        <v>2295</v>
      </c>
      <c r="KB4">
        <v>2296</v>
      </c>
      <c r="KC4">
        <v>2297</v>
      </c>
      <c r="KD4">
        <v>2298</v>
      </c>
      <c r="KE4">
        <v>2299</v>
      </c>
      <c r="KF4">
        <v>2300</v>
      </c>
    </row>
    <row r="6" spans="1:292" ht="19" x14ac:dyDescent="0.25">
      <c r="A6" s="40" t="s">
        <v>52</v>
      </c>
    </row>
    <row r="7" spans="1:292" ht="19" x14ac:dyDescent="0.25">
      <c r="A7" s="1"/>
    </row>
    <row r="8" spans="1:292" ht="16" x14ac:dyDescent="0.2">
      <c r="A8" s="10" t="s">
        <v>6</v>
      </c>
    </row>
    <row r="9" spans="1:292" x14ac:dyDescent="0.2">
      <c r="A9" t="s">
        <v>53</v>
      </c>
      <c r="B9" s="7">
        <v>275</v>
      </c>
    </row>
    <row r="10" spans="1:292" x14ac:dyDescent="0.2">
      <c r="A10" s="11" t="s">
        <v>54</v>
      </c>
      <c r="B10" s="7">
        <v>0.8</v>
      </c>
    </row>
    <row r="11" spans="1:292" x14ac:dyDescent="0.2">
      <c r="A11" s="12" t="s">
        <v>55</v>
      </c>
      <c r="B11" s="13">
        <f>1/66</f>
        <v>1.5151515151515152E-2</v>
      </c>
    </row>
    <row r="12" spans="1:292" x14ac:dyDescent="0.2">
      <c r="A12" s="12" t="s">
        <v>56</v>
      </c>
      <c r="B12" s="7">
        <v>0.8</v>
      </c>
    </row>
    <row r="13" spans="1:292" x14ac:dyDescent="0.2">
      <c r="A13" s="12"/>
    </row>
    <row r="14" spans="1:292" ht="16" x14ac:dyDescent="0.2">
      <c r="A14" s="10" t="s">
        <v>8</v>
      </c>
    </row>
    <row r="15" spans="1:292" s="16" customFormat="1" x14ac:dyDescent="0.2">
      <c r="A15" t="s">
        <v>2</v>
      </c>
      <c r="B15" s="14">
        <f>B48</f>
        <v>379.32900000000001</v>
      </c>
      <c r="C15" s="15">
        <f>C48</f>
        <v>381.61047842644268</v>
      </c>
      <c r="D15" s="15">
        <f>D48</f>
        <v>383.95058141393929</v>
      </c>
      <c r="E15" s="15">
        <f t="shared" ref="E15:BP15" si="0">E48</f>
        <v>386.3507448649359</v>
      </c>
      <c r="F15" s="15">
        <f t="shared" si="0"/>
        <v>388.81168613649874</v>
      </c>
      <c r="G15" s="15">
        <f t="shared" si="0"/>
        <v>391.33367521164183</v>
      </c>
      <c r="H15" s="15">
        <f t="shared" si="0"/>
        <v>393.68539625604353</v>
      </c>
      <c r="I15" s="15">
        <f t="shared" si="0"/>
        <v>396.09507196673434</v>
      </c>
      <c r="J15" s="15">
        <f t="shared" si="0"/>
        <v>398.55949370840153</v>
      </c>
      <c r="K15" s="15">
        <f t="shared" si="0"/>
        <v>401.07652371834621</v>
      </c>
      <c r="L15" s="15">
        <f t="shared" si="0"/>
        <v>403.64464298761078</v>
      </c>
      <c r="M15" s="15">
        <f t="shared" si="0"/>
        <v>406.26269313467463</v>
      </c>
      <c r="N15" s="15">
        <f t="shared" si="0"/>
        <v>408.92972108906235</v>
      </c>
      <c r="O15" s="15">
        <f t="shared" si="0"/>
        <v>411.64488607449385</v>
      </c>
      <c r="P15" s="15">
        <f t="shared" si="0"/>
        <v>414.40740431740113</v>
      </c>
      <c r="Q15" s="15">
        <f t="shared" si="0"/>
        <v>417.21651657549768</v>
      </c>
      <c r="R15" s="15">
        <f t="shared" si="0"/>
        <v>420.07146944661901</v>
      </c>
      <c r="S15" s="15">
        <f t="shared" si="0"/>
        <v>422.97150497643059</v>
      </c>
      <c r="T15" s="15">
        <f t="shared" si="0"/>
        <v>425.91585524237337</v>
      </c>
      <c r="U15" s="15">
        <f t="shared" si="0"/>
        <v>428.90373990092178</v>
      </c>
      <c r="V15" s="15">
        <f t="shared" si="0"/>
        <v>431.93436547980571</v>
      </c>
      <c r="W15" s="15">
        <f t="shared" si="0"/>
        <v>435.00692567888967</v>
      </c>
      <c r="X15" s="15">
        <f t="shared" si="0"/>
        <v>438.12060223581034</v>
      </c>
      <c r="Y15" s="15">
        <f t="shared" si="0"/>
        <v>441.2745660898056</v>
      </c>
      <c r="Z15" s="15">
        <f t="shared" si="0"/>
        <v>444.46797868466814</v>
      </c>
      <c r="AA15" s="15">
        <f t="shared" si="0"/>
        <v>447.69999331687347</v>
      </c>
      <c r="AB15" s="15">
        <f t="shared" si="0"/>
        <v>450.96975647431924</v>
      </c>
      <c r="AC15" s="15">
        <f t="shared" si="0"/>
        <v>454.27640913489256</v>
      </c>
      <c r="AD15" s="15">
        <f t="shared" si="0"/>
        <v>457.6190880083754</v>
      </c>
      <c r="AE15" s="15">
        <f t="shared" si="0"/>
        <v>460.9969267137497</v>
      </c>
      <c r="AF15" s="15">
        <f t="shared" si="0"/>
        <v>464.40905688901728</v>
      </c>
      <c r="AG15" s="15">
        <f t="shared" si="0"/>
        <v>467.85460923359869</v>
      </c>
      <c r="AH15" s="15">
        <f t="shared" si="0"/>
        <v>471.33271448504183</v>
      </c>
      <c r="AI15" s="15">
        <f t="shared" si="0"/>
        <v>474.84250433266527</v>
      </c>
      <c r="AJ15" s="15">
        <f t="shared" si="0"/>
        <v>478.38311227119982</v>
      </c>
      <c r="AK15" s="15">
        <f t="shared" si="0"/>
        <v>481.95367439765045</v>
      </c>
      <c r="AL15" s="15">
        <f t="shared" si="0"/>
        <v>485.5533301546028</v>
      </c>
      <c r="AM15" s="15">
        <f t="shared" si="0"/>
        <v>489.18122302310752</v>
      </c>
      <c r="AN15" s="15">
        <f t="shared" si="0"/>
        <v>492.83650116813715</v>
      </c>
      <c r="AO15" s="15">
        <f t="shared" si="0"/>
        <v>496.5183180394468</v>
      </c>
      <c r="AP15" s="15">
        <f t="shared" si="0"/>
        <v>500.22583293050019</v>
      </c>
      <c r="AQ15" s="15">
        <f t="shared" si="0"/>
        <v>503.95821149794756</v>
      </c>
      <c r="AR15" s="15">
        <f t="shared" si="0"/>
        <v>507.71462624397981</v>
      </c>
      <c r="AS15" s="15">
        <f t="shared" si="0"/>
        <v>511.49425696372293</v>
      </c>
      <c r="AT15" s="15">
        <f t="shared" si="0"/>
        <v>515.29629115968851</v>
      </c>
      <c r="AU15" s="15">
        <f t="shared" si="0"/>
        <v>519.11992442515862</v>
      </c>
      <c r="AV15" s="15">
        <f t="shared" si="0"/>
        <v>522.96436079825367</v>
      </c>
      <c r="AW15" s="15">
        <f t="shared" si="0"/>
        <v>526.8288130883135</v>
      </c>
      <c r="AX15" s="15">
        <f t="shared" si="0"/>
        <v>530.71250317611407</v>
      </c>
      <c r="AY15" s="15">
        <f t="shared" si="0"/>
        <v>534.61466228933602</v>
      </c>
      <c r="AZ15" s="15">
        <f t="shared" si="0"/>
        <v>538.5345312546176</v>
      </c>
      <c r="BA15" s="15">
        <f t="shared" si="0"/>
        <v>542.47136072743046</v>
      </c>
      <c r="BB15" s="15">
        <f t="shared" si="0"/>
        <v>546.42441140094331</v>
      </c>
      <c r="BC15" s="15">
        <f t="shared" si="0"/>
        <v>550.39295419496671</v>
      </c>
      <c r="BD15" s="15">
        <f t="shared" si="0"/>
        <v>554.37627042600548</v>
      </c>
      <c r="BE15" s="15">
        <f t="shared" si="0"/>
        <v>558.37365195938332</v>
      </c>
      <c r="BF15" s="15">
        <f t="shared" si="0"/>
        <v>562.38440134435177</v>
      </c>
      <c r="BG15" s="15">
        <f t="shared" si="0"/>
        <v>566.40783193304219</v>
      </c>
      <c r="BH15" s="15">
        <f t="shared" si="0"/>
        <v>570.44326798407235</v>
      </c>
      <c r="BI15" s="15">
        <f t="shared" si="0"/>
        <v>574.49004475157733</v>
      </c>
      <c r="BJ15" s="15">
        <f t="shared" si="0"/>
        <v>578.547508560393</v>
      </c>
      <c r="BK15" s="15">
        <f t="shared" si="0"/>
        <v>582.61501686808458</v>
      </c>
      <c r="BL15" s="15">
        <f t="shared" si="0"/>
        <v>586.69193831447558</v>
      </c>
      <c r="BM15" s="15">
        <f t="shared" si="0"/>
        <v>590.77765275930608</v>
      </c>
      <c r="BN15" s="15">
        <f t="shared" si="0"/>
        <v>594.87155130861413</v>
      </c>
      <c r="BO15" s="15">
        <f t="shared" si="0"/>
        <v>598.97303633041031</v>
      </c>
      <c r="BP15" s="15">
        <f t="shared" si="0"/>
        <v>603.08152146018688</v>
      </c>
      <c r="BQ15" s="15">
        <f t="shared" ref="BQ15:EB15" si="1">BQ48</f>
        <v>607.19643159678446</v>
      </c>
      <c r="BR15" s="15">
        <f t="shared" si="1"/>
        <v>611.31720288910788</v>
      </c>
      <c r="BS15" s="15">
        <f t="shared" si="1"/>
        <v>615.4432827141718</v>
      </c>
      <c r="BT15" s="15">
        <f t="shared" si="1"/>
        <v>619.57412964692946</v>
      </c>
      <c r="BU15" s="15">
        <f t="shared" si="1"/>
        <v>623.70921342232145</v>
      </c>
      <c r="BV15" s="15">
        <f t="shared" si="1"/>
        <v>627.84801488996641</v>
      </c>
      <c r="BW15" s="15">
        <f t="shared" si="1"/>
        <v>631.99002596189484</v>
      </c>
      <c r="BX15" s="15">
        <f t="shared" si="1"/>
        <v>636.1347495537126</v>
      </c>
      <c r="BY15" s="15">
        <f t="shared" si="1"/>
        <v>640.28169951956772</v>
      </c>
      <c r="BZ15" s="15">
        <f t="shared" si="1"/>
        <v>644.43040058127633</v>
      </c>
      <c r="CA15" s="15">
        <f t="shared" si="1"/>
        <v>648.58038825195297</v>
      </c>
      <c r="CB15" s="15">
        <f t="shared" si="1"/>
        <v>652.73120875447421</v>
      </c>
      <c r="CC15" s="15">
        <f t="shared" si="1"/>
        <v>656.88241893509382</v>
      </c>
      <c r="CD15" s="15">
        <f t="shared" si="1"/>
        <v>661.03358617251683</v>
      </c>
      <c r="CE15" s="15">
        <f t="shared" si="1"/>
        <v>665.18428828272386</v>
      </c>
      <c r="CF15" s="15">
        <f t="shared" si="1"/>
        <v>669.33411341983049</v>
      </c>
      <c r="CG15" s="15">
        <f t="shared" si="1"/>
        <v>673.48265997325336</v>
      </c>
      <c r="CH15" s="15">
        <f t="shared" si="1"/>
        <v>677.62953646144342</v>
      </c>
      <c r="CI15" s="15">
        <f t="shared" si="1"/>
        <v>681.77436142243835</v>
      </c>
      <c r="CJ15" s="15">
        <f t="shared" si="1"/>
        <v>685.91676330147652</v>
      </c>
      <c r="CK15" s="15">
        <f t="shared" si="1"/>
        <v>690.05638033590321</v>
      </c>
      <c r="CL15" s="15">
        <f t="shared" si="1"/>
        <v>694.192860437592</v>
      </c>
      <c r="CM15" s="15">
        <f t="shared" si="1"/>
        <v>698.32586107309749</v>
      </c>
      <c r="CN15" s="15">
        <f t="shared" si="1"/>
        <v>702.45504914174126</v>
      </c>
      <c r="CO15" s="15">
        <f t="shared" si="1"/>
        <v>706.58010085183207</v>
      </c>
      <c r="CP15" s="15">
        <f t="shared" si="1"/>
        <v>710.7007015952056</v>
      </c>
      <c r="CQ15" s="15">
        <f t="shared" si="1"/>
        <v>714.81654582026704</v>
      </c>
      <c r="CR15" s="15">
        <f t="shared" si="1"/>
        <v>718.92733690370949</v>
      </c>
      <c r="CS15" s="15">
        <f t="shared" si="1"/>
        <v>723.03278702107445</v>
      </c>
      <c r="CT15" s="15">
        <f t="shared" si="1"/>
        <v>727.132617016312</v>
      </c>
      <c r="CU15" s="15">
        <f t="shared" si="1"/>
        <v>731.22655627049403</v>
      </c>
      <c r="CV15" s="15">
        <f t="shared" si="1"/>
        <v>735.31434256982595</v>
      </c>
      <c r="CW15" s="15">
        <f t="shared" si="1"/>
        <v>739.39572197309383</v>
      </c>
      <c r="CX15" s="15">
        <f t="shared" si="1"/>
        <v>743.47044867867976</v>
      </c>
      <c r="CY15" s="15">
        <f t="shared" si="1"/>
        <v>747.53828489127352</v>
      </c>
      <c r="CZ15" s="15">
        <f t="shared" si="1"/>
        <v>751.5990006883975</v>
      </c>
      <c r="DA15" s="15">
        <f t="shared" si="1"/>
        <v>755.65237388686228</v>
      </c>
      <c r="DB15" s="15">
        <f t="shared" si="1"/>
        <v>759.6981899092591</v>
      </c>
      <c r="DC15" s="15">
        <f t="shared" si="1"/>
        <v>763.73624165059482</v>
      </c>
      <c r="DD15" s="15">
        <f t="shared" si="1"/>
        <v>767.76632934516601</v>
      </c>
      <c r="DE15" s="15">
        <f t="shared" si="1"/>
        <v>771.78826043376569</v>
      </c>
      <c r="DF15" s="15">
        <f t="shared" si="1"/>
        <v>775.80184943131133</v>
      </c>
      <c r="DG15" s="15">
        <f t="shared" si="1"/>
        <v>779.80691779497806</v>
      </c>
      <c r="DH15" s="15">
        <f t="shared" si="1"/>
        <v>783.80329379291345</v>
      </c>
      <c r="DI15" s="15">
        <f t="shared" si="1"/>
        <v>787.79081237361197</v>
      </c>
      <c r="DJ15" s="15">
        <f t="shared" si="1"/>
        <v>791.76931503601725</v>
      </c>
      <c r="DK15" s="15">
        <f t="shared" si="1"/>
        <v>795.73864970041802</v>
      </c>
      <c r="DL15" s="15">
        <f t="shared" si="1"/>
        <v>799.69867058020293</v>
      </c>
      <c r="DM15" s="15">
        <f t="shared" si="1"/>
        <v>803.64923805452747</v>
      </c>
      <c r="DN15" s="15">
        <f t="shared" si="1"/>
        <v>807.59021854195339</v>
      </c>
      <c r="DO15" s="15">
        <f t="shared" si="1"/>
        <v>811.52148437510868</v>
      </c>
      <c r="DP15" s="15">
        <f t="shared" si="1"/>
        <v>815.44291367641722</v>
      </c>
      <c r="DQ15" s="15">
        <f t="shared" si="1"/>
        <v>819.35439023494064</v>
      </c>
      <c r="DR15" s="15">
        <f t="shared" si="1"/>
        <v>823.25580338437794</v>
      </c>
      <c r="DS15" s="15">
        <f t="shared" si="1"/>
        <v>827.14704788225743</v>
      </c>
      <c r="DT15" s="15">
        <f t="shared" si="1"/>
        <v>831.02802379035927</v>
      </c>
      <c r="DU15" s="15">
        <f t="shared" si="1"/>
        <v>834.89863635640006</v>
      </c>
      <c r="DV15" s="15">
        <f t="shared" si="1"/>
        <v>838.75879589701049</v>
      </c>
      <c r="DW15" s="15">
        <f t="shared" si="1"/>
        <v>842.60841768203329</v>
      </c>
      <c r="DX15" s="15">
        <f t="shared" si="1"/>
        <v>846.44742182016796</v>
      </c>
      <c r="DY15" s="15">
        <f t="shared" si="1"/>
        <v>850.27573314598226</v>
      </c>
      <c r="DZ15" s="15">
        <f t="shared" si="1"/>
        <v>854.09328110831677</v>
      </c>
      <c r="EA15" s="15">
        <f t="shared" si="1"/>
        <v>857.89999966009418</v>
      </c>
      <c r="EB15" s="15">
        <f t="shared" si="1"/>
        <v>861.69582714955664</v>
      </c>
      <c r="EC15" s="15">
        <f t="shared" ref="EC15:GN15" si="2">EC48</f>
        <v>865.48070621293982</v>
      </c>
      <c r="ED15" s="15">
        <f t="shared" si="2"/>
        <v>869.25458366860187</v>
      </c>
      <c r="EE15" s="15">
        <f t="shared" si="2"/>
        <v>873.01741041261459</v>
      </c>
      <c r="EF15" s="15">
        <f t="shared" si="2"/>
        <v>876.76914131582976</v>
      </c>
      <c r="EG15" s="15">
        <f t="shared" si="2"/>
        <v>880.50973512242274</v>
      </c>
      <c r="EH15" s="15">
        <f t="shared" si="2"/>
        <v>884.23915434992625</v>
      </c>
      <c r="EI15" s="15">
        <f t="shared" si="2"/>
        <v>887.95736519075604</v>
      </c>
      <c r="EJ15" s="15">
        <f t="shared" si="2"/>
        <v>891.66433741523008</v>
      </c>
      <c r="EK15" s="15">
        <f t="shared" si="2"/>
        <v>895.36004427608839</v>
      </c>
      <c r="EL15" s="15">
        <f t="shared" si="2"/>
        <v>899.04446241450887</v>
      </c>
      <c r="EM15" s="15">
        <f t="shared" si="2"/>
        <v>902.71757176762458</v>
      </c>
      <c r="EN15" s="15">
        <f t="shared" si="2"/>
        <v>906.37935547753511</v>
      </c>
      <c r="EO15" s="15">
        <f t="shared" si="2"/>
        <v>910.02979980181613</v>
      </c>
      <c r="EP15" s="15">
        <f t="shared" si="2"/>
        <v>913.66889402551772</v>
      </c>
      <c r="EQ15" s="15">
        <f t="shared" si="2"/>
        <v>917.29663037465195</v>
      </c>
      <c r="ER15" s="15">
        <f t="shared" si="2"/>
        <v>920.91300393116137</v>
      </c>
      <c r="ES15" s="15">
        <f t="shared" si="2"/>
        <v>924.51801254936458</v>
      </c>
      <c r="ET15" s="15">
        <f t="shared" si="2"/>
        <v>928.11165677386975</v>
      </c>
      <c r="EU15" s="15">
        <f t="shared" si="2"/>
        <v>931.69393975895127</v>
      </c>
      <c r="EV15" s="15">
        <f t="shared" si="2"/>
        <v>935.26486718937929</v>
      </c>
      <c r="EW15" s="15">
        <f t="shared" si="2"/>
        <v>938.8244472026937</v>
      </c>
      <c r="EX15" s="15">
        <f t="shared" si="2"/>
        <v>942.37269031291339</v>
      </c>
      <c r="EY15" s="15">
        <f t="shared" si="2"/>
        <v>945.90960933567158</v>
      </c>
      <c r="EZ15" s="15">
        <f t="shared" si="2"/>
        <v>949.43521931476243</v>
      </c>
      <c r="FA15" s="15">
        <f t="shared" si="2"/>
        <v>952.94953745009593</v>
      </c>
      <c r="FB15" s="15">
        <f t="shared" si="2"/>
        <v>956.45258302703905</v>
      </c>
      <c r="FC15" s="15">
        <f t="shared" si="2"/>
        <v>959.94437734714086</v>
      </c>
      <c r="FD15" s="15">
        <f t="shared" si="2"/>
        <v>963.4249436602222</v>
      </c>
      <c r="FE15" s="15">
        <f t="shared" si="2"/>
        <v>966.8943070978213</v>
      </c>
      <c r="FF15" s="15">
        <f t="shared" si="2"/>
        <v>970.35249460797979</v>
      </c>
      <c r="FG15" s="15">
        <f t="shared" si="2"/>
        <v>973.79953489135653</v>
      </c>
      <c r="FH15" s="15">
        <f t="shared" si="2"/>
        <v>977.23545833865614</v>
      </c>
      <c r="FI15" s="15">
        <f t="shared" si="2"/>
        <v>980.66029696935664</v>
      </c>
      <c r="FJ15" s="15">
        <f t="shared" si="2"/>
        <v>984.07408437172353</v>
      </c>
      <c r="FK15" s="15">
        <f t="shared" si="2"/>
        <v>987.47685564409369</v>
      </c>
      <c r="FL15" s="15">
        <f t="shared" si="2"/>
        <v>990.86864733741822</v>
      </c>
      <c r="FM15" s="15">
        <f t="shared" si="2"/>
        <v>994.24949739904355</v>
      </c>
      <c r="FN15" s="15">
        <f t="shared" si="2"/>
        <v>997.61944511772128</v>
      </c>
      <c r="FO15" s="15">
        <f t="shared" si="2"/>
        <v>1000.9785310698293</v>
      </c>
      <c r="FP15" s="15">
        <f t="shared" si="2"/>
        <v>1004.326797066787</v>
      </c>
      <c r="FQ15" s="15">
        <f t="shared" si="2"/>
        <v>1007.6642861036529</v>
      </c>
      <c r="FR15" s="15">
        <f t="shared" si="2"/>
        <v>1010.9910423088864</v>
      </c>
      <c r="FS15" s="15">
        <f t="shared" si="2"/>
        <v>1014.3071108952582</v>
      </c>
      <c r="FT15" s="15">
        <f t="shared" si="2"/>
        <v>1017.6125381118956</v>
      </c>
      <c r="FU15" s="15">
        <f t="shared" si="2"/>
        <v>1020.9073711974444</v>
      </c>
      <c r="FV15" s="15">
        <f t="shared" si="2"/>
        <v>1024.1916583343341</v>
      </c>
      <c r="FW15" s="15">
        <f t="shared" si="2"/>
        <v>1027.4654486041279</v>
      </c>
      <c r="FX15" s="15">
        <f t="shared" si="2"/>
        <v>1030.7287919439457</v>
      </c>
      <c r="FY15" s="15">
        <f t="shared" si="2"/>
        <v>1033.9817391039373</v>
      </c>
      <c r="FZ15" s="15">
        <f t="shared" si="2"/>
        <v>1037.2243416057991</v>
      </c>
      <c r="GA15" s="15">
        <f t="shared" si="2"/>
        <v>1040.4566517023118</v>
      </c>
      <c r="GB15" s="15">
        <f t="shared" si="2"/>
        <v>1043.6787223378842</v>
      </c>
      <c r="GC15" s="15">
        <f t="shared" si="2"/>
        <v>1046.8906071100901</v>
      </c>
      <c r="GD15" s="15">
        <f t="shared" si="2"/>
        <v>1050.0923602321805</v>
      </c>
      <c r="GE15" s="15">
        <f t="shared" si="2"/>
        <v>1053.2840364965559</v>
      </c>
      <c r="GF15" s="15">
        <f t="shared" si="2"/>
        <v>1056.4656912391838</v>
      </c>
      <c r="GG15" s="15">
        <f t="shared" si="2"/>
        <v>1059.6373803049419</v>
      </c>
      <c r="GH15" s="15">
        <f t="shared" si="2"/>
        <v>1062.7991600138805</v>
      </c>
      <c r="GI15" s="15">
        <f t="shared" si="2"/>
        <v>1065.9510871283783</v>
      </c>
      <c r="GJ15" s="15">
        <f t="shared" si="2"/>
        <v>1069.0932188211841</v>
      </c>
      <c r="GK15" s="15">
        <f t="shared" si="2"/>
        <v>1072.2256126443231</v>
      </c>
      <c r="GL15" s="15">
        <f t="shared" si="2"/>
        <v>1075.3483264988597</v>
      </c>
      <c r="GM15" s="15">
        <f t="shared" si="2"/>
        <v>1078.4614186054937</v>
      </c>
      <c r="GN15" s="15">
        <f t="shared" si="2"/>
        <v>1081.5649474759839</v>
      </c>
      <c r="GO15" s="15">
        <f t="shared" ref="GO15:IZ15" si="3">GO48</f>
        <v>1084.658971885375</v>
      </c>
      <c r="GP15" s="15">
        <f t="shared" si="3"/>
        <v>1087.7435508450205</v>
      </c>
      <c r="GQ15" s="15">
        <f t="shared" si="3"/>
        <v>1090.818743576385</v>
      </c>
      <c r="GR15" s="15">
        <f t="shared" si="3"/>
        <v>1093.8846094856069</v>
      </c>
      <c r="GS15" s="15">
        <f t="shared" si="3"/>
        <v>1096.941208138817</v>
      </c>
      <c r="GT15" s="15">
        <f t="shared" si="3"/>
        <v>1099.9885992381865</v>
      </c>
      <c r="GU15" s="15">
        <f t="shared" si="3"/>
        <v>1103.0268425987031</v>
      </c>
      <c r="GV15" s="15">
        <f t="shared" si="3"/>
        <v>1106.0559981256488</v>
      </c>
      <c r="GW15" s="15">
        <f t="shared" si="3"/>
        <v>1109.0761257927775</v>
      </c>
      <c r="GX15" s="15">
        <f t="shared" si="3"/>
        <v>1112.0872856211697</v>
      </c>
      <c r="GY15" s="15">
        <f t="shared" si="3"/>
        <v>1115.0895376587548</v>
      </c>
      <c r="GZ15" s="15">
        <f t="shared" si="3"/>
        <v>1118.0829419604879</v>
      </c>
      <c r="HA15" s="15">
        <f t="shared" si="3"/>
        <v>1121.0675585691658</v>
      </c>
      <c r="HB15" s="15">
        <f t="shared" si="3"/>
        <v>1124.0434474968736</v>
      </c>
      <c r="HC15" s="15">
        <f t="shared" si="3"/>
        <v>1127.0106687070406</v>
      </c>
      <c r="HD15" s="15">
        <f t="shared" si="3"/>
        <v>1129.9692820971036</v>
      </c>
      <c r="HE15" s="15">
        <f t="shared" si="3"/>
        <v>1132.9193474817555</v>
      </c>
      <c r="HF15" s="15">
        <f t="shared" si="3"/>
        <v>1135.8609245767727</v>
      </c>
      <c r="HG15" s="15">
        <f t="shared" si="3"/>
        <v>1138.7940729834072</v>
      </c>
      <c r="HH15" s="15">
        <f t="shared" si="3"/>
        <v>1141.7188521733281</v>
      </c>
      <c r="HI15" s="15">
        <f t="shared" si="3"/>
        <v>1144.6353214741089</v>
      </c>
      <c r="HJ15" s="15">
        <f t="shared" si="3"/>
        <v>1147.5435400552383</v>
      </c>
      <c r="HK15" s="15">
        <f t="shared" si="3"/>
        <v>1150.4435669146503</v>
      </c>
      <c r="HL15" s="15">
        <f t="shared" si="3"/>
        <v>1153.3354608657603</v>
      </c>
      <c r="HM15" s="15">
        <f t="shared" si="3"/>
        <v>1156.219280524994</v>
      </c>
      <c r="HN15" s="15">
        <f t="shared" si="3"/>
        <v>1159.0950842997991</v>
      </c>
      <c r="HO15" s="15">
        <f t="shared" si="3"/>
        <v>1161.9629303771314</v>
      </c>
      <c r="HP15" s="15">
        <f t="shared" si="3"/>
        <v>1164.8228767123976</v>
      </c>
      <c r="HQ15" s="15">
        <f t="shared" si="3"/>
        <v>1167.6749810188526</v>
      </c>
      <c r="HR15" s="15">
        <f t="shared" si="3"/>
        <v>1170.5193007574348</v>
      </c>
      <c r="HS15" s="15">
        <f t="shared" si="3"/>
        <v>1173.35589312703</v>
      </c>
      <c r="HT15" s="15">
        <f t="shared" si="3"/>
        <v>1176.1848150551546</v>
      </c>
      <c r="HU15" s="15">
        <f t="shared" si="3"/>
        <v>1179.0061231890513</v>
      </c>
      <c r="HV15" s="15">
        <f t="shared" si="3"/>
        <v>1181.8198738871777</v>
      </c>
      <c r="HW15" s="15">
        <f t="shared" si="3"/>
        <v>1184.626123211089</v>
      </c>
      <c r="HX15" s="15">
        <f t="shared" si="3"/>
        <v>1187.4249269176992</v>
      </c>
      <c r="HY15" s="15">
        <f t="shared" si="3"/>
        <v>1190.2163404519126</v>
      </c>
      <c r="HZ15" s="15">
        <f t="shared" si="3"/>
        <v>1193.0004189396145</v>
      </c>
      <c r="IA15" s="15">
        <f t="shared" si="3"/>
        <v>1195.7772171810157</v>
      </c>
      <c r="IB15" s="15">
        <f t="shared" si="3"/>
        <v>1198.5467896443406</v>
      </c>
      <c r="IC15" s="15">
        <f t="shared" si="3"/>
        <v>1201.3091904598448</v>
      </c>
      <c r="ID15" s="15">
        <f t="shared" si="3"/>
        <v>1204.0644734141647</v>
      </c>
      <c r="IE15" s="15">
        <f t="shared" si="3"/>
        <v>1206.8126919449758</v>
      </c>
      <c r="IF15" s="15">
        <f t="shared" si="3"/>
        <v>1209.5538991359663</v>
      </c>
      <c r="IG15" s="15">
        <f t="shared" si="3"/>
        <v>1212.2881477121068</v>
      </c>
      <c r="IH15" s="15">
        <f t="shared" si="3"/>
        <v>1215.0154900352129</v>
      </c>
      <c r="II15" s="15">
        <f t="shared" si="3"/>
        <v>1217.7359780997908</v>
      </c>
      <c r="IJ15" s="15">
        <f t="shared" si="3"/>
        <v>1220.4496635291609</v>
      </c>
      <c r="IK15" s="15">
        <f t="shared" si="3"/>
        <v>1223.1565975718474</v>
      </c>
      <c r="IL15" s="15">
        <f t="shared" si="3"/>
        <v>1225.8568310982312</v>
      </c>
      <c r="IM15" s="15">
        <f t="shared" si="3"/>
        <v>1228.5504145974548</v>
      </c>
      <c r="IN15" s="15">
        <f t="shared" si="3"/>
        <v>1231.2373981745727</v>
      </c>
      <c r="IO15" s="15">
        <f t="shared" si="3"/>
        <v>1233.9178315479421</v>
      </c>
      <c r="IP15" s="15">
        <f t="shared" si="3"/>
        <v>1236.5917640468458</v>
      </c>
      <c r="IQ15" s="15">
        <f t="shared" si="3"/>
        <v>1239.2592446093392</v>
      </c>
      <c r="IR15" s="15">
        <f t="shared" si="3"/>
        <v>1241.9203217803181</v>
      </c>
      <c r="IS15" s="15">
        <f t="shared" si="3"/>
        <v>1244.5750437097934</v>
      </c>
      <c r="IT15" s="15">
        <f t="shared" si="3"/>
        <v>1247.2234581513778</v>
      </c>
      <c r="IU15" s="15">
        <f t="shared" si="3"/>
        <v>1249.8656124609668</v>
      </c>
      <c r="IV15" s="15">
        <f t="shared" si="3"/>
        <v>1252.5015535956145</v>
      </c>
      <c r="IW15" s="15">
        <f t="shared" si="3"/>
        <v>1255.1313281125956</v>
      </c>
      <c r="IX15" s="15">
        <f t="shared" si="3"/>
        <v>1257.7549821686507</v>
      </c>
      <c r="IY15" s="15">
        <f t="shared" si="3"/>
        <v>1260.3725615194005</v>
      </c>
      <c r="IZ15" s="15">
        <f t="shared" si="3"/>
        <v>1262.9841115189381</v>
      </c>
      <c r="JA15" s="15">
        <f t="shared" ref="JA15:KF15" si="4">JA48</f>
        <v>1265.589677119578</v>
      </c>
      <c r="JB15" s="15">
        <f t="shared" si="4"/>
        <v>1268.1893028717657</v>
      </c>
      <c r="JC15" s="15">
        <f t="shared" si="4"/>
        <v>1270.7830329241419</v>
      </c>
      <c r="JD15" s="15">
        <f t="shared" si="4"/>
        <v>1273.3709110237517</v>
      </c>
      <c r="JE15" s="15">
        <f t="shared" si="4"/>
        <v>1275.9529805163991</v>
      </c>
      <c r="JF15" s="15">
        <f t="shared" si="4"/>
        <v>1278.5292843471368</v>
      </c>
      <c r="JG15" s="15">
        <f t="shared" si="4"/>
        <v>1281.0998650608915</v>
      </c>
      <c r="JH15" s="15">
        <f t="shared" si="4"/>
        <v>1283.6647648032122</v>
      </c>
      <c r="JI15" s="15">
        <f t="shared" si="4"/>
        <v>1286.2240253211478</v>
      </c>
      <c r="JJ15" s="15">
        <f t="shared" si="4"/>
        <v>1288.7776879642404</v>
      </c>
      <c r="JK15" s="15">
        <f t="shared" si="4"/>
        <v>1291.3257936856321</v>
      </c>
      <c r="JL15" s="15">
        <f t="shared" si="4"/>
        <v>1293.8683830432831</v>
      </c>
      <c r="JM15" s="15">
        <f t="shared" si="4"/>
        <v>1296.4054962012949</v>
      </c>
      <c r="JN15" s="15">
        <f t="shared" si="4"/>
        <v>1298.9371729313366</v>
      </c>
      <c r="JO15" s="15">
        <f t="shared" si="4"/>
        <v>1301.4634526141645</v>
      </c>
      <c r="JP15" s="15">
        <f t="shared" si="4"/>
        <v>1303.9843742412402</v>
      </c>
      <c r="JQ15" s="15">
        <f t="shared" si="4"/>
        <v>1306.4999764164347</v>
      </c>
      <c r="JR15" s="15">
        <f t="shared" si="4"/>
        <v>1309.01029735782</v>
      </c>
      <c r="JS15" s="15">
        <f t="shared" si="4"/>
        <v>1311.5153748995426</v>
      </c>
      <c r="JT15" s="15">
        <f t="shared" si="4"/>
        <v>1314.0152464937751</v>
      </c>
      <c r="JU15" s="15">
        <f t="shared" si="4"/>
        <v>1316.5099492127438</v>
      </c>
      <c r="JV15" s="15">
        <f t="shared" si="4"/>
        <v>1318.9995197508263</v>
      </c>
      <c r="JW15" s="15">
        <f t="shared" si="4"/>
        <v>1321.4839944267201</v>
      </c>
      <c r="JX15" s="15">
        <f t="shared" si="4"/>
        <v>1323.9634091856728</v>
      </c>
      <c r="JY15" s="15">
        <f t="shared" si="4"/>
        <v>1326.4377996017788</v>
      </c>
      <c r="JZ15" s="15">
        <f t="shared" si="4"/>
        <v>1328.90720088033</v>
      </c>
      <c r="KA15" s="15">
        <f t="shared" si="4"/>
        <v>1331.3716478602257</v>
      </c>
      <c r="KB15" s="15">
        <f t="shared" si="4"/>
        <v>1333.8311750164344</v>
      </c>
      <c r="KC15" s="15">
        <f t="shared" si="4"/>
        <v>1336.2858164625056</v>
      </c>
      <c r="KD15" s="15">
        <f t="shared" si="4"/>
        <v>1338.7356059531312</v>
      </c>
      <c r="KE15" s="15">
        <f t="shared" si="4"/>
        <v>1341.1805768867475</v>
      </c>
      <c r="KF15" s="15">
        <f t="shared" si="4"/>
        <v>1343.6207623081823</v>
      </c>
    </row>
    <row r="16" spans="1:292" s="3" customFormat="1" x14ac:dyDescent="0.2">
      <c r="A16" s="3" t="s">
        <v>3</v>
      </c>
      <c r="B16" s="17">
        <v>0.83</v>
      </c>
      <c r="C16" s="17">
        <v>0.82411111111111102</v>
      </c>
      <c r="D16" s="17">
        <v>0.81822222222222196</v>
      </c>
      <c r="E16" s="17">
        <v>0.81233333333333324</v>
      </c>
      <c r="F16" s="17">
        <v>0.80644444444444441</v>
      </c>
      <c r="G16" s="17">
        <v>0.80055555555555546</v>
      </c>
      <c r="H16" s="17">
        <v>0.79466666666666663</v>
      </c>
      <c r="I16" s="17">
        <v>0.78877777777777769</v>
      </c>
      <c r="J16" s="17">
        <v>0.78288888888888886</v>
      </c>
      <c r="K16" s="17">
        <v>0.77699999999999991</v>
      </c>
      <c r="L16" s="17">
        <v>0.77111111111111108</v>
      </c>
      <c r="M16" s="17">
        <v>0.76522222222222214</v>
      </c>
      <c r="N16" s="17">
        <v>0.7593333333333333</v>
      </c>
      <c r="O16" s="17">
        <v>0.75344444444444436</v>
      </c>
      <c r="P16" s="17">
        <v>0.74755555555555553</v>
      </c>
      <c r="Q16" s="17">
        <v>0.74166666666666659</v>
      </c>
      <c r="R16" s="17">
        <v>0.73577777777777775</v>
      </c>
      <c r="S16" s="17">
        <v>0.72988888888888881</v>
      </c>
      <c r="T16" s="17">
        <v>0.72399999999999998</v>
      </c>
      <c r="U16" s="17">
        <v>0.71811111111111103</v>
      </c>
      <c r="V16" s="17">
        <v>0.7122222222222222</v>
      </c>
      <c r="W16" s="17">
        <v>0.70633333333333326</v>
      </c>
      <c r="X16" s="17">
        <v>0.70044444444444443</v>
      </c>
      <c r="Y16" s="17">
        <v>0.69455555555555548</v>
      </c>
      <c r="Z16" s="17">
        <v>0.68866666666666654</v>
      </c>
      <c r="AA16" s="17">
        <v>0.68277777777777771</v>
      </c>
      <c r="AB16" s="17">
        <v>0.67688888888888887</v>
      </c>
      <c r="AC16" s="17">
        <v>0.67099999999999993</v>
      </c>
      <c r="AD16" s="17">
        <v>0.66511111111111099</v>
      </c>
      <c r="AE16" s="17">
        <v>0.65922222222222215</v>
      </c>
      <c r="AF16" s="17">
        <v>0.65333333333333332</v>
      </c>
      <c r="AG16" s="17">
        <v>0.64744444444444438</v>
      </c>
      <c r="AH16" s="17">
        <v>0.64155555555555543</v>
      </c>
      <c r="AI16" s="17">
        <v>0.6356666666666666</v>
      </c>
      <c r="AJ16" s="17">
        <v>0.62977777777777777</v>
      </c>
      <c r="AK16" s="17">
        <v>0.62388888888888883</v>
      </c>
      <c r="AL16" s="17">
        <v>0.61799999999999988</v>
      </c>
      <c r="AM16" s="17">
        <v>0.61211111111111105</v>
      </c>
      <c r="AN16" s="17">
        <v>0.60622222222222222</v>
      </c>
      <c r="AO16" s="17">
        <v>0.60033333333333327</v>
      </c>
      <c r="AP16" s="17">
        <v>0.59444444444444433</v>
      </c>
      <c r="AQ16" s="17">
        <v>0.5885555555555555</v>
      </c>
      <c r="AR16" s="17">
        <v>0.58266666666666656</v>
      </c>
      <c r="AS16" s="17">
        <v>0.57677777777777772</v>
      </c>
      <c r="AT16" s="17">
        <v>0.57088888888888878</v>
      </c>
      <c r="AU16" s="17">
        <v>0.56499999999999995</v>
      </c>
      <c r="AV16" s="17">
        <v>0.55911111111111111</v>
      </c>
      <c r="AW16" s="17">
        <v>0.55322222222222217</v>
      </c>
      <c r="AX16" s="17">
        <v>0.54733333333333323</v>
      </c>
      <c r="AY16" s="17">
        <v>0.54144444444444439</v>
      </c>
      <c r="AZ16" s="17">
        <v>0.53555555555555545</v>
      </c>
      <c r="BA16" s="17">
        <v>0.52966666666666651</v>
      </c>
      <c r="BB16" s="17">
        <v>0.52377777777777768</v>
      </c>
      <c r="BC16" s="17">
        <v>0.51788888888888884</v>
      </c>
      <c r="BD16" s="17">
        <v>0.5119999999999999</v>
      </c>
      <c r="BE16" s="17">
        <v>0.50611111111111096</v>
      </c>
      <c r="BF16" s="17">
        <v>0.50022222222222212</v>
      </c>
      <c r="BG16" s="17">
        <v>0.49433333333333324</v>
      </c>
      <c r="BH16" s="17">
        <v>0.48844444444444435</v>
      </c>
      <c r="BI16" s="17">
        <v>0.48255555555555546</v>
      </c>
      <c r="BJ16" s="17">
        <v>0.47666666666666657</v>
      </c>
      <c r="BK16" s="17">
        <v>0.47077777777777768</v>
      </c>
      <c r="BL16" s="17">
        <v>0.4648888888888888</v>
      </c>
      <c r="BM16" s="17">
        <v>0.45899999999999991</v>
      </c>
      <c r="BN16" s="17">
        <v>0.45311111111111102</v>
      </c>
      <c r="BO16" s="17">
        <v>0.44722222222222213</v>
      </c>
      <c r="BP16" s="17">
        <v>0.44133333333333324</v>
      </c>
      <c r="BQ16" s="17">
        <v>0.43544444444444436</v>
      </c>
      <c r="BR16" s="17">
        <v>0.42955555555555547</v>
      </c>
      <c r="BS16" s="17">
        <v>0.42366666666666658</v>
      </c>
      <c r="BT16" s="17">
        <v>0.41777777777777769</v>
      </c>
      <c r="BU16" s="17">
        <v>0.4118888888888888</v>
      </c>
      <c r="BV16" s="17">
        <v>0.40599999999999992</v>
      </c>
      <c r="BW16" s="17">
        <v>0.40011111111111103</v>
      </c>
      <c r="BX16" s="17">
        <v>0.39422222222222214</v>
      </c>
      <c r="BY16" s="17">
        <v>0.38833333333333325</v>
      </c>
      <c r="BZ16" s="17">
        <v>0.38244444444444436</v>
      </c>
      <c r="CA16" s="17">
        <v>0.37655555555555548</v>
      </c>
      <c r="CB16" s="17">
        <v>0.37066666666666659</v>
      </c>
      <c r="CC16" s="17">
        <v>0.3647777777777777</v>
      </c>
      <c r="CD16" s="17">
        <v>0.35888888888888881</v>
      </c>
      <c r="CE16" s="17">
        <v>0.35299999999999987</v>
      </c>
      <c r="CF16" s="17">
        <v>0.34711111111111098</v>
      </c>
      <c r="CG16" s="17">
        <v>0.34122222222222209</v>
      </c>
      <c r="CH16" s="17">
        <v>0.33533333333333321</v>
      </c>
      <c r="CI16" s="17">
        <v>0.32944444444444432</v>
      </c>
      <c r="CJ16" s="17">
        <v>0.32355555555555549</v>
      </c>
      <c r="CK16" s="17">
        <v>0.31766666666666654</v>
      </c>
      <c r="CL16" s="17">
        <v>0.31177777777777771</v>
      </c>
      <c r="CM16" s="17">
        <v>0.30588888888888877</v>
      </c>
      <c r="CN16" s="17">
        <v>0.29999999999999993</v>
      </c>
      <c r="CO16" s="17">
        <v>0.29999999999999993</v>
      </c>
      <c r="CP16" s="17">
        <v>0.29999999999999993</v>
      </c>
      <c r="CQ16" s="17">
        <v>0.29999999999999993</v>
      </c>
      <c r="CR16" s="17">
        <v>0.29999999999999993</v>
      </c>
      <c r="CS16" s="17">
        <v>0.29999999999999993</v>
      </c>
      <c r="CT16" s="17">
        <v>0.29999999999999993</v>
      </c>
      <c r="CU16" s="17">
        <v>0.29999999999999993</v>
      </c>
      <c r="CV16" s="17">
        <v>0.29999999999999993</v>
      </c>
      <c r="CW16" s="17">
        <v>0.29999999999999993</v>
      </c>
      <c r="CX16" s="17">
        <v>0.29999999999999993</v>
      </c>
      <c r="CY16" s="17">
        <v>0.29999999999999993</v>
      </c>
      <c r="CZ16" s="17">
        <v>0.29999999999999993</v>
      </c>
      <c r="DA16" s="17">
        <v>0.29999999999999993</v>
      </c>
      <c r="DB16" s="17">
        <v>0.29999999999999993</v>
      </c>
      <c r="DC16" s="17">
        <v>0.29999999999999993</v>
      </c>
      <c r="DD16" s="17">
        <v>0.29999999999999993</v>
      </c>
      <c r="DE16" s="17">
        <v>0.29999999999999993</v>
      </c>
      <c r="DF16" s="17">
        <v>0.29999999999999993</v>
      </c>
      <c r="DG16" s="17">
        <v>0.29999999999999993</v>
      </c>
      <c r="DH16" s="17">
        <v>0.29999999999999993</v>
      </c>
      <c r="DI16" s="17">
        <v>0.29999999999999993</v>
      </c>
      <c r="DJ16" s="17">
        <v>0.29999999999999993</v>
      </c>
      <c r="DK16" s="17">
        <v>0.29999999999999993</v>
      </c>
      <c r="DL16" s="17">
        <v>0.29999999999999993</v>
      </c>
      <c r="DM16" s="17">
        <v>0.29999999999999993</v>
      </c>
      <c r="DN16" s="17">
        <v>0.29999999999999993</v>
      </c>
      <c r="DO16" s="17">
        <v>0.29999999999999993</v>
      </c>
      <c r="DP16" s="17">
        <v>0.29999999999999993</v>
      </c>
      <c r="DQ16" s="17">
        <v>0.29999999999999993</v>
      </c>
      <c r="DR16" s="17">
        <v>0.29999999999999993</v>
      </c>
      <c r="DS16" s="17">
        <v>0.29999999999999993</v>
      </c>
      <c r="DT16" s="17">
        <v>0.29999999999999993</v>
      </c>
      <c r="DU16" s="17">
        <v>0.29999999999999993</v>
      </c>
      <c r="DV16" s="17">
        <v>0.29999999999999993</v>
      </c>
      <c r="DW16" s="17">
        <v>0.29999999999999993</v>
      </c>
      <c r="DX16" s="17">
        <v>0.29999999999999993</v>
      </c>
      <c r="DY16" s="17">
        <v>0.29999999999999993</v>
      </c>
      <c r="DZ16" s="17">
        <v>0.29999999999999993</v>
      </c>
      <c r="EA16" s="17">
        <v>0.29999999999999993</v>
      </c>
      <c r="EB16" s="17">
        <v>0.29999999999999993</v>
      </c>
      <c r="EC16" s="17">
        <v>0.29999999999999993</v>
      </c>
      <c r="ED16" s="17">
        <v>0.29999999999999993</v>
      </c>
      <c r="EE16" s="17">
        <v>0.29999999999999993</v>
      </c>
      <c r="EF16" s="17">
        <v>0.29999999999999993</v>
      </c>
      <c r="EG16" s="17">
        <v>0.29999999999999993</v>
      </c>
      <c r="EH16" s="17">
        <v>0.29999999999999993</v>
      </c>
      <c r="EI16" s="17">
        <v>0.29999999999999993</v>
      </c>
      <c r="EJ16" s="17">
        <v>0.29999999999999993</v>
      </c>
      <c r="EK16" s="17">
        <v>0.29999999999999993</v>
      </c>
      <c r="EL16" s="17">
        <v>0.29999999999999993</v>
      </c>
      <c r="EM16" s="17">
        <v>0.29999999999999993</v>
      </c>
      <c r="EN16" s="17">
        <v>0.29999999999999993</v>
      </c>
      <c r="EO16" s="17">
        <v>0.29999999999999993</v>
      </c>
      <c r="EP16" s="17">
        <v>0.29999999999999993</v>
      </c>
      <c r="EQ16" s="17">
        <v>0.29999999999999993</v>
      </c>
      <c r="ER16" s="17">
        <v>0.29999999999999993</v>
      </c>
      <c r="ES16" s="17">
        <v>0.29999999999999993</v>
      </c>
      <c r="ET16" s="17">
        <v>0.29999999999999993</v>
      </c>
      <c r="EU16" s="17">
        <v>0.29999999999999993</v>
      </c>
      <c r="EV16" s="17">
        <v>0.29999999999999993</v>
      </c>
      <c r="EW16" s="17">
        <v>0.29999999999999993</v>
      </c>
      <c r="EX16" s="17">
        <v>0.29999999999999993</v>
      </c>
      <c r="EY16" s="17">
        <v>0.29999999999999993</v>
      </c>
      <c r="EZ16" s="17">
        <v>0.29999999999999993</v>
      </c>
      <c r="FA16" s="17">
        <v>0.29999999999999993</v>
      </c>
      <c r="FB16" s="17">
        <v>0.29999999999999993</v>
      </c>
      <c r="FC16" s="17">
        <v>0.29999999999999993</v>
      </c>
      <c r="FD16" s="17">
        <v>0.29999999999999993</v>
      </c>
      <c r="FE16" s="17">
        <v>0.29999999999999993</v>
      </c>
      <c r="FF16" s="17">
        <v>0.29999999999999993</v>
      </c>
      <c r="FG16" s="17">
        <v>0.29999999999999993</v>
      </c>
      <c r="FH16" s="17">
        <v>0.29999999999999993</v>
      </c>
      <c r="FI16" s="17">
        <v>0.29999999999999993</v>
      </c>
      <c r="FJ16" s="17">
        <v>0.29999999999999993</v>
      </c>
      <c r="FK16" s="17">
        <v>0.29999999999999993</v>
      </c>
      <c r="FL16" s="17">
        <v>0.29999999999999993</v>
      </c>
      <c r="FM16" s="17">
        <v>0.29999999999999993</v>
      </c>
      <c r="FN16" s="17">
        <v>0.29999999999999993</v>
      </c>
      <c r="FO16" s="17">
        <v>0.29999999999999993</v>
      </c>
      <c r="FP16" s="17">
        <v>0.29999999999999993</v>
      </c>
      <c r="FQ16" s="17">
        <v>0.29999999999999993</v>
      </c>
      <c r="FR16" s="17">
        <v>0.29999999999999993</v>
      </c>
      <c r="FS16" s="17">
        <v>0.29999999999999993</v>
      </c>
      <c r="FT16" s="17">
        <v>0.29999999999999993</v>
      </c>
      <c r="FU16" s="17">
        <v>0.29999999999999993</v>
      </c>
      <c r="FV16" s="17">
        <v>0.29999999999999993</v>
      </c>
      <c r="FW16" s="17">
        <v>0.29999999999999993</v>
      </c>
      <c r="FX16" s="17">
        <v>0.29999999999999993</v>
      </c>
      <c r="FY16" s="17">
        <v>0.29999999999999993</v>
      </c>
      <c r="FZ16" s="17">
        <v>0.29999999999999993</v>
      </c>
      <c r="GA16" s="17">
        <v>0.29999999999999993</v>
      </c>
      <c r="GB16" s="17">
        <v>0.29999999999999993</v>
      </c>
      <c r="GC16" s="17">
        <v>0.29999999999999993</v>
      </c>
      <c r="GD16" s="17">
        <v>0.29999999999999993</v>
      </c>
      <c r="GE16" s="17">
        <v>0.29999999999999993</v>
      </c>
      <c r="GF16" s="17">
        <v>0.29999999999999993</v>
      </c>
      <c r="GG16" s="17">
        <v>0.29999999999999993</v>
      </c>
      <c r="GH16" s="17">
        <v>0.29999999999999993</v>
      </c>
      <c r="GI16" s="17">
        <v>0.29999999999999993</v>
      </c>
      <c r="GJ16" s="17">
        <v>0.29999999999999993</v>
      </c>
      <c r="GK16" s="17">
        <v>0.29999999999999993</v>
      </c>
      <c r="GL16" s="17">
        <v>0.29999999999999993</v>
      </c>
      <c r="GM16" s="17">
        <v>0.29999999999999993</v>
      </c>
      <c r="GN16" s="17">
        <v>0.29999999999999993</v>
      </c>
      <c r="GO16" s="17">
        <v>0.29999999999999993</v>
      </c>
      <c r="GP16" s="17">
        <v>0.29999999999999993</v>
      </c>
      <c r="GQ16" s="17">
        <v>0.29999999999999993</v>
      </c>
      <c r="GR16" s="17">
        <v>0.29999999999999993</v>
      </c>
      <c r="GS16" s="17">
        <v>0.29999999999999993</v>
      </c>
      <c r="GT16" s="17">
        <v>0.29999999999999993</v>
      </c>
      <c r="GU16" s="17">
        <v>0.29999999999999993</v>
      </c>
      <c r="GV16" s="17">
        <v>0.29999999999999993</v>
      </c>
      <c r="GW16" s="17">
        <v>0.29999999999999993</v>
      </c>
      <c r="GX16" s="17">
        <v>0.29999999999999993</v>
      </c>
      <c r="GY16" s="17">
        <v>0.29999999999999993</v>
      </c>
      <c r="GZ16" s="17">
        <v>0.29999999999999993</v>
      </c>
      <c r="HA16" s="17">
        <v>0.29999999999999993</v>
      </c>
      <c r="HB16" s="17">
        <v>0.29999999999999993</v>
      </c>
      <c r="HC16" s="17">
        <v>0.29999999999999993</v>
      </c>
      <c r="HD16" s="17">
        <v>0.29999999999999993</v>
      </c>
      <c r="HE16" s="17">
        <v>0.29999999999999993</v>
      </c>
      <c r="HF16" s="17">
        <v>0.29999999999999993</v>
      </c>
      <c r="HG16" s="17">
        <v>0.29999999999999993</v>
      </c>
      <c r="HH16" s="17">
        <v>0.29999999999999993</v>
      </c>
      <c r="HI16" s="17">
        <v>0.29999999999999993</v>
      </c>
      <c r="HJ16" s="17">
        <v>0.29999999999999993</v>
      </c>
      <c r="HK16" s="17">
        <v>0.29999999999999993</v>
      </c>
      <c r="HL16" s="17">
        <v>0.29999999999999993</v>
      </c>
      <c r="HM16" s="17">
        <v>0.29999999999999993</v>
      </c>
      <c r="HN16" s="17">
        <v>0.29999999999999993</v>
      </c>
      <c r="HO16" s="17">
        <v>0.29999999999999993</v>
      </c>
      <c r="HP16" s="17">
        <v>0.29999999999999993</v>
      </c>
      <c r="HQ16" s="17">
        <v>0.29999999999999993</v>
      </c>
      <c r="HR16" s="17">
        <v>0.29999999999999993</v>
      </c>
      <c r="HS16" s="17">
        <v>0.29999999999999993</v>
      </c>
      <c r="HT16" s="17">
        <v>0.29999999999999993</v>
      </c>
      <c r="HU16" s="17">
        <v>0.29999999999999993</v>
      </c>
      <c r="HV16" s="17">
        <v>0.29999999999999993</v>
      </c>
      <c r="HW16" s="17">
        <v>0.29999999999999993</v>
      </c>
      <c r="HX16" s="17">
        <v>0.29999999999999993</v>
      </c>
      <c r="HY16" s="17">
        <v>0.29999999999999993</v>
      </c>
      <c r="HZ16" s="17">
        <v>0.29999999999999993</v>
      </c>
      <c r="IA16" s="17">
        <v>0.29999999999999993</v>
      </c>
      <c r="IB16" s="17">
        <v>0.29999999999999993</v>
      </c>
      <c r="IC16" s="17">
        <v>0.29999999999999993</v>
      </c>
      <c r="ID16" s="17">
        <v>0.29999999999999993</v>
      </c>
      <c r="IE16" s="17">
        <v>0.29999999999999993</v>
      </c>
      <c r="IF16" s="17">
        <v>0.29999999999999993</v>
      </c>
      <c r="IG16" s="17">
        <v>0.29999999999999993</v>
      </c>
      <c r="IH16" s="17">
        <v>0.29999999999999993</v>
      </c>
      <c r="II16" s="17">
        <v>0.29999999999999993</v>
      </c>
      <c r="IJ16" s="17">
        <v>0.29999999999999993</v>
      </c>
      <c r="IK16" s="17">
        <v>0.29999999999999993</v>
      </c>
      <c r="IL16" s="17">
        <v>0.29999999999999993</v>
      </c>
      <c r="IM16" s="17">
        <v>0.29999999999999993</v>
      </c>
      <c r="IN16" s="17">
        <v>0.29999999999999993</v>
      </c>
      <c r="IO16" s="17">
        <v>0.29999999999999993</v>
      </c>
      <c r="IP16" s="17">
        <v>0.29999999999999993</v>
      </c>
      <c r="IQ16" s="17">
        <v>0.29999999999999993</v>
      </c>
      <c r="IR16" s="17">
        <v>0.29999999999999993</v>
      </c>
      <c r="IS16" s="17">
        <v>0.29999999999999993</v>
      </c>
      <c r="IT16" s="17">
        <v>0.29999999999999993</v>
      </c>
      <c r="IU16" s="17">
        <v>0.29999999999999993</v>
      </c>
      <c r="IV16" s="17">
        <v>0.29999999999999993</v>
      </c>
      <c r="IW16" s="17">
        <v>0.29999999999999993</v>
      </c>
      <c r="IX16" s="17">
        <v>0.29999999999999993</v>
      </c>
      <c r="IY16" s="17">
        <v>0.29999999999999993</v>
      </c>
      <c r="IZ16" s="17">
        <v>0.29999999999999993</v>
      </c>
      <c r="JA16" s="17">
        <v>0.29999999999999993</v>
      </c>
      <c r="JB16" s="17">
        <v>0.29999999999999993</v>
      </c>
      <c r="JC16" s="17">
        <v>0.29999999999999993</v>
      </c>
      <c r="JD16" s="17">
        <v>0.29999999999999993</v>
      </c>
      <c r="JE16" s="17">
        <v>0.29999999999999993</v>
      </c>
      <c r="JF16" s="17">
        <v>0.29999999999999993</v>
      </c>
      <c r="JG16" s="17">
        <v>0.29999999999999993</v>
      </c>
      <c r="JH16" s="17">
        <v>0.29999999999999993</v>
      </c>
      <c r="JI16" s="17">
        <v>0.29999999999999993</v>
      </c>
      <c r="JJ16" s="17">
        <v>0.29999999999999993</v>
      </c>
      <c r="JK16" s="17">
        <v>0.29999999999999993</v>
      </c>
      <c r="JL16" s="17">
        <v>0.29999999999999993</v>
      </c>
      <c r="JM16" s="17">
        <v>0.29999999999999993</v>
      </c>
      <c r="JN16" s="17">
        <v>0.29999999999999993</v>
      </c>
      <c r="JO16" s="17">
        <v>0.29999999999999993</v>
      </c>
      <c r="JP16" s="17">
        <v>0.29999999999999993</v>
      </c>
      <c r="JQ16" s="17">
        <v>0.29999999999999993</v>
      </c>
      <c r="JR16" s="17">
        <v>0.29999999999999993</v>
      </c>
      <c r="JS16" s="17">
        <v>0.29999999999999993</v>
      </c>
      <c r="JT16" s="17">
        <v>0.29999999999999993</v>
      </c>
      <c r="JU16" s="17">
        <v>0.29999999999999993</v>
      </c>
      <c r="JV16" s="17">
        <v>0.29999999999999993</v>
      </c>
      <c r="JW16" s="17">
        <v>0.29999999999999993</v>
      </c>
      <c r="JX16" s="17">
        <v>0.29999999999999993</v>
      </c>
      <c r="JY16" s="17">
        <v>0.29999999999999993</v>
      </c>
      <c r="JZ16" s="17">
        <v>0.29999999999999993</v>
      </c>
      <c r="KA16" s="17">
        <v>0.29999999999999993</v>
      </c>
      <c r="KB16" s="17">
        <v>0.29999999999999993</v>
      </c>
      <c r="KC16" s="17">
        <v>0.29999999999999993</v>
      </c>
      <c r="KD16" s="17">
        <v>0.29999999999999993</v>
      </c>
      <c r="KE16" s="17">
        <v>0.29999999999999993</v>
      </c>
      <c r="KF16" s="17">
        <v>0.29999999999999993</v>
      </c>
    </row>
    <row r="17" spans="1:292" s="3" customFormat="1" x14ac:dyDescent="0.2"/>
    <row r="18" spans="1:292" s="3" customFormat="1" ht="16" x14ac:dyDescent="0.2">
      <c r="A18" s="18" t="s">
        <v>7</v>
      </c>
    </row>
    <row r="19" spans="1:292" s="20" customFormat="1" x14ac:dyDescent="0.2">
      <c r="A19" s="19" t="s">
        <v>57</v>
      </c>
      <c r="B19" s="20">
        <f>5.35*LN(B15/$B$9)</f>
        <v>1.720735505338981</v>
      </c>
      <c r="C19" s="20">
        <f>5.35*LN(C15/$B$9)</f>
        <v>1.7528167588485473</v>
      </c>
      <c r="D19" s="20">
        <f>5.35*LN(D15/$B$9)</f>
        <v>1.785523725365727</v>
      </c>
      <c r="E19" s="20">
        <f t="shared" ref="E19:BP19" si="5">5.35*LN(E15/$B$9)</f>
        <v>1.8188637069573483</v>
      </c>
      <c r="F19" s="20">
        <f t="shared" si="5"/>
        <v>1.8528335680084644</v>
      </c>
      <c r="G19" s="20">
        <f t="shared" si="5"/>
        <v>1.8874237590734309</v>
      </c>
      <c r="H19" s="20">
        <f t="shared" si="5"/>
        <v>1.9194783821604546</v>
      </c>
      <c r="I19" s="20">
        <f t="shared" si="5"/>
        <v>1.9521249354101302</v>
      </c>
      <c r="J19" s="20">
        <f t="shared" si="5"/>
        <v>1.9853084069625857</v>
      </c>
      <c r="K19" s="20">
        <f t="shared" si="5"/>
        <v>2.0189891185230815</v>
      </c>
      <c r="L19" s="20">
        <f t="shared" si="5"/>
        <v>2.0531363121160484</v>
      </c>
      <c r="M19" s="20">
        <f t="shared" si="5"/>
        <v>2.0877245086873222</v>
      </c>
      <c r="N19" s="20">
        <f t="shared" si="5"/>
        <v>2.1227313370541836</v>
      </c>
      <c r="O19" s="20">
        <f t="shared" si="5"/>
        <v>2.1581362485854942</v>
      </c>
      <c r="P19" s="20">
        <f t="shared" si="5"/>
        <v>2.1939197646400075</v>
      </c>
      <c r="Q19" s="20">
        <f t="shared" si="5"/>
        <v>2.230063043742021</v>
      </c>
      <c r="R19" s="20">
        <f t="shared" si="5"/>
        <v>2.266547639986483</v>
      </c>
      <c r="S19" s="20">
        <f t="shared" si="5"/>
        <v>2.3033553751896996</v>
      </c>
      <c r="T19" s="20">
        <f t="shared" si="5"/>
        <v>2.3404682781023443</v>
      </c>
      <c r="U19" s="20">
        <f t="shared" si="5"/>
        <v>2.3778685625919502</v>
      </c>
      <c r="V19" s="20">
        <f t="shared" si="5"/>
        <v>2.4155386279214159</v>
      </c>
      <c r="W19" s="20">
        <f t="shared" si="5"/>
        <v>2.45346107102004</v>
      </c>
      <c r="X19" s="20">
        <f t="shared" si="5"/>
        <v>2.4916187047278266</v>
      </c>
      <c r="Y19" s="20">
        <f t="shared" si="5"/>
        <v>2.5299945784567908</v>
      </c>
      <c r="Z19" s="20">
        <f t="shared" si="5"/>
        <v>2.5685719991973928</v>
      </c>
      <c r="AA19" s="20">
        <f t="shared" si="5"/>
        <v>2.6073345516917259</v>
      </c>
      <c r="AB19" s="20">
        <f t="shared" si="5"/>
        <v>2.6462661171318445</v>
      </c>
      <c r="AC19" s="20">
        <f t="shared" si="5"/>
        <v>2.685350890062943</v>
      </c>
      <c r="AD19" s="20">
        <f t="shared" si="5"/>
        <v>2.7245733933622063</v>
      </c>
      <c r="AE19" s="20">
        <f t="shared" si="5"/>
        <v>2.7639184912767694</v>
      </c>
      <c r="AF19" s="20">
        <f t="shared" si="5"/>
        <v>2.8033714005691754</v>
      </c>
      <c r="AG19" s="20">
        <f t="shared" si="5"/>
        <v>2.8429176998551671</v>
      </c>
      <c r="AH19" s="20">
        <f t="shared" si="5"/>
        <v>2.8825433372376845</v>
      </c>
      <c r="AI19" s="20">
        <f t="shared" si="5"/>
        <v>2.9222346363496028</v>
      </c>
      <c r="AJ19" s="20">
        <f t="shared" si="5"/>
        <v>2.9619783009202143</v>
      </c>
      <c r="AK19" s="20">
        <f t="shared" si="5"/>
        <v>3.0017614179791843</v>
      </c>
      <c r="AL19" s="20">
        <f t="shared" si="5"/>
        <v>3.041571459808345</v>
      </c>
      <c r="AM19" s="20">
        <f t="shared" si="5"/>
        <v>3.0813962847470537</v>
      </c>
      <c r="AN19" s="20">
        <f t="shared" si="5"/>
        <v>3.1212241369516205</v>
      </c>
      <c r="AO19" s="20">
        <f t="shared" si="5"/>
        <v>3.1610436452037955</v>
      </c>
      <c r="AP19" s="20">
        <f t="shared" si="5"/>
        <v>3.2008438208576995</v>
      </c>
      <c r="AQ19" s="20">
        <f t="shared" si="5"/>
        <v>3.2406140550090434</v>
      </c>
      <c r="AR19" s="20">
        <f t="shared" si="5"/>
        <v>3.280344114965108</v>
      </c>
      <c r="AS19" s="20">
        <f t="shared" si="5"/>
        <v>3.3200241400887269</v>
      </c>
      <c r="AT19" s="20">
        <f t="shared" si="5"/>
        <v>3.359644637084529</v>
      </c>
      <c r="AU19" s="20">
        <f t="shared" si="5"/>
        <v>3.3991964747909402</v>
      </c>
      <c r="AV19" s="20">
        <f t="shared" si="5"/>
        <v>3.4386708785368842</v>
      </c>
      <c r="AW19" s="20">
        <f t="shared" si="5"/>
        <v>3.4780594241178506</v>
      </c>
      <c r="AX19" s="20">
        <f t="shared" si="5"/>
        <v>3.5173540314419172</v>
      </c>
      <c r="AY19" s="20">
        <f t="shared" si="5"/>
        <v>3.5565469578924445</v>
      </c>
      <c r="AZ19" s="20">
        <f t="shared" si="5"/>
        <v>3.5956307914506183</v>
      </c>
      <c r="BA19" s="20">
        <f t="shared" si="5"/>
        <v>3.634598443617501</v>
      </c>
      <c r="BB19" s="20">
        <f t="shared" si="5"/>
        <v>3.6734431421721352</v>
      </c>
      <c r="BC19" s="20">
        <f t="shared" si="5"/>
        <v>3.7121584237991856</v>
      </c>
      <c r="BD19" s="20">
        <f t="shared" si="5"/>
        <v>3.7507381266168363</v>
      </c>
      <c r="BE19" s="20">
        <f t="shared" si="5"/>
        <v>3.7891763826329425</v>
      </c>
      <c r="BF19" s="20">
        <f t="shared" si="5"/>
        <v>3.8274676101550678</v>
      </c>
      <c r="BG19" s="20">
        <f t="shared" si="5"/>
        <v>3.8656065061776483</v>
      </c>
      <c r="BH19" s="20">
        <f t="shared" si="5"/>
        <v>3.9035880387674333</v>
      </c>
      <c r="BI19" s="20">
        <f t="shared" si="5"/>
        <v>3.9414074394663059</v>
      </c>
      <c r="BJ19" s="20">
        <f t="shared" si="5"/>
        <v>3.9790601957287581</v>
      </c>
      <c r="BK19" s="20">
        <f t="shared" si="5"/>
        <v>4.0165420434095562</v>
      </c>
      <c r="BL19" s="20">
        <f t="shared" si="5"/>
        <v>4.0538489593154745</v>
      </c>
      <c r="BM19" s="20">
        <f t="shared" si="5"/>
        <v>4.0909771538335633</v>
      </c>
      <c r="BN19" s="20">
        <f t="shared" si="5"/>
        <v>4.1279230636469686</v>
      </c>
      <c r="BO19" s="20">
        <f t="shared" si="5"/>
        <v>4.1646833445480782</v>
      </c>
      <c r="BP19" s="20">
        <f t="shared" si="5"/>
        <v>4.2012548643575407</v>
      </c>
      <c r="BQ19" s="20">
        <f t="shared" ref="BQ19:EB19" si="6">5.35*LN(BQ15/$B$9)</f>
        <v>4.2376346959566931</v>
      </c>
      <c r="BR19" s="20">
        <f t="shared" si="6"/>
        <v>4.2738201104398348</v>
      </c>
      <c r="BS19" s="20">
        <f t="shared" si="6"/>
        <v>4.3098085703919145</v>
      </c>
      <c r="BT19" s="20">
        <f t="shared" si="6"/>
        <v>4.3455977232963496</v>
      </c>
      <c r="BU19" s="20">
        <f t="shared" si="6"/>
        <v>4.3811853950768622</v>
      </c>
      <c r="BV19" s="20">
        <f t="shared" si="6"/>
        <v>4.4165695837765782</v>
      </c>
      <c r="BW19" s="20">
        <f t="shared" si="6"/>
        <v>4.4517484533769167</v>
      </c>
      <c r="BX19" s="20">
        <f t="shared" si="6"/>
        <v>4.4867203277582179</v>
      </c>
      <c r="BY19" s="20">
        <f t="shared" si="6"/>
        <v>4.5214836848035311</v>
      </c>
      <c r="BZ19" s="20">
        <f t="shared" si="6"/>
        <v>4.556037150646473</v>
      </c>
      <c r="CA19" s="20">
        <f t="shared" si="6"/>
        <v>4.5903794940636171</v>
      </c>
      <c r="CB19" s="20">
        <f t="shared" si="6"/>
        <v>4.6245096210114642</v>
      </c>
      <c r="CC19" s="20">
        <f t="shared" si="6"/>
        <v>4.658426569307685</v>
      </c>
      <c r="CD19" s="20">
        <f t="shared" si="6"/>
        <v>4.6921295034560115</v>
      </c>
      <c r="CE19" s="20">
        <f t="shared" si="6"/>
        <v>4.7256177096138039</v>
      </c>
      <c r="CF19" s="20">
        <f t="shared" si="6"/>
        <v>4.7588905907011165</v>
      </c>
      <c r="CG19" s="20">
        <f t="shared" si="6"/>
        <v>4.7919476616498207</v>
      </c>
      <c r="CH19" s="20">
        <f t="shared" si="6"/>
        <v>4.8247885447911187</v>
      </c>
      <c r="CI19" s="20">
        <f t="shared" si="6"/>
        <v>4.8574129653796234</v>
      </c>
      <c r="CJ19" s="20">
        <f t="shared" si="6"/>
        <v>4.8898207472520179</v>
      </c>
      <c r="CK19" s="20">
        <f t="shared" si="6"/>
        <v>4.9220118086181488</v>
      </c>
      <c r="CL19" s="20">
        <f t="shared" si="6"/>
        <v>4.9539861579822873</v>
      </c>
      <c r="CM19" s="20">
        <f t="shared" si="6"/>
        <v>4.9857438901922171</v>
      </c>
      <c r="CN19" s="20">
        <f t="shared" si="6"/>
        <v>5.0172851826136791</v>
      </c>
      <c r="CO19" s="20">
        <f t="shared" si="6"/>
        <v>5.0486102914276714</v>
      </c>
      <c r="CP19" s="20">
        <f t="shared" si="6"/>
        <v>5.0797195480480051</v>
      </c>
      <c r="CQ19" s="20">
        <f t="shared" si="6"/>
        <v>5.1106133556564934</v>
      </c>
      <c r="CR19" s="20">
        <f t="shared" si="6"/>
        <v>5.1412921858531249</v>
      </c>
      <c r="CS19" s="20">
        <f t="shared" si="6"/>
        <v>5.1717565754185166</v>
      </c>
      <c r="CT19" s="20">
        <f t="shared" si="6"/>
        <v>5.2020071231859459</v>
      </c>
      <c r="CU19" s="20">
        <f t="shared" si="6"/>
        <v>5.2320444870202607</v>
      </c>
      <c r="CV19" s="20">
        <f t="shared" si="6"/>
        <v>5.2618693809009418</v>
      </c>
      <c r="CW19" s="20">
        <f t="shared" si="6"/>
        <v>5.2914825721066316</v>
      </c>
      <c r="CX19" s="20">
        <f t="shared" si="6"/>
        <v>5.3208848784984157</v>
      </c>
      <c r="CY19" s="20">
        <f t="shared" si="6"/>
        <v>5.3500771658992106</v>
      </c>
      <c r="CZ19" s="20">
        <f t="shared" si="6"/>
        <v>5.3790603455665886</v>
      </c>
      <c r="DA19" s="20">
        <f t="shared" si="6"/>
        <v>5.4078353717564385</v>
      </c>
      <c r="DB19" s="20">
        <f t="shared" si="6"/>
        <v>5.4364032393748545</v>
      </c>
      <c r="DC19" s="20">
        <f t="shared" si="6"/>
        <v>5.4647649817157138</v>
      </c>
      <c r="DD19" s="20">
        <f t="shared" si="6"/>
        <v>5.4929216682814319</v>
      </c>
      <c r="DE19" s="20">
        <f t="shared" si="6"/>
        <v>5.520874402684397</v>
      </c>
      <c r="DF19" s="20">
        <f t="shared" si="6"/>
        <v>5.5486243206266934</v>
      </c>
      <c r="DG19" s="20">
        <f t="shared" si="6"/>
        <v>5.5761725879556838</v>
      </c>
      <c r="DH19" s="20">
        <f t="shared" si="6"/>
        <v>5.603520398793151</v>
      </c>
      <c r="DI19" s="20">
        <f t="shared" si="6"/>
        <v>5.6306689737356672</v>
      </c>
      <c r="DJ19" s="20">
        <f t="shared" si="6"/>
        <v>5.6576195581239901</v>
      </c>
      <c r="DK19" s="20">
        <f t="shared" si="6"/>
        <v>5.6843734203792513</v>
      </c>
      <c r="DL19" s="20">
        <f t="shared" si="6"/>
        <v>5.7109318504038376</v>
      </c>
      <c r="DM19" s="20">
        <f t="shared" si="6"/>
        <v>5.7372961580448214</v>
      </c>
      <c r="DN19" s="20">
        <f t="shared" si="6"/>
        <v>5.7634676716179403</v>
      </c>
      <c r="DO19" s="20">
        <f t="shared" si="6"/>
        <v>5.789447736490124</v>
      </c>
      <c r="DP19" s="20">
        <f t="shared" si="6"/>
        <v>5.8152377137186173</v>
      </c>
      <c r="DQ19" s="20">
        <f t="shared" si="6"/>
        <v>5.8408389787448156</v>
      </c>
      <c r="DR19" s="20">
        <f t="shared" si="6"/>
        <v>5.8662529201409761</v>
      </c>
      <c r="DS19" s="20">
        <f t="shared" si="6"/>
        <v>5.891480938408022</v>
      </c>
      <c r="DT19" s="20">
        <f t="shared" si="6"/>
        <v>5.9165244448226835</v>
      </c>
      <c r="DU19" s="20">
        <f t="shared" si="6"/>
        <v>5.9413848603323016</v>
      </c>
      <c r="DV19" s="20">
        <f t="shared" si="6"/>
        <v>5.9660636144956412</v>
      </c>
      <c r="DW19" s="20">
        <f t="shared" si="6"/>
        <v>5.9905621444681207</v>
      </c>
      <c r="DX19" s="20">
        <f t="shared" si="6"/>
        <v>6.0148818940299211</v>
      </c>
      <c r="DY19" s="20">
        <f t="shared" si="6"/>
        <v>6.039024312655453</v>
      </c>
      <c r="DZ19" s="20">
        <f t="shared" si="6"/>
        <v>6.0629908546227531</v>
      </c>
      <c r="EA19" s="20">
        <f t="shared" si="6"/>
        <v>6.0867829781613558</v>
      </c>
      <c r="EB19" s="20">
        <f t="shared" si="6"/>
        <v>6.1104021446373311</v>
      </c>
      <c r="EC19" s="20">
        <f t="shared" ref="EC19:GN19" si="7">5.35*LN(EC15/$B$9)</f>
        <v>6.1338498177740934</v>
      </c>
      <c r="ED19" s="20">
        <f t="shared" si="7"/>
        <v>6.1571274629077575</v>
      </c>
      <c r="EE19" s="20">
        <f t="shared" si="7"/>
        <v>6.1802365462757596</v>
      </c>
      <c r="EF19" s="20">
        <f t="shared" si="7"/>
        <v>6.2031785343375736</v>
      </c>
      <c r="EG19" s="20">
        <f t="shared" si="7"/>
        <v>6.2259548931263033</v>
      </c>
      <c r="EH19" s="20">
        <f t="shared" si="7"/>
        <v>6.2485670876300823</v>
      </c>
      <c r="EI19" s="20">
        <f t="shared" si="7"/>
        <v>6.2710165812021685</v>
      </c>
      <c r="EJ19" s="20">
        <f t="shared" si="7"/>
        <v>6.2933048349986542</v>
      </c>
      <c r="EK19" s="20">
        <f t="shared" si="7"/>
        <v>6.3154333074428211</v>
      </c>
      <c r="EL19" s="20">
        <f t="shared" si="7"/>
        <v>6.3374034537151056</v>
      </c>
      <c r="EM19" s="20">
        <f t="shared" si="7"/>
        <v>6.3592167252677614</v>
      </c>
      <c r="EN19" s="20">
        <f t="shared" si="7"/>
        <v>6.3808745693632769</v>
      </c>
      <c r="EO19" s="20">
        <f t="shared" si="7"/>
        <v>6.4023784286356635</v>
      </c>
      <c r="EP19" s="20">
        <f t="shared" si="7"/>
        <v>6.4237297406737541</v>
      </c>
      <c r="EQ19" s="20">
        <f t="shared" si="7"/>
        <v>6.4449299376256945</v>
      </c>
      <c r="ER19" s="20">
        <f t="shared" si="7"/>
        <v>6.4659804458238082</v>
      </c>
      <c r="ES19" s="20">
        <f t="shared" si="7"/>
        <v>6.4868826854290766</v>
      </c>
      <c r="ET19" s="20">
        <f t="shared" si="7"/>
        <v>6.5076380700944796</v>
      </c>
      <c r="EU19" s="20">
        <f t="shared" si="7"/>
        <v>6.5282480066464919</v>
      </c>
      <c r="EV19" s="20">
        <f t="shared" si="7"/>
        <v>6.548713894784</v>
      </c>
      <c r="EW19" s="20">
        <f t="shared" si="7"/>
        <v>6.5690371267940302</v>
      </c>
      <c r="EX19" s="20">
        <f t="shared" si="7"/>
        <v>6.5892190872835847</v>
      </c>
      <c r="EY19" s="20">
        <f t="shared" si="7"/>
        <v>6.6092611529269973</v>
      </c>
      <c r="EZ19" s="20">
        <f t="shared" si="7"/>
        <v>6.6291646922281817</v>
      </c>
      <c r="FA19" s="20">
        <f t="shared" si="7"/>
        <v>6.6489310652972167</v>
      </c>
      <c r="FB19" s="20">
        <f t="shared" si="7"/>
        <v>6.6685616236406799</v>
      </c>
      <c r="FC19" s="20">
        <f t="shared" si="7"/>
        <v>6.6880577099652276</v>
      </c>
      <c r="FD19" s="20">
        <f t="shared" si="7"/>
        <v>6.7074206579938522</v>
      </c>
      <c r="FE19" s="20">
        <f t="shared" si="7"/>
        <v>6.7266517922943585</v>
      </c>
      <c r="FF19" s="20">
        <f t="shared" si="7"/>
        <v>6.7457524281195527</v>
      </c>
      <c r="FG19" s="20">
        <f t="shared" si="7"/>
        <v>6.7647238712586786</v>
      </c>
      <c r="FH19" s="20">
        <f t="shared" si="7"/>
        <v>6.7835674178996577</v>
      </c>
      <c r="FI19" s="20">
        <f t="shared" si="7"/>
        <v>6.8022843545016975</v>
      </c>
      <c r="FJ19" s="20">
        <f t="shared" si="7"/>
        <v>6.8208759576778508</v>
      </c>
      <c r="FK19" s="20">
        <f t="shared" si="7"/>
        <v>6.8393434940871156</v>
      </c>
      <c r="FL19" s="20">
        <f t="shared" si="7"/>
        <v>6.8576882203357066</v>
      </c>
      <c r="FM19" s="20">
        <f t="shared" si="7"/>
        <v>6.8759113828870948</v>
      </c>
      <c r="FN19" s="20">
        <f t="shared" si="7"/>
        <v>6.8940142179804891</v>
      </c>
      <c r="FO19" s="20">
        <f t="shared" si="7"/>
        <v>6.9119979515573888</v>
      </c>
      <c r="FP19" s="20">
        <f t="shared" si="7"/>
        <v>6.9298637991958829</v>
      </c>
      <c r="FQ19" s="20">
        <f t="shared" si="7"/>
        <v>6.9476129660523638</v>
      </c>
      <c r="FR19" s="20">
        <f t="shared" si="7"/>
        <v>6.9652466468103622</v>
      </c>
      <c r="FS19" s="20">
        <f t="shared" si="7"/>
        <v>6.9827660256361863</v>
      </c>
      <c r="FT19" s="20">
        <f t="shared" si="7"/>
        <v>7.0001722761410949</v>
      </c>
      <c r="FU19" s="20">
        <f t="shared" si="7"/>
        <v>7.0174665613497069</v>
      </c>
      <c r="FV19" s="20">
        <f t="shared" si="7"/>
        <v>7.0346500336744002</v>
      </c>
      <c r="FW19" s="20">
        <f t="shared" si="7"/>
        <v>7.051723834895423</v>
      </c>
      <c r="FX19" s="20">
        <f t="shared" si="7"/>
        <v>7.0686890961464961</v>
      </c>
      <c r="FY19" s="20">
        <f t="shared" si="7"/>
        <v>7.0855469379056224</v>
      </c>
      <c r="FZ19" s="20">
        <f t="shared" si="7"/>
        <v>7.1022984699909353</v>
      </c>
      <c r="GA19" s="20">
        <f t="shared" si="7"/>
        <v>7.1189447915613151</v>
      </c>
      <c r="GB19" s="20">
        <f t="shared" si="7"/>
        <v>7.135486991121569</v>
      </c>
      <c r="GC19" s="20">
        <f t="shared" si="7"/>
        <v>7.1519261465319879</v>
      </c>
      <c r="GD19" s="20">
        <f t="shared" si="7"/>
        <v>7.1682633250220684</v>
      </c>
      <c r="GE19" s="20">
        <f t="shared" si="7"/>
        <v>7.1844995832082201</v>
      </c>
      <c r="GF19" s="20">
        <f t="shared" si="7"/>
        <v>7.2006359671152396</v>
      </c>
      <c r="GG19" s="20">
        <f t="shared" si="7"/>
        <v>7.2166735122014343</v>
      </c>
      <c r="GH19" s="20">
        <f t="shared" si="7"/>
        <v>7.232613243387175</v>
      </c>
      <c r="GI19" s="20">
        <f t="shared" si="7"/>
        <v>7.2484561750867291</v>
      </c>
      <c r="GJ19" s="20">
        <f t="shared" si="7"/>
        <v>7.2642033112432376</v>
      </c>
      <c r="GK19" s="20">
        <f t="shared" si="7"/>
        <v>7.2798556453666388</v>
      </c>
      <c r="GL19" s="20">
        <f t="shared" si="7"/>
        <v>7.2954141605744454</v>
      </c>
      <c r="GM19" s="20">
        <f t="shared" si="7"/>
        <v>7.3108798296351862</v>
      </c>
      <c r="GN19" s="20">
        <f t="shared" si="7"/>
        <v>7.3262536150144193</v>
      </c>
      <c r="GO19" s="20">
        <f t="shared" ref="GO19:IZ19" si="8">5.35*LN(GO15/$B$9)</f>
        <v>7.3415364689231435</v>
      </c>
      <c r="GP19" s="20">
        <f t="shared" si="8"/>
        <v>7.3567293333685235</v>
      </c>
      <c r="GQ19" s="20">
        <f t="shared" si="8"/>
        <v>7.3718331402067863</v>
      </c>
      <c r="GR19" s="20">
        <f t="shared" si="8"/>
        <v>7.386848811198151</v>
      </c>
      <c r="GS19" s="20">
        <f t="shared" si="8"/>
        <v>7.40177725806375</v>
      </c>
      <c r="GT19" s="20">
        <f t="shared" si="8"/>
        <v>7.4166193825443356</v>
      </c>
      <c r="GU19" s="20">
        <f t="shared" si="8"/>
        <v>7.4313760764607704</v>
      </c>
      <c r="GV19" s="20">
        <f t="shared" si="8"/>
        <v>7.4460482217760973</v>
      </c>
      <c r="GW19" s="20">
        <f t="shared" si="8"/>
        <v>7.4606366906592081</v>
      </c>
      <c r="GX19" s="20">
        <f t="shared" si="8"/>
        <v>7.4751423455499024</v>
      </c>
      <c r="GY19" s="20">
        <f t="shared" si="8"/>
        <v>7.4895660392253385</v>
      </c>
      <c r="GZ19" s="20">
        <f t="shared" si="8"/>
        <v>7.5039086148677354</v>
      </c>
      <c r="HA19" s="20">
        <f t="shared" si="8"/>
        <v>7.518170906133272</v>
      </c>
      <c r="HB19" s="20">
        <f t="shared" si="8"/>
        <v>7.5323537372220972</v>
      </c>
      <c r="HC19" s="20">
        <f t="shared" si="8"/>
        <v>7.5464579229493589</v>
      </c>
      <c r="HD19" s="20">
        <f t="shared" si="8"/>
        <v>7.5604842688172074</v>
      </c>
      <c r="HE19" s="20">
        <f t="shared" si="8"/>
        <v>7.5744335710876811</v>
      </c>
      <c r="HF19" s="20">
        <f t="shared" si="8"/>
        <v>7.5883066168564044</v>
      </c>
      <c r="HG19" s="20">
        <f t="shared" si="8"/>
        <v>7.6021041841270609</v>
      </c>
      <c r="HH19" s="20">
        <f t="shared" si="8"/>
        <v>7.6158270418865355</v>
      </c>
      <c r="HI19" s="20">
        <f t="shared" si="8"/>
        <v>7.6294759501807068</v>
      </c>
      <c r="HJ19" s="20">
        <f t="shared" si="8"/>
        <v>7.6430516601908138</v>
      </c>
      <c r="HK19" s="20">
        <f t="shared" si="8"/>
        <v>7.6565549143103135</v>
      </c>
      <c r="HL19" s="20">
        <f t="shared" si="8"/>
        <v>7.6699864462222518</v>
      </c>
      <c r="HM19" s="20">
        <f t="shared" si="8"/>
        <v>7.6833469809769985</v>
      </c>
      <c r="HN19" s="20">
        <f t="shared" si="8"/>
        <v>7.6966372350703782</v>
      </c>
      <c r="HO19" s="20">
        <f t="shared" si="8"/>
        <v>7.7098579165221173</v>
      </c>
      <c r="HP19" s="20">
        <f t="shared" si="8"/>
        <v>7.7230097249545295</v>
      </c>
      <c r="HQ19" s="20">
        <f t="shared" si="8"/>
        <v>7.7360933516714745</v>
      </c>
      <c r="HR19" s="20">
        <f t="shared" si="8"/>
        <v>7.7491094797374673</v>
      </c>
      <c r="HS19" s="20">
        <f t="shared" si="8"/>
        <v>7.7620587840569524</v>
      </c>
      <c r="HT19" s="20">
        <f t="shared" si="8"/>
        <v>7.7749419314536654</v>
      </c>
      <c r="HU19" s="20">
        <f t="shared" si="8"/>
        <v>7.7877595807500901</v>
      </c>
      <c r="HV19" s="20">
        <f t="shared" si="8"/>
        <v>7.8005123828469172</v>
      </c>
      <c r="HW19" s="20">
        <f t="shared" si="8"/>
        <v>7.8132009808025318</v>
      </c>
      <c r="HX19" s="20">
        <f t="shared" si="8"/>
        <v>7.8258260099124479</v>
      </c>
      <c r="HY19" s="20">
        <f t="shared" si="8"/>
        <v>7.8383880977886937</v>
      </c>
      <c r="HZ19" s="20">
        <f t="shared" si="8"/>
        <v>7.8508878644390805</v>
      </c>
      <c r="IA19" s="20">
        <f t="shared" si="8"/>
        <v>7.8633259223463723</v>
      </c>
      <c r="IB19" s="20">
        <f t="shared" si="8"/>
        <v>7.8757028765472956</v>
      </c>
      <c r="IC19" s="20">
        <f t="shared" si="8"/>
        <v>7.8880193247113564</v>
      </c>
      <c r="ID19" s="20">
        <f t="shared" si="8"/>
        <v>7.9002758572194915</v>
      </c>
      <c r="IE19" s="20">
        <f t="shared" si="8"/>
        <v>7.9124730572424467</v>
      </c>
      <c r="IF19" s="20">
        <f t="shared" si="8"/>
        <v>7.9246115008189468</v>
      </c>
      <c r="IG19" s="20">
        <f t="shared" si="8"/>
        <v>7.9366917569335778</v>
      </c>
      <c r="IH19" s="20">
        <f t="shared" si="8"/>
        <v>7.9487143875943689</v>
      </c>
      <c r="II19" s="20">
        <f t="shared" si="8"/>
        <v>7.9606799479100756</v>
      </c>
      <c r="IJ19" s="20">
        <f t="shared" si="8"/>
        <v>7.972588986167124</v>
      </c>
      <c r="IK19" s="20">
        <f t="shared" si="8"/>
        <v>7.9844420439062125</v>
      </c>
      <c r="IL19" s="20">
        <f t="shared" si="8"/>
        <v>7.9962396559985409</v>
      </c>
      <c r="IM19" s="20">
        <f t="shared" si="8"/>
        <v>8.0079823507216652</v>
      </c>
      <c r="IN19" s="20">
        <f t="shared" si="8"/>
        <v>8.0196706498349339</v>
      </c>
      <c r="IO19" s="20">
        <f t="shared" si="8"/>
        <v>8.0313050686545431</v>
      </c>
      <c r="IP19" s="20">
        <f t="shared" si="8"/>
        <v>8.0428861161281269</v>
      </c>
      <c r="IQ19" s="20">
        <f t="shared" si="8"/>
        <v>8.0544142949089466</v>
      </c>
      <c r="IR19" s="20">
        <f t="shared" si="8"/>
        <v>8.0658901014295896</v>
      </c>
      <c r="IS19" s="20">
        <f t="shared" si="8"/>
        <v>8.0773140259752303</v>
      </c>
      <c r="IT19" s="20">
        <f t="shared" si="8"/>
        <v>8.0886865527564034</v>
      </c>
      <c r="IU19" s="20">
        <f t="shared" si="8"/>
        <v>8.1000081599812823</v>
      </c>
      <c r="IV19" s="20">
        <f t="shared" si="8"/>
        <v>8.1112793199274797</v>
      </c>
      <c r="IW19" s="20">
        <f t="shared" si="8"/>
        <v>8.1225004990133236</v>
      </c>
      <c r="IX19" s="20">
        <f t="shared" si="8"/>
        <v>8.1336721578686397</v>
      </c>
      <c r="IY19" s="20">
        <f t="shared" si="8"/>
        <v>8.1447947514049641</v>
      </c>
      <c r="IZ19" s="20">
        <f t="shared" si="8"/>
        <v>8.1558687288852916</v>
      </c>
      <c r="JA19" s="20">
        <f t="shared" ref="JA19:KF19" si="9">5.35*LN(JA15/$B$9)</f>
        <v>8.1668945339932364</v>
      </c>
      <c r="JB19" s="20">
        <f t="shared" si="9"/>
        <v>8.1778726049016495</v>
      </c>
      <c r="JC19" s="20">
        <f t="shared" si="9"/>
        <v>8.1888033743407078</v>
      </c>
      <c r="JD19" s="20">
        <f t="shared" si="9"/>
        <v>8.1996872696654322</v>
      </c>
      <c r="JE19" s="20">
        <f t="shared" si="9"/>
        <v>8.2105247129226431</v>
      </c>
      <c r="JF19" s="20">
        <f t="shared" si="9"/>
        <v>8.2213161209173471</v>
      </c>
      <c r="JG19" s="20">
        <f t="shared" si="9"/>
        <v>8.2320619052785595</v>
      </c>
      <c r="JH19" s="20">
        <f t="shared" si="9"/>
        <v>8.242762472524527</v>
      </c>
      <c r="JI19" s="20">
        <f t="shared" si="9"/>
        <v>8.2534182241274099</v>
      </c>
      <c r="JJ19" s="20">
        <f t="shared" si="9"/>
        <v>8.2640295565773485</v>
      </c>
      <c r="JK19" s="20">
        <f t="shared" si="9"/>
        <v>8.2745968614459429</v>
      </c>
      <c r="JL19" s="20">
        <f t="shared" si="9"/>
        <v>8.2851205254491695</v>
      </c>
      <c r="JM19" s="20">
        <f t="shared" si="9"/>
        <v>8.2956009305096838</v>
      </c>
      <c r="JN19" s="20">
        <f t="shared" si="9"/>
        <v>8.3060384538185321</v>
      </c>
      <c r="JO19" s="20">
        <f t="shared" si="9"/>
        <v>8.3164334678962781</v>
      </c>
      <c r="JP19" s="20">
        <f t="shared" si="9"/>
        <v>8.3267863406535216</v>
      </c>
      <c r="JQ19" s="20">
        <f t="shared" si="9"/>
        <v>8.3370974354508327</v>
      </c>
      <c r="JR19" s="20">
        <f t="shared" si="9"/>
        <v>8.3473671111580714</v>
      </c>
      <c r="JS19" s="20">
        <f t="shared" si="9"/>
        <v>8.3575957222131265</v>
      </c>
      <c r="JT19" s="20">
        <f t="shared" si="9"/>
        <v>8.3677836186800363</v>
      </c>
      <c r="JU19" s="20">
        <f t="shared" si="9"/>
        <v>8.3779311463065316</v>
      </c>
      <c r="JV19" s="20">
        <f t="shared" si="9"/>
        <v>8.388038646580954</v>
      </c>
      <c r="JW19" s="20">
        <f t="shared" si="9"/>
        <v>8.3981064567886108</v>
      </c>
      <c r="JX19" s="20">
        <f t="shared" si="9"/>
        <v>8.4081349100674849</v>
      </c>
      <c r="JY19" s="20">
        <f t="shared" si="9"/>
        <v>8.4181243354633981</v>
      </c>
      <c r="JZ19" s="20">
        <f t="shared" si="9"/>
        <v>8.4280750579845432</v>
      </c>
      <c r="KA19" s="20">
        <f t="shared" si="9"/>
        <v>8.4379873986554319</v>
      </c>
      <c r="KB19" s="20">
        <f t="shared" si="9"/>
        <v>8.4478616745702606</v>
      </c>
      <c r="KC19" s="20">
        <f t="shared" si="9"/>
        <v>8.4576981989456588</v>
      </c>
      <c r="KD19" s="20">
        <f t="shared" si="9"/>
        <v>8.4674972811728857</v>
      </c>
      <c r="KE19" s="20">
        <f t="shared" si="9"/>
        <v>8.4772592268694051</v>
      </c>
      <c r="KF19" s="20">
        <f t="shared" si="9"/>
        <v>8.4869843379298828</v>
      </c>
    </row>
    <row r="20" spans="1:292" s="20" customFormat="1" x14ac:dyDescent="0.2">
      <c r="A20" s="19" t="s">
        <v>58</v>
      </c>
      <c r="B20" s="20">
        <f>B19+B16</f>
        <v>2.5507355053389809</v>
      </c>
      <c r="C20" s="20">
        <f t="shared" ref="C20" si="10">C19+C16</f>
        <v>2.5769278699596585</v>
      </c>
      <c r="D20" s="20">
        <f>D19+D16</f>
        <v>2.603745947587949</v>
      </c>
      <c r="E20" s="20">
        <f t="shared" ref="E20:BP20" si="11">E19+E16</f>
        <v>2.6311970402906817</v>
      </c>
      <c r="F20" s="20">
        <f t="shared" si="11"/>
        <v>2.659278012452909</v>
      </c>
      <c r="G20" s="20">
        <f t="shared" si="11"/>
        <v>2.6879793146289863</v>
      </c>
      <c r="H20" s="20">
        <f t="shared" si="11"/>
        <v>2.7141450488271213</v>
      </c>
      <c r="I20" s="20">
        <f t="shared" si="11"/>
        <v>2.740902713187908</v>
      </c>
      <c r="J20" s="20">
        <f t="shared" si="11"/>
        <v>2.7681972958514747</v>
      </c>
      <c r="K20" s="20">
        <f t="shared" si="11"/>
        <v>2.7959891185230816</v>
      </c>
      <c r="L20" s="20">
        <f t="shared" si="11"/>
        <v>2.8242474232271597</v>
      </c>
      <c r="M20" s="20">
        <f t="shared" si="11"/>
        <v>2.8529467309095442</v>
      </c>
      <c r="N20" s="20">
        <f t="shared" si="11"/>
        <v>2.8820646703875168</v>
      </c>
      <c r="O20" s="20">
        <f t="shared" si="11"/>
        <v>2.9115806930299386</v>
      </c>
      <c r="P20" s="20">
        <f t="shared" si="11"/>
        <v>2.941475320195563</v>
      </c>
      <c r="Q20" s="20">
        <f t="shared" si="11"/>
        <v>2.9717297104086877</v>
      </c>
      <c r="R20" s="20">
        <f t="shared" si="11"/>
        <v>3.0023254177642609</v>
      </c>
      <c r="S20" s="20">
        <f t="shared" si="11"/>
        <v>3.0332442640785882</v>
      </c>
      <c r="T20" s="20">
        <f t="shared" si="11"/>
        <v>3.0644682781023445</v>
      </c>
      <c r="U20" s="20">
        <f t="shared" si="11"/>
        <v>3.0959796737030612</v>
      </c>
      <c r="V20" s="20">
        <f t="shared" si="11"/>
        <v>3.127760850143638</v>
      </c>
      <c r="W20" s="20">
        <f t="shared" si="11"/>
        <v>3.1597944043533732</v>
      </c>
      <c r="X20" s="20">
        <f t="shared" si="11"/>
        <v>3.1920631491722711</v>
      </c>
      <c r="Y20" s="20">
        <f t="shared" si="11"/>
        <v>3.2245501340123464</v>
      </c>
      <c r="Z20" s="20">
        <f t="shared" si="11"/>
        <v>3.2572386658640591</v>
      </c>
      <c r="AA20" s="20">
        <f t="shared" si="11"/>
        <v>3.2901123294695038</v>
      </c>
      <c r="AB20" s="20">
        <f t="shared" si="11"/>
        <v>3.3231550060207331</v>
      </c>
      <c r="AC20" s="20">
        <f t="shared" si="11"/>
        <v>3.3563508900629428</v>
      </c>
      <c r="AD20" s="20">
        <f t="shared" si="11"/>
        <v>3.3896845044733173</v>
      </c>
      <c r="AE20" s="20">
        <f t="shared" si="11"/>
        <v>3.4231407134989915</v>
      </c>
      <c r="AF20" s="20">
        <f t="shared" si="11"/>
        <v>3.4567047339025088</v>
      </c>
      <c r="AG20" s="20">
        <f t="shared" si="11"/>
        <v>3.4903621442996116</v>
      </c>
      <c r="AH20" s="20">
        <f t="shared" si="11"/>
        <v>3.5240988927932397</v>
      </c>
      <c r="AI20" s="20">
        <f t="shared" si="11"/>
        <v>3.5579013030162692</v>
      </c>
      <c r="AJ20" s="20">
        <f t="shared" si="11"/>
        <v>3.5917560786979923</v>
      </c>
      <c r="AK20" s="20">
        <f t="shared" si="11"/>
        <v>3.625650306868073</v>
      </c>
      <c r="AL20" s="20">
        <f t="shared" si="11"/>
        <v>3.6595714598083449</v>
      </c>
      <c r="AM20" s="20">
        <f t="shared" si="11"/>
        <v>3.6935073958581648</v>
      </c>
      <c r="AN20" s="20">
        <f t="shared" si="11"/>
        <v>3.7274463591738427</v>
      </c>
      <c r="AO20" s="20">
        <f t="shared" si="11"/>
        <v>3.7613769785371289</v>
      </c>
      <c r="AP20" s="20">
        <f t="shared" si="11"/>
        <v>3.795288265302144</v>
      </c>
      <c r="AQ20" s="20">
        <f t="shared" si="11"/>
        <v>3.8291696105645991</v>
      </c>
      <c r="AR20" s="20">
        <f t="shared" si="11"/>
        <v>3.8630107816317745</v>
      </c>
      <c r="AS20" s="20">
        <f t="shared" si="11"/>
        <v>3.8968019178665045</v>
      </c>
      <c r="AT20" s="20">
        <f t="shared" si="11"/>
        <v>3.9305335259734178</v>
      </c>
      <c r="AU20" s="20">
        <f t="shared" si="11"/>
        <v>3.9641964747909402</v>
      </c>
      <c r="AV20" s="20">
        <f t="shared" si="11"/>
        <v>3.9977819896479954</v>
      </c>
      <c r="AW20" s="20">
        <f t="shared" si="11"/>
        <v>4.0312816463400729</v>
      </c>
      <c r="AX20" s="20">
        <f t="shared" si="11"/>
        <v>4.0646873647752502</v>
      </c>
      <c r="AY20" s="20">
        <f t="shared" si="11"/>
        <v>4.0979914023368886</v>
      </c>
      <c r="AZ20" s="20">
        <f t="shared" si="11"/>
        <v>4.1311863470061736</v>
      </c>
      <c r="BA20" s="20">
        <f t="shared" si="11"/>
        <v>4.1642651102841679</v>
      </c>
      <c r="BB20" s="20">
        <f t="shared" si="11"/>
        <v>4.1972209199499133</v>
      </c>
      <c r="BC20" s="20">
        <f t="shared" si="11"/>
        <v>4.2300473126880744</v>
      </c>
      <c r="BD20" s="20">
        <f t="shared" si="11"/>
        <v>4.2627381266168358</v>
      </c>
      <c r="BE20" s="20">
        <f t="shared" si="11"/>
        <v>4.2952874937440537</v>
      </c>
      <c r="BF20" s="20">
        <f t="shared" si="11"/>
        <v>4.3276898323772901</v>
      </c>
      <c r="BG20" s="20">
        <f t="shared" si="11"/>
        <v>4.3599398395109814</v>
      </c>
      <c r="BH20" s="20">
        <f t="shared" si="11"/>
        <v>4.392032483211878</v>
      </c>
      <c r="BI20" s="20">
        <f t="shared" si="11"/>
        <v>4.4239629950218617</v>
      </c>
      <c r="BJ20" s="20">
        <f t="shared" si="11"/>
        <v>4.4557268623954247</v>
      </c>
      <c r="BK20" s="20">
        <f t="shared" si="11"/>
        <v>4.4873198211873335</v>
      </c>
      <c r="BL20" s="20">
        <f t="shared" si="11"/>
        <v>4.5187378482043634</v>
      </c>
      <c r="BM20" s="20">
        <f t="shared" si="11"/>
        <v>4.5499771538335629</v>
      </c>
      <c r="BN20" s="20">
        <f t="shared" si="11"/>
        <v>4.5810341747580798</v>
      </c>
      <c r="BO20" s="20">
        <f t="shared" si="11"/>
        <v>4.6119055667703002</v>
      </c>
      <c r="BP20" s="20">
        <f t="shared" si="11"/>
        <v>4.6425881976908743</v>
      </c>
      <c r="BQ20" s="20">
        <f t="shared" ref="BQ20:EB20" si="12">BQ19+BQ16</f>
        <v>4.6730791404011374</v>
      </c>
      <c r="BR20" s="20">
        <f t="shared" si="12"/>
        <v>4.7033756659953898</v>
      </c>
      <c r="BS20" s="20">
        <f t="shared" si="12"/>
        <v>4.7334752370585811</v>
      </c>
      <c r="BT20" s="20">
        <f t="shared" si="12"/>
        <v>4.763375501074127</v>
      </c>
      <c r="BU20" s="20">
        <f t="shared" si="12"/>
        <v>4.7930742839657512</v>
      </c>
      <c r="BV20" s="20">
        <f t="shared" si="12"/>
        <v>4.8225695837765779</v>
      </c>
      <c r="BW20" s="20">
        <f t="shared" si="12"/>
        <v>4.851859564488028</v>
      </c>
      <c r="BX20" s="20">
        <f t="shared" si="12"/>
        <v>4.88094254998044</v>
      </c>
      <c r="BY20" s="20">
        <f t="shared" si="12"/>
        <v>4.9098170181368648</v>
      </c>
      <c r="BZ20" s="20">
        <f t="shared" si="12"/>
        <v>4.9384815950909173</v>
      </c>
      <c r="CA20" s="20">
        <f t="shared" si="12"/>
        <v>4.9669350496191722</v>
      </c>
      <c r="CB20" s="20">
        <f t="shared" si="12"/>
        <v>4.9951762876781309</v>
      </c>
      <c r="CC20" s="20">
        <f t="shared" si="12"/>
        <v>5.0232043470854624</v>
      </c>
      <c r="CD20" s="20">
        <f t="shared" si="12"/>
        <v>5.0510183923449006</v>
      </c>
      <c r="CE20" s="20">
        <f t="shared" si="12"/>
        <v>5.0786177096138037</v>
      </c>
      <c r="CF20" s="20">
        <f t="shared" si="12"/>
        <v>5.1060017018122279</v>
      </c>
      <c r="CG20" s="20">
        <f t="shared" si="12"/>
        <v>5.1331698838720428</v>
      </c>
      <c r="CH20" s="20">
        <f t="shared" si="12"/>
        <v>5.1601218781244516</v>
      </c>
      <c r="CI20" s="20">
        <f t="shared" si="12"/>
        <v>5.1868574098240678</v>
      </c>
      <c r="CJ20" s="20">
        <f t="shared" si="12"/>
        <v>5.213376302807573</v>
      </c>
      <c r="CK20" s="20">
        <f t="shared" si="12"/>
        <v>5.2396784752848156</v>
      </c>
      <c r="CL20" s="20">
        <f t="shared" si="12"/>
        <v>5.2657639357600647</v>
      </c>
      <c r="CM20" s="20">
        <f t="shared" si="12"/>
        <v>5.2916327790811062</v>
      </c>
      <c r="CN20" s="20">
        <f t="shared" si="12"/>
        <v>5.3172851826136789</v>
      </c>
      <c r="CO20" s="20">
        <f t="shared" si="12"/>
        <v>5.3486102914276712</v>
      </c>
      <c r="CP20" s="20">
        <f t="shared" si="12"/>
        <v>5.3797195480480049</v>
      </c>
      <c r="CQ20" s="20">
        <f t="shared" si="12"/>
        <v>5.4106133556564933</v>
      </c>
      <c r="CR20" s="20">
        <f t="shared" si="12"/>
        <v>5.4412921858531247</v>
      </c>
      <c r="CS20" s="20">
        <f t="shared" si="12"/>
        <v>5.4717565754185165</v>
      </c>
      <c r="CT20" s="20">
        <f t="shared" si="12"/>
        <v>5.5020071231859458</v>
      </c>
      <c r="CU20" s="20">
        <f t="shared" si="12"/>
        <v>5.5320444870202605</v>
      </c>
      <c r="CV20" s="20">
        <f t="shared" si="12"/>
        <v>5.5618693809009416</v>
      </c>
      <c r="CW20" s="20">
        <f t="shared" si="12"/>
        <v>5.5914825721066315</v>
      </c>
      <c r="CX20" s="20">
        <f t="shared" si="12"/>
        <v>5.6208848784984156</v>
      </c>
      <c r="CY20" s="20">
        <f t="shared" si="12"/>
        <v>5.6500771658992104</v>
      </c>
      <c r="CZ20" s="20">
        <f t="shared" si="12"/>
        <v>5.6790603455665885</v>
      </c>
      <c r="DA20" s="20">
        <f t="shared" si="12"/>
        <v>5.7078353717564383</v>
      </c>
      <c r="DB20" s="20">
        <f t="shared" si="12"/>
        <v>5.7364032393748543</v>
      </c>
      <c r="DC20" s="20">
        <f t="shared" si="12"/>
        <v>5.7647649817157136</v>
      </c>
      <c r="DD20" s="20">
        <f t="shared" si="12"/>
        <v>5.7929216682814317</v>
      </c>
      <c r="DE20" s="20">
        <f t="shared" si="12"/>
        <v>5.8208744026843968</v>
      </c>
      <c r="DF20" s="20">
        <f t="shared" si="12"/>
        <v>5.8486243206266932</v>
      </c>
      <c r="DG20" s="20">
        <f t="shared" si="12"/>
        <v>5.8761725879556836</v>
      </c>
      <c r="DH20" s="20">
        <f t="shared" si="12"/>
        <v>5.9035203987931508</v>
      </c>
      <c r="DI20" s="20">
        <f t="shared" si="12"/>
        <v>5.930668973735667</v>
      </c>
      <c r="DJ20" s="20">
        <f t="shared" si="12"/>
        <v>5.9576195581239899</v>
      </c>
      <c r="DK20" s="20">
        <f t="shared" si="12"/>
        <v>5.9843734203792511</v>
      </c>
      <c r="DL20" s="20">
        <f t="shared" si="12"/>
        <v>6.0109318504038374</v>
      </c>
      <c r="DM20" s="20">
        <f t="shared" si="12"/>
        <v>6.0372961580448212</v>
      </c>
      <c r="DN20" s="20">
        <f t="shared" si="12"/>
        <v>6.0634676716179401</v>
      </c>
      <c r="DO20" s="20">
        <f t="shared" si="12"/>
        <v>6.0894477364901238</v>
      </c>
      <c r="DP20" s="20">
        <f t="shared" si="12"/>
        <v>6.1152377137186171</v>
      </c>
      <c r="DQ20" s="20">
        <f t="shared" si="12"/>
        <v>6.1408389787448154</v>
      </c>
      <c r="DR20" s="20">
        <f t="shared" si="12"/>
        <v>6.1662529201409759</v>
      </c>
      <c r="DS20" s="20">
        <f t="shared" si="12"/>
        <v>6.1914809384080218</v>
      </c>
      <c r="DT20" s="20">
        <f t="shared" si="12"/>
        <v>6.2165244448226833</v>
      </c>
      <c r="DU20" s="20">
        <f t="shared" si="12"/>
        <v>6.2413848603323014</v>
      </c>
      <c r="DV20" s="20">
        <f t="shared" si="12"/>
        <v>6.266063614495641</v>
      </c>
      <c r="DW20" s="20">
        <f t="shared" si="12"/>
        <v>6.2905621444681206</v>
      </c>
      <c r="DX20" s="20">
        <f t="shared" si="12"/>
        <v>6.314881894029921</v>
      </c>
      <c r="DY20" s="20">
        <f t="shared" si="12"/>
        <v>6.3390243126554529</v>
      </c>
      <c r="DZ20" s="20">
        <f t="shared" si="12"/>
        <v>6.3629908546227529</v>
      </c>
      <c r="EA20" s="20">
        <f t="shared" si="12"/>
        <v>6.3867829781613557</v>
      </c>
      <c r="EB20" s="20">
        <f t="shared" si="12"/>
        <v>6.4104021446373309</v>
      </c>
      <c r="EC20" s="20">
        <f t="shared" ref="EC20:GN20" si="13">EC19+EC16</f>
        <v>6.4338498177740933</v>
      </c>
      <c r="ED20" s="20">
        <f t="shared" si="13"/>
        <v>6.4571274629077573</v>
      </c>
      <c r="EE20" s="20">
        <f t="shared" si="13"/>
        <v>6.4802365462757594</v>
      </c>
      <c r="EF20" s="20">
        <f t="shared" si="13"/>
        <v>6.5031785343375734</v>
      </c>
      <c r="EG20" s="20">
        <f t="shared" si="13"/>
        <v>6.5259548931263032</v>
      </c>
      <c r="EH20" s="20">
        <f t="shared" si="13"/>
        <v>6.5485670876300821</v>
      </c>
      <c r="EI20" s="20">
        <f t="shared" si="13"/>
        <v>6.5710165812021684</v>
      </c>
      <c r="EJ20" s="20">
        <f t="shared" si="13"/>
        <v>6.5933048349986541</v>
      </c>
      <c r="EK20" s="20">
        <f t="shared" si="13"/>
        <v>6.6154333074428209</v>
      </c>
      <c r="EL20" s="20">
        <f t="shared" si="13"/>
        <v>6.6374034537151054</v>
      </c>
      <c r="EM20" s="20">
        <f t="shared" si="13"/>
        <v>6.6592167252677612</v>
      </c>
      <c r="EN20" s="20">
        <f t="shared" si="13"/>
        <v>6.6808745693632767</v>
      </c>
      <c r="EO20" s="20">
        <f t="shared" si="13"/>
        <v>6.7023784286356634</v>
      </c>
      <c r="EP20" s="20">
        <f t="shared" si="13"/>
        <v>6.723729740673754</v>
      </c>
      <c r="EQ20" s="20">
        <f t="shared" si="13"/>
        <v>6.7449299376256944</v>
      </c>
      <c r="ER20" s="20">
        <f t="shared" si="13"/>
        <v>6.765980445823808</v>
      </c>
      <c r="ES20" s="20">
        <f t="shared" si="13"/>
        <v>6.7868826854290765</v>
      </c>
      <c r="ET20" s="20">
        <f t="shared" si="13"/>
        <v>6.8076380700944794</v>
      </c>
      <c r="EU20" s="20">
        <f t="shared" si="13"/>
        <v>6.8282480066464917</v>
      </c>
      <c r="EV20" s="20">
        <f t="shared" si="13"/>
        <v>6.8487138947839998</v>
      </c>
      <c r="EW20" s="20">
        <f t="shared" si="13"/>
        <v>6.86903712679403</v>
      </c>
      <c r="EX20" s="20">
        <f t="shared" si="13"/>
        <v>6.8892190872835846</v>
      </c>
      <c r="EY20" s="20">
        <f t="shared" si="13"/>
        <v>6.9092611529269972</v>
      </c>
      <c r="EZ20" s="20">
        <f t="shared" si="13"/>
        <v>6.9291646922281815</v>
      </c>
      <c r="FA20" s="20">
        <f t="shared" si="13"/>
        <v>6.9489310652972165</v>
      </c>
      <c r="FB20" s="20">
        <f t="shared" si="13"/>
        <v>6.9685616236406798</v>
      </c>
      <c r="FC20" s="20">
        <f t="shared" si="13"/>
        <v>6.9880577099652275</v>
      </c>
      <c r="FD20" s="20">
        <f t="shared" si="13"/>
        <v>7.0074206579938521</v>
      </c>
      <c r="FE20" s="20">
        <f t="shared" si="13"/>
        <v>7.0266517922943583</v>
      </c>
      <c r="FF20" s="20">
        <f t="shared" si="13"/>
        <v>7.0457524281195525</v>
      </c>
      <c r="FG20" s="20">
        <f t="shared" si="13"/>
        <v>7.0647238712586784</v>
      </c>
      <c r="FH20" s="20">
        <f t="shared" si="13"/>
        <v>7.0835674178996575</v>
      </c>
      <c r="FI20" s="20">
        <f t="shared" si="13"/>
        <v>7.1022843545016974</v>
      </c>
      <c r="FJ20" s="20">
        <f t="shared" si="13"/>
        <v>7.1208759576778506</v>
      </c>
      <c r="FK20" s="20">
        <f t="shared" si="13"/>
        <v>7.1393434940871154</v>
      </c>
      <c r="FL20" s="20">
        <f t="shared" si="13"/>
        <v>7.1576882203357064</v>
      </c>
      <c r="FM20" s="20">
        <f t="shared" si="13"/>
        <v>7.1759113828870946</v>
      </c>
      <c r="FN20" s="20">
        <f t="shared" si="13"/>
        <v>7.1940142179804889</v>
      </c>
      <c r="FO20" s="20">
        <f t="shared" si="13"/>
        <v>7.2119979515573887</v>
      </c>
      <c r="FP20" s="20">
        <f t="shared" si="13"/>
        <v>7.2298637991958827</v>
      </c>
      <c r="FQ20" s="20">
        <f t="shared" si="13"/>
        <v>7.2476129660523636</v>
      </c>
      <c r="FR20" s="20">
        <f t="shared" si="13"/>
        <v>7.265246646810362</v>
      </c>
      <c r="FS20" s="20">
        <f t="shared" si="13"/>
        <v>7.2827660256361861</v>
      </c>
      <c r="FT20" s="20">
        <f t="shared" si="13"/>
        <v>7.3001722761410948</v>
      </c>
      <c r="FU20" s="20">
        <f t="shared" si="13"/>
        <v>7.3174665613497067</v>
      </c>
      <c r="FV20" s="20">
        <f t="shared" si="13"/>
        <v>7.3346500336744</v>
      </c>
      <c r="FW20" s="20">
        <f t="shared" si="13"/>
        <v>7.3517238348954228</v>
      </c>
      <c r="FX20" s="20">
        <f t="shared" si="13"/>
        <v>7.3686890961464959</v>
      </c>
      <c r="FY20" s="20">
        <f t="shared" si="13"/>
        <v>7.3855469379056222</v>
      </c>
      <c r="FZ20" s="20">
        <f t="shared" si="13"/>
        <v>7.4022984699909351</v>
      </c>
      <c r="GA20" s="20">
        <f t="shared" si="13"/>
        <v>7.4189447915613149</v>
      </c>
      <c r="GB20" s="20">
        <f t="shared" si="13"/>
        <v>7.4354869911215689</v>
      </c>
      <c r="GC20" s="20">
        <f t="shared" si="13"/>
        <v>7.4519261465319877</v>
      </c>
      <c r="GD20" s="20">
        <f t="shared" si="13"/>
        <v>7.4682633250220682</v>
      </c>
      <c r="GE20" s="20">
        <f t="shared" si="13"/>
        <v>7.48449958320822</v>
      </c>
      <c r="GF20" s="20">
        <f t="shared" si="13"/>
        <v>7.5006359671152394</v>
      </c>
      <c r="GG20" s="20">
        <f t="shared" si="13"/>
        <v>7.5166735122014341</v>
      </c>
      <c r="GH20" s="20">
        <f t="shared" si="13"/>
        <v>7.5326132433871749</v>
      </c>
      <c r="GI20" s="20">
        <f t="shared" si="13"/>
        <v>7.5484561750867289</v>
      </c>
      <c r="GJ20" s="20">
        <f t="shared" si="13"/>
        <v>7.5642033112432374</v>
      </c>
      <c r="GK20" s="20">
        <f t="shared" si="13"/>
        <v>7.5798556453666386</v>
      </c>
      <c r="GL20" s="20">
        <f t="shared" si="13"/>
        <v>7.5954141605744452</v>
      </c>
      <c r="GM20" s="20">
        <f t="shared" si="13"/>
        <v>7.6108798296351861</v>
      </c>
      <c r="GN20" s="20">
        <f t="shared" si="13"/>
        <v>7.6262536150144191</v>
      </c>
      <c r="GO20" s="20">
        <f t="shared" ref="GO20:IZ20" si="14">GO19+GO16</f>
        <v>7.6415364689231433</v>
      </c>
      <c r="GP20" s="20">
        <f t="shared" si="14"/>
        <v>7.6567293333685233</v>
      </c>
      <c r="GQ20" s="20">
        <f t="shared" si="14"/>
        <v>7.6718331402067861</v>
      </c>
      <c r="GR20" s="20">
        <f t="shared" si="14"/>
        <v>7.6868488111981508</v>
      </c>
      <c r="GS20" s="20">
        <f t="shared" si="14"/>
        <v>7.7017772580637498</v>
      </c>
      <c r="GT20" s="20">
        <f t="shared" si="14"/>
        <v>7.7166193825443354</v>
      </c>
      <c r="GU20" s="20">
        <f t="shared" si="14"/>
        <v>7.7313760764607702</v>
      </c>
      <c r="GV20" s="20">
        <f t="shared" si="14"/>
        <v>7.7460482217760971</v>
      </c>
      <c r="GW20" s="20">
        <f t="shared" si="14"/>
        <v>7.7606366906592079</v>
      </c>
      <c r="GX20" s="20">
        <f t="shared" si="14"/>
        <v>7.7751423455499022</v>
      </c>
      <c r="GY20" s="20">
        <f t="shared" si="14"/>
        <v>7.7895660392253383</v>
      </c>
      <c r="GZ20" s="20">
        <f t="shared" si="14"/>
        <v>7.8039086148677352</v>
      </c>
      <c r="HA20" s="20">
        <f t="shared" si="14"/>
        <v>7.8181709061332718</v>
      </c>
      <c r="HB20" s="20">
        <f t="shared" si="14"/>
        <v>7.832353737222097</v>
      </c>
      <c r="HC20" s="20">
        <f t="shared" si="14"/>
        <v>7.8464579229493587</v>
      </c>
      <c r="HD20" s="20">
        <f t="shared" si="14"/>
        <v>7.8604842688172072</v>
      </c>
      <c r="HE20" s="20">
        <f t="shared" si="14"/>
        <v>7.8744335710876809</v>
      </c>
      <c r="HF20" s="20">
        <f t="shared" si="14"/>
        <v>7.8883066168564042</v>
      </c>
      <c r="HG20" s="20">
        <f t="shared" si="14"/>
        <v>7.9021041841270607</v>
      </c>
      <c r="HH20" s="20">
        <f t="shared" si="14"/>
        <v>7.9158270418865353</v>
      </c>
      <c r="HI20" s="20">
        <f t="shared" si="14"/>
        <v>7.9294759501807066</v>
      </c>
      <c r="HJ20" s="20">
        <f t="shared" si="14"/>
        <v>7.9430516601908137</v>
      </c>
      <c r="HK20" s="20">
        <f t="shared" si="14"/>
        <v>7.9565549143103134</v>
      </c>
      <c r="HL20" s="20">
        <f t="shared" si="14"/>
        <v>7.9699864462222516</v>
      </c>
      <c r="HM20" s="20">
        <f t="shared" si="14"/>
        <v>7.9833469809769984</v>
      </c>
      <c r="HN20" s="20">
        <f t="shared" si="14"/>
        <v>7.996637235070378</v>
      </c>
      <c r="HO20" s="20">
        <f t="shared" si="14"/>
        <v>8.0098579165221171</v>
      </c>
      <c r="HP20" s="20">
        <f t="shared" si="14"/>
        <v>8.0230097249545302</v>
      </c>
      <c r="HQ20" s="20">
        <f t="shared" si="14"/>
        <v>8.0360933516714752</v>
      </c>
      <c r="HR20" s="20">
        <f t="shared" si="14"/>
        <v>8.0491094797374672</v>
      </c>
      <c r="HS20" s="20">
        <f t="shared" si="14"/>
        <v>8.0620587840569531</v>
      </c>
      <c r="HT20" s="20">
        <f t="shared" si="14"/>
        <v>8.0749419314536652</v>
      </c>
      <c r="HU20" s="20">
        <f t="shared" si="14"/>
        <v>8.0877595807500899</v>
      </c>
      <c r="HV20" s="20">
        <f t="shared" si="14"/>
        <v>8.100512382846917</v>
      </c>
      <c r="HW20" s="20">
        <f t="shared" si="14"/>
        <v>8.1132009808025316</v>
      </c>
      <c r="HX20" s="20">
        <f t="shared" si="14"/>
        <v>8.1258260099124477</v>
      </c>
      <c r="HY20" s="20">
        <f t="shared" si="14"/>
        <v>8.1383880977886935</v>
      </c>
      <c r="HZ20" s="20">
        <f t="shared" si="14"/>
        <v>8.1508878644390812</v>
      </c>
      <c r="IA20" s="20">
        <f t="shared" si="14"/>
        <v>8.1633259223463721</v>
      </c>
      <c r="IB20" s="20">
        <f t="shared" si="14"/>
        <v>8.1757028765472963</v>
      </c>
      <c r="IC20" s="20">
        <f t="shared" si="14"/>
        <v>8.1880193247113571</v>
      </c>
      <c r="ID20" s="20">
        <f t="shared" si="14"/>
        <v>8.2002758572194914</v>
      </c>
      <c r="IE20" s="20">
        <f t="shared" si="14"/>
        <v>8.2124730572424465</v>
      </c>
      <c r="IF20" s="20">
        <f t="shared" si="14"/>
        <v>8.2246115008189467</v>
      </c>
      <c r="IG20" s="20">
        <f t="shared" si="14"/>
        <v>8.2366917569335776</v>
      </c>
      <c r="IH20" s="20">
        <f t="shared" si="14"/>
        <v>8.2487143875943687</v>
      </c>
      <c r="II20" s="20">
        <f t="shared" si="14"/>
        <v>8.2606799479100754</v>
      </c>
      <c r="IJ20" s="20">
        <f t="shared" si="14"/>
        <v>8.2725889861671238</v>
      </c>
      <c r="IK20" s="20">
        <f t="shared" si="14"/>
        <v>8.2844420439062123</v>
      </c>
      <c r="IL20" s="20">
        <f t="shared" si="14"/>
        <v>8.2962396559985407</v>
      </c>
      <c r="IM20" s="20">
        <f t="shared" si="14"/>
        <v>8.3079823507216659</v>
      </c>
      <c r="IN20" s="20">
        <f t="shared" si="14"/>
        <v>8.3196706498349347</v>
      </c>
      <c r="IO20" s="20">
        <f t="shared" si="14"/>
        <v>8.3313050686545438</v>
      </c>
      <c r="IP20" s="20">
        <f t="shared" si="14"/>
        <v>8.3428861161281276</v>
      </c>
      <c r="IQ20" s="20">
        <f t="shared" si="14"/>
        <v>8.3544142949089473</v>
      </c>
      <c r="IR20" s="20">
        <f t="shared" si="14"/>
        <v>8.3658901014295903</v>
      </c>
      <c r="IS20" s="20">
        <f t="shared" si="14"/>
        <v>8.377314025975231</v>
      </c>
      <c r="IT20" s="20">
        <f t="shared" si="14"/>
        <v>8.3886865527564041</v>
      </c>
      <c r="IU20" s="20">
        <f t="shared" si="14"/>
        <v>8.400008159981283</v>
      </c>
      <c r="IV20" s="20">
        <f t="shared" si="14"/>
        <v>8.4112793199274805</v>
      </c>
      <c r="IW20" s="20">
        <f t="shared" si="14"/>
        <v>8.4225004990133243</v>
      </c>
      <c r="IX20" s="20">
        <f t="shared" si="14"/>
        <v>8.4336721578686404</v>
      </c>
      <c r="IY20" s="20">
        <f t="shared" si="14"/>
        <v>8.4447947514049648</v>
      </c>
      <c r="IZ20" s="20">
        <f t="shared" si="14"/>
        <v>8.4558687288852923</v>
      </c>
      <c r="JA20" s="20">
        <f t="shared" ref="JA20:KF20" si="15">JA19+JA16</f>
        <v>8.4668945339932371</v>
      </c>
      <c r="JB20" s="20">
        <f t="shared" si="15"/>
        <v>8.4778726049016502</v>
      </c>
      <c r="JC20" s="20">
        <f t="shared" si="15"/>
        <v>8.4888033743407085</v>
      </c>
      <c r="JD20" s="20">
        <f t="shared" si="15"/>
        <v>8.4996872696654329</v>
      </c>
      <c r="JE20" s="20">
        <f t="shared" si="15"/>
        <v>8.5105247129226438</v>
      </c>
      <c r="JF20" s="20">
        <f t="shared" si="15"/>
        <v>8.5213161209173478</v>
      </c>
      <c r="JG20" s="20">
        <f t="shared" si="15"/>
        <v>8.5320619052785602</v>
      </c>
      <c r="JH20" s="20">
        <f t="shared" si="15"/>
        <v>8.5427624725245277</v>
      </c>
      <c r="JI20" s="20">
        <f t="shared" si="15"/>
        <v>8.5534182241274106</v>
      </c>
      <c r="JJ20" s="20">
        <f t="shared" si="15"/>
        <v>8.5640295565773492</v>
      </c>
      <c r="JK20" s="20">
        <f t="shared" si="15"/>
        <v>8.5745968614459436</v>
      </c>
      <c r="JL20" s="20">
        <f t="shared" si="15"/>
        <v>8.5851205254491703</v>
      </c>
      <c r="JM20" s="20">
        <f t="shared" si="15"/>
        <v>8.5956009305096845</v>
      </c>
      <c r="JN20" s="20">
        <f t="shared" si="15"/>
        <v>8.6060384538185328</v>
      </c>
      <c r="JO20" s="20">
        <f t="shared" si="15"/>
        <v>8.6164334678962788</v>
      </c>
      <c r="JP20" s="20">
        <f t="shared" si="15"/>
        <v>8.6267863406535223</v>
      </c>
      <c r="JQ20" s="20">
        <f t="shared" si="15"/>
        <v>8.6370974354508334</v>
      </c>
      <c r="JR20" s="20">
        <f t="shared" si="15"/>
        <v>8.6473671111580721</v>
      </c>
      <c r="JS20" s="20">
        <f t="shared" si="15"/>
        <v>8.6575957222131272</v>
      </c>
      <c r="JT20" s="20">
        <f t="shared" si="15"/>
        <v>8.667783618680037</v>
      </c>
      <c r="JU20" s="20">
        <f t="shared" si="15"/>
        <v>8.6779311463065323</v>
      </c>
      <c r="JV20" s="20">
        <f t="shared" si="15"/>
        <v>8.6880386465809547</v>
      </c>
      <c r="JW20" s="20">
        <f t="shared" si="15"/>
        <v>8.6981064567886115</v>
      </c>
      <c r="JX20" s="20">
        <f t="shared" si="15"/>
        <v>8.7081349100674856</v>
      </c>
      <c r="JY20" s="20">
        <f t="shared" si="15"/>
        <v>8.7181243354633988</v>
      </c>
      <c r="JZ20" s="20">
        <f t="shared" si="15"/>
        <v>8.7280750579845439</v>
      </c>
      <c r="KA20" s="20">
        <f t="shared" si="15"/>
        <v>8.7379873986554326</v>
      </c>
      <c r="KB20" s="20">
        <f t="shared" si="15"/>
        <v>8.7478616745702613</v>
      </c>
      <c r="KC20" s="20">
        <f t="shared" si="15"/>
        <v>8.7576981989456595</v>
      </c>
      <c r="KD20" s="20">
        <f t="shared" si="15"/>
        <v>8.7674972811728864</v>
      </c>
      <c r="KE20" s="20">
        <f t="shared" si="15"/>
        <v>8.7772592268694059</v>
      </c>
      <c r="KF20" s="20">
        <f t="shared" si="15"/>
        <v>8.7869843379298835</v>
      </c>
    </row>
    <row r="21" spans="1:292" s="20" customFormat="1" x14ac:dyDescent="0.2">
      <c r="A21" s="16" t="s">
        <v>59</v>
      </c>
      <c r="B21" s="20">
        <f>$B$10*B20</f>
        <v>2.0405884042711846</v>
      </c>
      <c r="C21" s="20">
        <f>$B$10*C20</f>
        <v>2.061542295967727</v>
      </c>
      <c r="D21" s="20">
        <f t="shared" ref="D21" si="16">$B$10*D20</f>
        <v>2.0829967580703594</v>
      </c>
      <c r="E21" s="20">
        <f t="shared" ref="E21:BP21" si="17">$B10*E20</f>
        <v>2.1049576322325456</v>
      </c>
      <c r="F21" s="20">
        <f t="shared" si="17"/>
        <v>2.1274224099623273</v>
      </c>
      <c r="G21" s="20">
        <f t="shared" si="17"/>
        <v>2.1503834517031892</v>
      </c>
      <c r="H21" s="20">
        <f t="shared" si="17"/>
        <v>2.171316039061697</v>
      </c>
      <c r="I21" s="20">
        <f t="shared" si="17"/>
        <v>2.1927221705503266</v>
      </c>
      <c r="J21" s="20">
        <f t="shared" si="17"/>
        <v>2.21455783668118</v>
      </c>
      <c r="K21" s="20">
        <f t="shared" si="17"/>
        <v>2.2367912948184654</v>
      </c>
      <c r="L21" s="20">
        <f t="shared" si="17"/>
        <v>2.2593979385817278</v>
      </c>
      <c r="M21" s="20">
        <f t="shared" si="17"/>
        <v>2.2823573847276353</v>
      </c>
      <c r="N21" s="20">
        <f t="shared" si="17"/>
        <v>2.3056517363100135</v>
      </c>
      <c r="O21" s="20">
        <f t="shared" si="17"/>
        <v>2.329264554423951</v>
      </c>
      <c r="P21" s="20">
        <f t="shared" si="17"/>
        <v>2.3531802561564503</v>
      </c>
      <c r="Q21" s="20">
        <f t="shared" si="17"/>
        <v>2.3773837683269501</v>
      </c>
      <c r="R21" s="20">
        <f t="shared" si="17"/>
        <v>2.4018603342114089</v>
      </c>
      <c r="S21" s="20">
        <f t="shared" si="17"/>
        <v>2.4265954112628707</v>
      </c>
      <c r="T21" s="20">
        <f t="shared" si="17"/>
        <v>2.4515746224818757</v>
      </c>
      <c r="U21" s="20">
        <f t="shared" si="17"/>
        <v>2.4767837389624492</v>
      </c>
      <c r="V21" s="20">
        <f t="shared" si="17"/>
        <v>2.5022086801149106</v>
      </c>
      <c r="W21" s="20">
        <f t="shared" si="17"/>
        <v>2.5278355234826986</v>
      </c>
      <c r="X21" s="20">
        <f t="shared" si="17"/>
        <v>2.5536505193378169</v>
      </c>
      <c r="Y21" s="20">
        <f t="shared" si="17"/>
        <v>2.5796401072098774</v>
      </c>
      <c r="Z21" s="20">
        <f t="shared" si="17"/>
        <v>2.6057909326912476</v>
      </c>
      <c r="AA21" s="20">
        <f t="shared" si="17"/>
        <v>2.6320898635756032</v>
      </c>
      <c r="AB21" s="20">
        <f t="shared" si="17"/>
        <v>2.6585240048165866</v>
      </c>
      <c r="AC21" s="20">
        <f t="shared" si="17"/>
        <v>2.6850807120503544</v>
      </c>
      <c r="AD21" s="20">
        <f t="shared" si="17"/>
        <v>2.7117476035786541</v>
      </c>
      <c r="AE21" s="20">
        <f t="shared" si="17"/>
        <v>2.7385125707991933</v>
      </c>
      <c r="AF21" s="20">
        <f t="shared" si="17"/>
        <v>2.7653637871220074</v>
      </c>
      <c r="AG21" s="20">
        <f t="shared" si="17"/>
        <v>2.7922897154396895</v>
      </c>
      <c r="AH21" s="20">
        <f t="shared" si="17"/>
        <v>2.8192791142345919</v>
      </c>
      <c r="AI21" s="20">
        <f t="shared" si="17"/>
        <v>2.8463210424130154</v>
      </c>
      <c r="AJ21" s="20">
        <f t="shared" si="17"/>
        <v>2.8734048629583939</v>
      </c>
      <c r="AK21" s="20">
        <f t="shared" si="17"/>
        <v>2.9005202454944587</v>
      </c>
      <c r="AL21" s="20">
        <f t="shared" si="17"/>
        <v>2.9276571678466761</v>
      </c>
      <c r="AM21" s="20">
        <f t="shared" si="17"/>
        <v>2.9548059166865319</v>
      </c>
      <c r="AN21" s="20">
        <f t="shared" si="17"/>
        <v>2.9819570873390742</v>
      </c>
      <c r="AO21" s="20">
        <f t="shared" si="17"/>
        <v>3.0091015828297034</v>
      </c>
      <c r="AP21" s="20">
        <f t="shared" si="17"/>
        <v>3.0362306122417153</v>
      </c>
      <c r="AQ21" s="20">
        <f t="shared" si="17"/>
        <v>3.0633356884516796</v>
      </c>
      <c r="AR21" s="20">
        <f t="shared" si="17"/>
        <v>3.0904086253054199</v>
      </c>
      <c r="AS21" s="20">
        <f t="shared" si="17"/>
        <v>3.1174415342932038</v>
      </c>
      <c r="AT21" s="20">
        <f t="shared" si="17"/>
        <v>3.1444268207787345</v>
      </c>
      <c r="AU21" s="20">
        <f t="shared" si="17"/>
        <v>3.1713571798327522</v>
      </c>
      <c r="AV21" s="20">
        <f t="shared" si="17"/>
        <v>3.1982255917183964</v>
      </c>
      <c r="AW21" s="20">
        <f t="shared" si="17"/>
        <v>3.2250253170720584</v>
      </c>
      <c r="AX21" s="20">
        <f t="shared" si="17"/>
        <v>3.2517498918202001</v>
      </c>
      <c r="AY21" s="20">
        <f t="shared" si="17"/>
        <v>3.2783931218695113</v>
      </c>
      <c r="AZ21" s="20">
        <f t="shared" si="17"/>
        <v>3.3049490776049391</v>
      </c>
      <c r="BA21" s="20">
        <f t="shared" si="17"/>
        <v>3.3314120882273346</v>
      </c>
      <c r="BB21" s="20">
        <f t="shared" si="17"/>
        <v>3.3577767359599306</v>
      </c>
      <c r="BC21" s="20">
        <f t="shared" si="17"/>
        <v>3.3840378501504595</v>
      </c>
      <c r="BD21" s="20">
        <f t="shared" si="17"/>
        <v>3.410190501293469</v>
      </c>
      <c r="BE21" s="20">
        <f t="shared" si="17"/>
        <v>3.4362299949952431</v>
      </c>
      <c r="BF21" s="20">
        <f t="shared" si="17"/>
        <v>3.4621518659018324</v>
      </c>
      <c r="BG21" s="20">
        <f t="shared" si="17"/>
        <v>3.4879518716087854</v>
      </c>
      <c r="BH21" s="20">
        <f t="shared" si="17"/>
        <v>3.5136259865695028</v>
      </c>
      <c r="BI21" s="20">
        <f t="shared" si="17"/>
        <v>3.5391703960174894</v>
      </c>
      <c r="BJ21" s="20">
        <f t="shared" si="17"/>
        <v>3.5645814899163399</v>
      </c>
      <c r="BK21" s="20">
        <f t="shared" si="17"/>
        <v>3.5898558569498671</v>
      </c>
      <c r="BL21" s="20">
        <f t="shared" si="17"/>
        <v>3.6149902785634911</v>
      </c>
      <c r="BM21" s="20">
        <f t="shared" si="17"/>
        <v>3.6399817230668505</v>
      </c>
      <c r="BN21" s="20">
        <f t="shared" si="17"/>
        <v>3.6648273398064641</v>
      </c>
      <c r="BO21" s="20">
        <f t="shared" si="17"/>
        <v>3.6895244534162401</v>
      </c>
      <c r="BP21" s="20">
        <f t="shared" si="17"/>
        <v>3.7140705581526996</v>
      </c>
      <c r="BQ21" s="20">
        <f t="shared" ref="BQ21:EB21" si="18">$B10*BQ20</f>
        <v>3.7384633123209099</v>
      </c>
      <c r="BR21" s="20">
        <f t="shared" si="18"/>
        <v>3.7627005327963121</v>
      </c>
      <c r="BS21" s="20">
        <f t="shared" si="18"/>
        <v>3.7867801896468651</v>
      </c>
      <c r="BT21" s="20">
        <f t="shared" si="18"/>
        <v>3.810700400859302</v>
      </c>
      <c r="BU21" s="20">
        <f t="shared" si="18"/>
        <v>3.8344594271726011</v>
      </c>
      <c r="BV21" s="20">
        <f t="shared" si="18"/>
        <v>3.8580556670212625</v>
      </c>
      <c r="BW21" s="20">
        <f t="shared" si="18"/>
        <v>3.8814876515904224</v>
      </c>
      <c r="BX21" s="20">
        <f t="shared" si="18"/>
        <v>3.9047540399843523</v>
      </c>
      <c r="BY21" s="20">
        <f t="shared" si="18"/>
        <v>3.927853614509492</v>
      </c>
      <c r="BZ21" s="20">
        <f t="shared" si="18"/>
        <v>3.9507852760727342</v>
      </c>
      <c r="CA21" s="20">
        <f t="shared" si="18"/>
        <v>3.9735480396953378</v>
      </c>
      <c r="CB21" s="20">
        <f t="shared" si="18"/>
        <v>3.9961410301425051</v>
      </c>
      <c r="CC21" s="20">
        <f t="shared" si="18"/>
        <v>4.0185634776683701</v>
      </c>
      <c r="CD21" s="20">
        <f t="shared" si="18"/>
        <v>4.0408147138759203</v>
      </c>
      <c r="CE21" s="20">
        <f t="shared" si="18"/>
        <v>4.0628941676910433</v>
      </c>
      <c r="CF21" s="20">
        <f t="shared" si="18"/>
        <v>4.0848013614497827</v>
      </c>
      <c r="CG21" s="20">
        <f t="shared" si="18"/>
        <v>4.1065359070976344</v>
      </c>
      <c r="CH21" s="20">
        <f t="shared" si="18"/>
        <v>4.1280975024995614</v>
      </c>
      <c r="CI21" s="20">
        <f t="shared" si="18"/>
        <v>4.1494859278592546</v>
      </c>
      <c r="CJ21" s="20">
        <f t="shared" si="18"/>
        <v>4.1707010422460584</v>
      </c>
      <c r="CK21" s="20">
        <f t="shared" si="18"/>
        <v>4.1917427802278526</v>
      </c>
      <c r="CL21" s="20">
        <f t="shared" si="18"/>
        <v>4.212611148608052</v>
      </c>
      <c r="CM21" s="20">
        <f t="shared" si="18"/>
        <v>4.2333062232648855</v>
      </c>
      <c r="CN21" s="20">
        <f t="shared" si="18"/>
        <v>4.2538281460909433</v>
      </c>
      <c r="CO21" s="20">
        <f t="shared" si="18"/>
        <v>4.278888233142137</v>
      </c>
      <c r="CP21" s="20">
        <f t="shared" si="18"/>
        <v>4.3037756384384043</v>
      </c>
      <c r="CQ21" s="20">
        <f t="shared" si="18"/>
        <v>4.3284906845251951</v>
      </c>
      <c r="CR21" s="20">
        <f t="shared" si="18"/>
        <v>4.3530337486824999</v>
      </c>
      <c r="CS21" s="20">
        <f t="shared" si="18"/>
        <v>4.3774052603348137</v>
      </c>
      <c r="CT21" s="20">
        <f t="shared" si="18"/>
        <v>4.4016056985487566</v>
      </c>
      <c r="CU21" s="20">
        <f t="shared" si="18"/>
        <v>4.425635589616209</v>
      </c>
      <c r="CV21" s="20">
        <f t="shared" si="18"/>
        <v>4.4494955047207538</v>
      </c>
      <c r="CW21" s="20">
        <f t="shared" si="18"/>
        <v>4.4731860576853055</v>
      </c>
      <c r="CX21" s="20">
        <f t="shared" si="18"/>
        <v>4.4967079027987324</v>
      </c>
      <c r="CY21" s="20">
        <f t="shared" si="18"/>
        <v>4.5200617327193688</v>
      </c>
      <c r="CZ21" s="20">
        <f t="shared" si="18"/>
        <v>4.5432482764532711</v>
      </c>
      <c r="DA21" s="20">
        <f t="shared" si="18"/>
        <v>4.5662682974051512</v>
      </c>
      <c r="DB21" s="20">
        <f t="shared" si="18"/>
        <v>4.5891225914998834</v>
      </c>
      <c r="DC21" s="20">
        <f t="shared" si="18"/>
        <v>4.6118119853725714</v>
      </c>
      <c r="DD21" s="20">
        <f t="shared" si="18"/>
        <v>4.6343373346251457</v>
      </c>
      <c r="DE21" s="20">
        <f t="shared" si="18"/>
        <v>4.6566995221475178</v>
      </c>
      <c r="DF21" s="20">
        <f t="shared" si="18"/>
        <v>4.6788994565013544</v>
      </c>
      <c r="DG21" s="20">
        <f t="shared" si="18"/>
        <v>4.7009380703645469</v>
      </c>
      <c r="DH21" s="20">
        <f t="shared" si="18"/>
        <v>4.7228163190345205</v>
      </c>
      <c r="DI21" s="20">
        <f t="shared" si="18"/>
        <v>4.7445351789885342</v>
      </c>
      <c r="DJ21" s="20">
        <f t="shared" si="18"/>
        <v>4.7660956464991919</v>
      </c>
      <c r="DK21" s="20">
        <f t="shared" si="18"/>
        <v>4.7874987363034007</v>
      </c>
      <c r="DL21" s="20">
        <f t="shared" si="18"/>
        <v>4.8087454803230703</v>
      </c>
      <c r="DM21" s="20">
        <f t="shared" si="18"/>
        <v>4.8298369264358572</v>
      </c>
      <c r="DN21" s="20">
        <f t="shared" si="18"/>
        <v>4.8507741372943523</v>
      </c>
      <c r="DO21" s="20">
        <f t="shared" si="18"/>
        <v>4.8715581891920996</v>
      </c>
      <c r="DP21" s="20">
        <f t="shared" si="18"/>
        <v>4.8921901709748941</v>
      </c>
      <c r="DQ21" s="20">
        <f t="shared" si="18"/>
        <v>4.9126711829958527</v>
      </c>
      <c r="DR21" s="20">
        <f t="shared" si="18"/>
        <v>4.9330023361127813</v>
      </c>
      <c r="DS21" s="20">
        <f t="shared" si="18"/>
        <v>4.9531847507264182</v>
      </c>
      <c r="DT21" s="20">
        <f t="shared" si="18"/>
        <v>4.9732195558581473</v>
      </c>
      <c r="DU21" s="20">
        <f t="shared" si="18"/>
        <v>4.9931078882658415</v>
      </c>
      <c r="DV21" s="20">
        <f t="shared" si="18"/>
        <v>5.0128508915965133</v>
      </c>
      <c r="DW21" s="20">
        <f t="shared" si="18"/>
        <v>5.0324497155744972</v>
      </c>
      <c r="DX21" s="20">
        <f t="shared" si="18"/>
        <v>5.0519055152239369</v>
      </c>
      <c r="DY21" s="20">
        <f t="shared" si="18"/>
        <v>5.0712194501243628</v>
      </c>
      <c r="DZ21" s="20">
        <f t="shared" si="18"/>
        <v>5.0903926836982025</v>
      </c>
      <c r="EA21" s="20">
        <f t="shared" si="18"/>
        <v>5.1094263825290849</v>
      </c>
      <c r="EB21" s="20">
        <f t="shared" si="18"/>
        <v>5.1283217157098653</v>
      </c>
      <c r="EC21" s="20">
        <f t="shared" ref="EC21:GN21" si="19">$B10*EC20</f>
        <v>5.1470798542192746</v>
      </c>
      <c r="ED21" s="20">
        <f t="shared" si="19"/>
        <v>5.1657019703262064</v>
      </c>
      <c r="EE21" s="20">
        <f t="shared" si="19"/>
        <v>5.1841892370206075</v>
      </c>
      <c r="EF21" s="20">
        <f t="shared" si="19"/>
        <v>5.2025428274700589</v>
      </c>
      <c r="EG21" s="20">
        <f t="shared" si="19"/>
        <v>5.2207639145010427</v>
      </c>
      <c r="EH21" s="20">
        <f t="shared" si="19"/>
        <v>5.2388536701040662</v>
      </c>
      <c r="EI21" s="20">
        <f t="shared" si="19"/>
        <v>5.2568132649617354</v>
      </c>
      <c r="EJ21" s="20">
        <f t="shared" si="19"/>
        <v>5.2746438679989236</v>
      </c>
      <c r="EK21" s="20">
        <f t="shared" si="19"/>
        <v>5.2923466459542574</v>
      </c>
      <c r="EL21" s="20">
        <f t="shared" si="19"/>
        <v>5.3099227629720849</v>
      </c>
      <c r="EM21" s="20">
        <f t="shared" si="19"/>
        <v>5.3273733802142091</v>
      </c>
      <c r="EN21" s="20">
        <f t="shared" si="19"/>
        <v>5.3446996554906221</v>
      </c>
      <c r="EO21" s="20">
        <f t="shared" si="19"/>
        <v>5.3619027429085309</v>
      </c>
      <c r="EP21" s="20">
        <f t="shared" si="19"/>
        <v>5.3789837925390032</v>
      </c>
      <c r="EQ21" s="20">
        <f t="shared" si="19"/>
        <v>5.3959439501005555</v>
      </c>
      <c r="ER21" s="20">
        <f t="shared" si="19"/>
        <v>5.4127843566590466</v>
      </c>
      <c r="ES21" s="20">
        <f t="shared" si="19"/>
        <v>5.4295061483432612</v>
      </c>
      <c r="ET21" s="20">
        <f t="shared" si="19"/>
        <v>5.4461104560755835</v>
      </c>
      <c r="EU21" s="20">
        <f t="shared" si="19"/>
        <v>5.4625984053171939</v>
      </c>
      <c r="EV21" s="20">
        <f t="shared" si="19"/>
        <v>5.4789711158271999</v>
      </c>
      <c r="EW21" s="20">
        <f t="shared" si="19"/>
        <v>5.4952297014352247</v>
      </c>
      <c r="EX21" s="20">
        <f t="shared" si="19"/>
        <v>5.5113752698268677</v>
      </c>
      <c r="EY21" s="20">
        <f t="shared" si="19"/>
        <v>5.5274089223415981</v>
      </c>
      <c r="EZ21" s="20">
        <f t="shared" si="19"/>
        <v>5.5433317537825459</v>
      </c>
      <c r="FA21" s="20">
        <f t="shared" si="19"/>
        <v>5.5591448522377735</v>
      </c>
      <c r="FB21" s="20">
        <f t="shared" si="19"/>
        <v>5.574849298912544</v>
      </c>
      <c r="FC21" s="20">
        <f t="shared" si="19"/>
        <v>5.590446167972182</v>
      </c>
      <c r="FD21" s="20">
        <f t="shared" si="19"/>
        <v>5.605936526395082</v>
      </c>
      <c r="FE21" s="20">
        <f t="shared" si="19"/>
        <v>5.6213214338354867</v>
      </c>
      <c r="FF21" s="20">
        <f t="shared" si="19"/>
        <v>5.6366019424956422</v>
      </c>
      <c r="FG21" s="20">
        <f t="shared" si="19"/>
        <v>5.6517790970069433</v>
      </c>
      <c r="FH21" s="20">
        <f t="shared" si="19"/>
        <v>5.6668539343197262</v>
      </c>
      <c r="FI21" s="20">
        <f t="shared" si="19"/>
        <v>5.6818274836013583</v>
      </c>
      <c r="FJ21" s="20">
        <f t="shared" si="19"/>
        <v>5.696700766142281</v>
      </c>
      <c r="FK21" s="20">
        <f t="shared" si="19"/>
        <v>5.7114747952696927</v>
      </c>
      <c r="FL21" s="20">
        <f t="shared" si="19"/>
        <v>5.7261505762685658</v>
      </c>
      <c r="FM21" s="20">
        <f t="shared" si="19"/>
        <v>5.7407291063096757</v>
      </c>
      <c r="FN21" s="20">
        <f t="shared" si="19"/>
        <v>5.7552113743843911</v>
      </c>
      <c r="FO21" s="20">
        <f t="shared" si="19"/>
        <v>5.7695983612459116</v>
      </c>
      <c r="FP21" s="20">
        <f t="shared" si="19"/>
        <v>5.7838910393567069</v>
      </c>
      <c r="FQ21" s="20">
        <f t="shared" si="19"/>
        <v>5.7980903728418909</v>
      </c>
      <c r="FR21" s="20">
        <f t="shared" si="19"/>
        <v>5.8121973174482902</v>
      </c>
      <c r="FS21" s="20">
        <f t="shared" si="19"/>
        <v>5.8262128205089496</v>
      </c>
      <c r="FT21" s="20">
        <f t="shared" si="19"/>
        <v>5.8401378209128758</v>
      </c>
      <c r="FU21" s="20">
        <f t="shared" si="19"/>
        <v>5.8539732490797656</v>
      </c>
      <c r="FV21" s="20">
        <f t="shared" si="19"/>
        <v>5.8677200269395202</v>
      </c>
      <c r="FW21" s="20">
        <f t="shared" si="19"/>
        <v>5.8813790679163382</v>
      </c>
      <c r="FX21" s="20">
        <f t="shared" si="19"/>
        <v>5.8949512769171974</v>
      </c>
      <c r="FY21" s="20">
        <f t="shared" si="19"/>
        <v>5.9084375503244981</v>
      </c>
      <c r="FZ21" s="20">
        <f t="shared" si="19"/>
        <v>5.9218387759927484</v>
      </c>
      <c r="GA21" s="20">
        <f t="shared" si="19"/>
        <v>5.9351558332490519</v>
      </c>
      <c r="GB21" s="20">
        <f t="shared" si="19"/>
        <v>5.9483895928972554</v>
      </c>
      <c r="GC21" s="20">
        <f t="shared" si="19"/>
        <v>5.9615409172255909</v>
      </c>
      <c r="GD21" s="20">
        <f t="shared" si="19"/>
        <v>5.974610660017655</v>
      </c>
      <c r="GE21" s="20">
        <f t="shared" si="19"/>
        <v>5.9875996665665765</v>
      </c>
      <c r="GF21" s="20">
        <f t="shared" si="19"/>
        <v>6.000508773692192</v>
      </c>
      <c r="GG21" s="20">
        <f t="shared" si="19"/>
        <v>6.013338809761148</v>
      </c>
      <c r="GH21" s="20">
        <f t="shared" si="19"/>
        <v>6.0260905947097401</v>
      </c>
      <c r="GI21" s="20">
        <f t="shared" si="19"/>
        <v>6.0387649400693837</v>
      </c>
      <c r="GJ21" s="20">
        <f t="shared" si="19"/>
        <v>6.0513626489945906</v>
      </c>
      <c r="GK21" s="20">
        <f t="shared" si="19"/>
        <v>6.063884516293311</v>
      </c>
      <c r="GL21" s="20">
        <f t="shared" si="19"/>
        <v>6.0763313284595561</v>
      </c>
      <c r="GM21" s="20">
        <f t="shared" si="19"/>
        <v>6.0887038637081492</v>
      </c>
      <c r="GN21" s="20">
        <f t="shared" si="19"/>
        <v>6.101002892011536</v>
      </c>
      <c r="GO21" s="20">
        <f t="shared" ref="GO21:IZ21" si="20">$B10*GO20</f>
        <v>6.1132291751385148</v>
      </c>
      <c r="GP21" s="20">
        <f t="shared" si="20"/>
        <v>6.125383466694819</v>
      </c>
      <c r="GQ21" s="20">
        <f t="shared" si="20"/>
        <v>6.137466512165429</v>
      </c>
      <c r="GR21" s="20">
        <f t="shared" si="20"/>
        <v>6.1494790489585212</v>
      </c>
      <c r="GS21" s="20">
        <f t="shared" si="20"/>
        <v>6.161421806451</v>
      </c>
      <c r="GT21" s="20">
        <f t="shared" si="20"/>
        <v>6.1732955060354691</v>
      </c>
      <c r="GU21" s="20">
        <f t="shared" si="20"/>
        <v>6.1851008611686167</v>
      </c>
      <c r="GV21" s="20">
        <f t="shared" si="20"/>
        <v>6.1968385774208778</v>
      </c>
      <c r="GW21" s="20">
        <f t="shared" si="20"/>
        <v>6.2085093525273667</v>
      </c>
      <c r="GX21" s="20">
        <f t="shared" si="20"/>
        <v>6.220113876439922</v>
      </c>
      <c r="GY21" s="20">
        <f t="shared" si="20"/>
        <v>6.2316528313802708</v>
      </c>
      <c r="GZ21" s="20">
        <f t="shared" si="20"/>
        <v>6.2431268918941889</v>
      </c>
      <c r="HA21" s="20">
        <f t="shared" si="20"/>
        <v>6.2545367249066182</v>
      </c>
      <c r="HB21" s="20">
        <f t="shared" si="20"/>
        <v>6.265882989777678</v>
      </c>
      <c r="HC21" s="20">
        <f t="shared" si="20"/>
        <v>6.2771663383594873</v>
      </c>
      <c r="HD21" s="20">
        <f t="shared" si="20"/>
        <v>6.2883874150537657</v>
      </c>
      <c r="HE21" s="20">
        <f t="shared" si="20"/>
        <v>6.2995468568701449</v>
      </c>
      <c r="HF21" s="20">
        <f t="shared" si="20"/>
        <v>6.3106452934851234</v>
      </c>
      <c r="HG21" s="20">
        <f t="shared" si="20"/>
        <v>6.3216833473016489</v>
      </c>
      <c r="HH21" s="20">
        <f t="shared" si="20"/>
        <v>6.3326616335092289</v>
      </c>
      <c r="HI21" s="20">
        <f t="shared" si="20"/>
        <v>6.3435807601445653</v>
      </c>
      <c r="HJ21" s="20">
        <f t="shared" si="20"/>
        <v>6.3544413281526513</v>
      </c>
      <c r="HK21" s="20">
        <f t="shared" si="20"/>
        <v>6.3652439314482514</v>
      </c>
      <c r="HL21" s="20">
        <f t="shared" si="20"/>
        <v>6.375989156977802</v>
      </c>
      <c r="HM21" s="20">
        <f t="shared" si="20"/>
        <v>6.3866775847815989</v>
      </c>
      <c r="HN21" s="20">
        <f t="shared" si="20"/>
        <v>6.3973097880563028</v>
      </c>
      <c r="HO21" s="20">
        <f t="shared" si="20"/>
        <v>6.4078863332176939</v>
      </c>
      <c r="HP21" s="20">
        <f t="shared" si="20"/>
        <v>6.4184077799636245</v>
      </c>
      <c r="HQ21" s="20">
        <f t="shared" si="20"/>
        <v>6.4288746813371809</v>
      </c>
      <c r="HR21" s="20">
        <f t="shared" si="20"/>
        <v>6.4392875837899739</v>
      </c>
      <c r="HS21" s="20">
        <f t="shared" si="20"/>
        <v>6.4496470272455628</v>
      </c>
      <c r="HT21" s="20">
        <f t="shared" si="20"/>
        <v>6.4599535451629322</v>
      </c>
      <c r="HU21" s="20">
        <f t="shared" si="20"/>
        <v>6.4702076646000721</v>
      </c>
      <c r="HV21" s="20">
        <f t="shared" si="20"/>
        <v>6.4804099062775338</v>
      </c>
      <c r="HW21" s="20">
        <f t="shared" si="20"/>
        <v>6.4905607846420255</v>
      </c>
      <c r="HX21" s="20">
        <f t="shared" si="20"/>
        <v>6.5006608079299584</v>
      </c>
      <c r="HY21" s="20">
        <f t="shared" si="20"/>
        <v>6.5107104782309548</v>
      </c>
      <c r="HZ21" s="20">
        <f t="shared" si="20"/>
        <v>6.5207102915512651</v>
      </c>
      <c r="IA21" s="20">
        <f t="shared" si="20"/>
        <v>6.5306607378770982</v>
      </c>
      <c r="IB21" s="20">
        <f t="shared" si="20"/>
        <v>6.5405623012378378</v>
      </c>
      <c r="IC21" s="20">
        <f t="shared" si="20"/>
        <v>6.550415459769086</v>
      </c>
      <c r="ID21" s="20">
        <f t="shared" si="20"/>
        <v>6.5602206857755938</v>
      </c>
      <c r="IE21" s="20">
        <f t="shared" si="20"/>
        <v>6.5699784457939572</v>
      </c>
      <c r="IF21" s="20">
        <f t="shared" si="20"/>
        <v>6.5796892006551575</v>
      </c>
      <c r="IG21" s="20">
        <f t="shared" si="20"/>
        <v>6.5893534055468628</v>
      </c>
      <c r="IH21" s="20">
        <f t="shared" si="20"/>
        <v>6.5989715100754953</v>
      </c>
      <c r="II21" s="20">
        <f t="shared" si="20"/>
        <v>6.6085439583280605</v>
      </c>
      <c r="IJ21" s="20">
        <f t="shared" si="20"/>
        <v>6.6180711889336994</v>
      </c>
      <c r="IK21" s="20">
        <f t="shared" si="20"/>
        <v>6.6275536351249702</v>
      </c>
      <c r="IL21" s="20">
        <f t="shared" si="20"/>
        <v>6.6369917247988326</v>
      </c>
      <c r="IM21" s="20">
        <f t="shared" si="20"/>
        <v>6.6463858805773333</v>
      </c>
      <c r="IN21" s="20">
        <f t="shared" si="20"/>
        <v>6.6557365198679479</v>
      </c>
      <c r="IO21" s="20">
        <f t="shared" si="20"/>
        <v>6.6650440549236354</v>
      </c>
      <c r="IP21" s="20">
        <f t="shared" si="20"/>
        <v>6.6743088929025021</v>
      </c>
      <c r="IQ21" s="20">
        <f t="shared" si="20"/>
        <v>6.6835314359271578</v>
      </c>
      <c r="IR21" s="20">
        <f t="shared" si="20"/>
        <v>6.6927120811436724</v>
      </c>
      <c r="IS21" s="20">
        <f t="shared" si="20"/>
        <v>6.7018512207801848</v>
      </c>
      <c r="IT21" s="20">
        <f t="shared" si="20"/>
        <v>6.7109492422051238</v>
      </c>
      <c r="IU21" s="20">
        <f t="shared" si="20"/>
        <v>6.720006527985027</v>
      </c>
      <c r="IV21" s="20">
        <f t="shared" si="20"/>
        <v>6.7290234559419844</v>
      </c>
      <c r="IW21" s="20">
        <f t="shared" si="20"/>
        <v>6.7380003992106596</v>
      </c>
      <c r="IX21" s="20">
        <f t="shared" si="20"/>
        <v>6.7469377262949131</v>
      </c>
      <c r="IY21" s="20">
        <f t="shared" si="20"/>
        <v>6.7558358011239719</v>
      </c>
      <c r="IZ21" s="20">
        <f t="shared" si="20"/>
        <v>6.7646949831082344</v>
      </c>
      <c r="JA21" s="20">
        <f t="shared" ref="JA21:KF21" si="21">$B10*JA20</f>
        <v>6.7735156271945902</v>
      </c>
      <c r="JB21" s="20">
        <f t="shared" si="21"/>
        <v>6.7822980839213205</v>
      </c>
      <c r="JC21" s="20">
        <f t="shared" si="21"/>
        <v>6.791042699472567</v>
      </c>
      <c r="JD21" s="20">
        <f t="shared" si="21"/>
        <v>6.7997498157323468</v>
      </c>
      <c r="JE21" s="20">
        <f t="shared" si="21"/>
        <v>6.8084197703381157</v>
      </c>
      <c r="JF21" s="20">
        <f t="shared" si="21"/>
        <v>6.8170528967338786</v>
      </c>
      <c r="JG21" s="20">
        <f t="shared" si="21"/>
        <v>6.8256495242228485</v>
      </c>
      <c r="JH21" s="20">
        <f t="shared" si="21"/>
        <v>6.8342099780196222</v>
      </c>
      <c r="JI21" s="20">
        <f t="shared" si="21"/>
        <v>6.8427345793019292</v>
      </c>
      <c r="JJ21" s="20">
        <f t="shared" si="21"/>
        <v>6.8512236452618795</v>
      </c>
      <c r="JK21" s="20">
        <f t="shared" si="21"/>
        <v>6.8596774891567556</v>
      </c>
      <c r="JL21" s="20">
        <f t="shared" si="21"/>
        <v>6.8680964203593362</v>
      </c>
      <c r="JM21" s="20">
        <f t="shared" si="21"/>
        <v>6.8764807444077478</v>
      </c>
      <c r="JN21" s="20">
        <f t="shared" si="21"/>
        <v>6.8848307630548264</v>
      </c>
      <c r="JO21" s="20">
        <f t="shared" si="21"/>
        <v>6.8931467743170236</v>
      </c>
      <c r="JP21" s="20">
        <f t="shared" si="21"/>
        <v>6.9014290725228182</v>
      </c>
      <c r="JQ21" s="20">
        <f t="shared" si="21"/>
        <v>6.9096779483606667</v>
      </c>
      <c r="JR21" s="20">
        <f t="shared" si="21"/>
        <v>6.9178936889264584</v>
      </c>
      <c r="JS21" s="20">
        <f t="shared" si="21"/>
        <v>6.9260765777705018</v>
      </c>
      <c r="JT21" s="20">
        <f t="shared" si="21"/>
        <v>6.9342268949440298</v>
      </c>
      <c r="JU21" s="20">
        <f t="shared" si="21"/>
        <v>6.9423449170452258</v>
      </c>
      <c r="JV21" s="20">
        <f t="shared" si="21"/>
        <v>6.9504309172647645</v>
      </c>
      <c r="JW21" s="20">
        <f t="shared" si="21"/>
        <v>6.9584851654308899</v>
      </c>
      <c r="JX21" s="20">
        <f t="shared" si="21"/>
        <v>6.9665079280539892</v>
      </c>
      <c r="JY21" s="20">
        <f t="shared" si="21"/>
        <v>6.9744994683707198</v>
      </c>
      <c r="JZ21" s="20">
        <f t="shared" si="21"/>
        <v>6.9824600463876356</v>
      </c>
      <c r="KA21" s="20">
        <f t="shared" si="21"/>
        <v>6.9903899189243468</v>
      </c>
      <c r="KB21" s="20">
        <f t="shared" si="21"/>
        <v>6.9982893396562096</v>
      </c>
      <c r="KC21" s="20">
        <f t="shared" si="21"/>
        <v>7.0061585591565283</v>
      </c>
      <c r="KD21" s="20">
        <f t="shared" si="21"/>
        <v>7.0139978249383095</v>
      </c>
      <c r="KE21" s="20">
        <f t="shared" si="21"/>
        <v>7.0218073814955249</v>
      </c>
      <c r="KF21" s="20">
        <f t="shared" si="21"/>
        <v>7.0295874703439072</v>
      </c>
    </row>
    <row r="22" spans="1:292" s="20" customFormat="1" x14ac:dyDescent="0.2">
      <c r="A22" s="19" t="s">
        <v>60</v>
      </c>
      <c r="B22" s="21">
        <v>0.8</v>
      </c>
      <c r="C22" s="22">
        <f>B22+$B$11*(C21-B22)</f>
        <v>0.81911427721163232</v>
      </c>
      <c r="D22" s="20">
        <f>C22+$B$11*(D21-C22)</f>
        <v>0.83826401177009791</v>
      </c>
      <c r="E22" s="20">
        <f t="shared" ref="E22:BP22" si="22">D22+$B11*(E21-D22)</f>
        <v>0.85745633935286225</v>
      </c>
      <c r="F22" s="20">
        <f t="shared" si="22"/>
        <v>0.87669824951361175</v>
      </c>
      <c r="G22" s="20">
        <f t="shared" si="22"/>
        <v>0.89599651015284776</v>
      </c>
      <c r="H22" s="20">
        <f t="shared" si="22"/>
        <v>0.91531953331813332</v>
      </c>
      <c r="I22" s="20">
        <f t="shared" si="22"/>
        <v>0.93467411873074235</v>
      </c>
      <c r="J22" s="20">
        <f t="shared" si="22"/>
        <v>0.95406629627544592</v>
      </c>
      <c r="K22" s="20">
        <f t="shared" si="22"/>
        <v>0.97350152352609776</v>
      </c>
      <c r="L22" s="20">
        <f t="shared" si="22"/>
        <v>0.9929848025420922</v>
      </c>
      <c r="M22" s="20">
        <f t="shared" si="22"/>
        <v>1.0125207507570246</v>
      </c>
      <c r="N22" s="20">
        <f t="shared" si="22"/>
        <v>1.0321136444775245</v>
      </c>
      <c r="O22" s="20">
        <f t="shared" si="22"/>
        <v>1.0517674461433795</v>
      </c>
      <c r="P22" s="20">
        <f t="shared" si="22"/>
        <v>1.0714858220526684</v>
      </c>
      <c r="Q22" s="20">
        <f t="shared" si="22"/>
        <v>1.0912721545719757</v>
      </c>
      <c r="R22" s="20">
        <f t="shared" si="22"/>
        <v>1.1111295512331791</v>
      </c>
      <c r="S22" s="20">
        <f t="shared" si="22"/>
        <v>1.1310608521427199</v>
      </c>
      <c r="T22" s="20">
        <f t="shared" si="22"/>
        <v>1.1510686365417979</v>
      </c>
      <c r="U22" s="20">
        <f t="shared" si="22"/>
        <v>1.171155229002717</v>
      </c>
      <c r="V22" s="20">
        <f t="shared" si="22"/>
        <v>1.19132270553472</v>
      </c>
      <c r="W22" s="20">
        <f t="shared" si="22"/>
        <v>1.2115728997460531</v>
      </c>
      <c r="X22" s="20">
        <f t="shared" si="22"/>
        <v>1.2319074091338071</v>
      </c>
      <c r="Y22" s="20">
        <f t="shared" si="22"/>
        <v>1.2523276015288991</v>
      </c>
      <c r="Z22" s="20">
        <f t="shared" si="22"/>
        <v>1.2728346216980255</v>
      </c>
      <c r="AA22" s="20">
        <f t="shared" si="22"/>
        <v>1.2934293980901099</v>
      </c>
      <c r="AB22" s="20">
        <f t="shared" si="22"/>
        <v>1.3141126497071778</v>
      </c>
      <c r="AC22" s="20">
        <f t="shared" si="22"/>
        <v>1.3348848930760138</v>
      </c>
      <c r="AD22" s="20">
        <f t="shared" si="22"/>
        <v>1.3557464492957507</v>
      </c>
      <c r="AE22" s="20">
        <f t="shared" si="22"/>
        <v>1.376697451136712</v>
      </c>
      <c r="AF22" s="20">
        <f t="shared" si="22"/>
        <v>1.3977378501667923</v>
      </c>
      <c r="AG22" s="20">
        <f t="shared" si="22"/>
        <v>1.4188674238830483</v>
      </c>
      <c r="AH22" s="20">
        <f t="shared" si="22"/>
        <v>1.4400857828277687</v>
      </c>
      <c r="AI22" s="20">
        <f t="shared" si="22"/>
        <v>1.4613923776699693</v>
      </c>
      <c r="AJ22" s="20">
        <f t="shared" si="22"/>
        <v>1.4827865062349455</v>
      </c>
      <c r="AK22" s="20">
        <f t="shared" si="22"/>
        <v>1.5042673204661503</v>
      </c>
      <c r="AL22" s="20">
        <f t="shared" si="22"/>
        <v>1.5258338333052492</v>
      </c>
      <c r="AM22" s="20">
        <f t="shared" si="22"/>
        <v>1.547484925477693</v>
      </c>
      <c r="AN22" s="20">
        <f t="shared" si="22"/>
        <v>1.5692193521725624</v>
      </c>
      <c r="AO22" s="20">
        <f t="shared" si="22"/>
        <v>1.5910357496067615</v>
      </c>
      <c r="AP22" s="20">
        <f t="shared" si="22"/>
        <v>1.6129326414648668</v>
      </c>
      <c r="AQ22" s="20">
        <f t="shared" si="22"/>
        <v>1.6349084452070912</v>
      </c>
      <c r="AR22" s="20">
        <f t="shared" si="22"/>
        <v>1.6569614782388842</v>
      </c>
      <c r="AS22" s="20">
        <f t="shared" si="22"/>
        <v>1.679089963936677</v>
      </c>
      <c r="AT22" s="20">
        <f t="shared" si="22"/>
        <v>1.701292037525193</v>
      </c>
      <c r="AU22" s="20">
        <f t="shared" si="22"/>
        <v>1.7235657518025802</v>
      </c>
      <c r="AV22" s="20">
        <f t="shared" si="22"/>
        <v>1.7459090827103956</v>
      </c>
      <c r="AW22" s="20">
        <f t="shared" si="22"/>
        <v>1.7683199347461784</v>
      </c>
      <c r="AX22" s="20">
        <f t="shared" si="22"/>
        <v>1.790796146216997</v>
      </c>
      <c r="AY22" s="20">
        <f t="shared" si="22"/>
        <v>1.8133354943329443</v>
      </c>
      <c r="AZ22" s="20">
        <f t="shared" si="22"/>
        <v>1.8359357001400958</v>
      </c>
      <c r="BA22" s="20">
        <f t="shared" si="22"/>
        <v>1.8585944332929327</v>
      </c>
      <c r="BB22" s="20">
        <f t="shared" si="22"/>
        <v>1.8813093166666752</v>
      </c>
      <c r="BC22" s="20">
        <f t="shared" si="22"/>
        <v>1.904077930810369</v>
      </c>
      <c r="BD22" s="20">
        <f t="shared" si="22"/>
        <v>1.9268978182419312</v>
      </c>
      <c r="BE22" s="20">
        <f t="shared" si="22"/>
        <v>1.9497664875866783</v>
      </c>
      <c r="BF22" s="20">
        <f t="shared" si="22"/>
        <v>1.9726814175611502</v>
      </c>
      <c r="BG22" s="20">
        <f t="shared" si="22"/>
        <v>1.9956400608042961</v>
      </c>
      <c r="BH22" s="20">
        <f t="shared" si="22"/>
        <v>2.0186398475583145</v>
      </c>
      <c r="BI22" s="20">
        <f t="shared" si="22"/>
        <v>2.0416781892016354</v>
      </c>
      <c r="BJ22" s="20">
        <f t="shared" si="22"/>
        <v>2.0647524816367064</v>
      </c>
      <c r="BK22" s="20">
        <f t="shared" si="22"/>
        <v>2.0878601085353905</v>
      </c>
      <c r="BL22" s="20">
        <f t="shared" si="22"/>
        <v>2.110998444444907</v>
      </c>
      <c r="BM22" s="20">
        <f t="shared" si="22"/>
        <v>2.1341648577573609</v>
      </c>
      <c r="BN22" s="20">
        <f t="shared" si="22"/>
        <v>2.1573567135459837</v>
      </c>
      <c r="BO22" s="20">
        <f t="shared" si="22"/>
        <v>2.1805713762712906</v>
      </c>
      <c r="BP22" s="20">
        <f t="shared" si="22"/>
        <v>2.2038062123604027</v>
      </c>
      <c r="BQ22" s="20">
        <f t="shared" ref="BQ22:EB22" si="23">BP22+$B11*(BQ21-BP22)</f>
        <v>2.2270585926628348</v>
      </c>
      <c r="BR22" s="20">
        <f t="shared" si="23"/>
        <v>2.2503258947860694</v>
      </c>
      <c r="BS22" s="20">
        <f t="shared" si="23"/>
        <v>2.2736055053142632</v>
      </c>
      <c r="BT22" s="20">
        <f t="shared" si="23"/>
        <v>2.2968948219134306</v>
      </c>
      <c r="BU22" s="20">
        <f t="shared" si="23"/>
        <v>2.3201912553264483</v>
      </c>
      <c r="BV22" s="20">
        <f t="shared" si="23"/>
        <v>2.3434922312612181</v>
      </c>
      <c r="BW22" s="20">
        <f t="shared" si="23"/>
        <v>2.3667951921752968</v>
      </c>
      <c r="BX22" s="20">
        <f t="shared" si="23"/>
        <v>2.3900975989602826</v>
      </c>
      <c r="BY22" s="20">
        <f t="shared" si="23"/>
        <v>2.4133969325292099</v>
      </c>
      <c r="BZ22" s="20">
        <f t="shared" si="23"/>
        <v>2.4366906953101726</v>
      </c>
      <c r="CA22" s="20">
        <f t="shared" si="23"/>
        <v>2.4599764126493415</v>
      </c>
      <c r="CB22" s="20">
        <f t="shared" si="23"/>
        <v>2.4832516341265105</v>
      </c>
      <c r="CC22" s="20">
        <f t="shared" si="23"/>
        <v>2.5065139347862355</v>
      </c>
      <c r="CD22" s="20">
        <f t="shared" si="23"/>
        <v>2.5297609162875943</v>
      </c>
      <c r="CE22" s="20">
        <f t="shared" si="23"/>
        <v>2.5529902079755251</v>
      </c>
      <c r="CF22" s="20">
        <f t="shared" si="23"/>
        <v>2.5761994678766502</v>
      </c>
      <c r="CG22" s="20">
        <f t="shared" si="23"/>
        <v>2.5993863836224227</v>
      </c>
      <c r="CH22" s="20">
        <f t="shared" si="23"/>
        <v>2.6225486733023793</v>
      </c>
      <c r="CI22" s="20">
        <f t="shared" si="23"/>
        <v>2.6456840862502107</v>
      </c>
      <c r="CJ22" s="20">
        <f t="shared" si="23"/>
        <v>2.6687904037652994</v>
      </c>
      <c r="CK22" s="20">
        <f t="shared" si="23"/>
        <v>2.6918654397723079</v>
      </c>
      <c r="CL22" s="20">
        <f t="shared" si="23"/>
        <v>2.7149070414213341</v>
      </c>
      <c r="CM22" s="20">
        <f t="shared" si="23"/>
        <v>2.737913089631085</v>
      </c>
      <c r="CN22" s="20">
        <f t="shared" si="23"/>
        <v>2.7608814995774464</v>
      </c>
      <c r="CO22" s="20">
        <f t="shared" si="23"/>
        <v>2.7838816016011538</v>
      </c>
      <c r="CP22" s="20">
        <f t="shared" si="23"/>
        <v>2.8069102991289911</v>
      </c>
      <c r="CQ22" s="20">
        <f t="shared" si="23"/>
        <v>2.8299645473925699</v>
      </c>
      <c r="CR22" s="20">
        <f t="shared" si="23"/>
        <v>2.8530413534727201</v>
      </c>
      <c r="CS22" s="20">
        <f t="shared" si="23"/>
        <v>2.8761377763039642</v>
      </c>
      <c r="CT22" s="20">
        <f t="shared" si="23"/>
        <v>2.8992509266410065</v>
      </c>
      <c r="CU22" s="20">
        <f t="shared" si="23"/>
        <v>2.9223779669891154</v>
      </c>
      <c r="CV22" s="20">
        <f t="shared" si="23"/>
        <v>2.9455161115002011</v>
      </c>
      <c r="CW22" s="20">
        <f t="shared" si="23"/>
        <v>2.9686626258363389</v>
      </c>
      <c r="CX22" s="20">
        <f t="shared" si="23"/>
        <v>2.9918148270024356</v>
      </c>
      <c r="CY22" s="20">
        <f t="shared" si="23"/>
        <v>3.0149700831496618</v>
      </c>
      <c r="CZ22" s="20">
        <f t="shared" si="23"/>
        <v>3.0381258133512317</v>
      </c>
      <c r="DA22" s="20">
        <f t="shared" si="23"/>
        <v>3.0612794873520488</v>
      </c>
      <c r="DB22" s="20">
        <f t="shared" si="23"/>
        <v>3.0844286252936826</v>
      </c>
      <c r="DC22" s="20">
        <f t="shared" si="23"/>
        <v>3.10757079741609</v>
      </c>
      <c r="DD22" s="20">
        <f t="shared" si="23"/>
        <v>3.1307036237374395</v>
      </c>
      <c r="DE22" s="20">
        <f t="shared" si="23"/>
        <v>3.1538247737133496</v>
      </c>
      <c r="DF22" s="20">
        <f t="shared" si="23"/>
        <v>3.176931965876804</v>
      </c>
      <c r="DG22" s="20">
        <f t="shared" si="23"/>
        <v>3.2000229674599519</v>
      </c>
      <c r="DH22" s="20">
        <f t="shared" si="23"/>
        <v>3.2230955939989605</v>
      </c>
      <c r="DI22" s="20">
        <f t="shared" si="23"/>
        <v>3.2461477089230448</v>
      </c>
      <c r="DJ22" s="20">
        <f t="shared" si="23"/>
        <v>3.2691772231287439</v>
      </c>
      <c r="DK22" s="20">
        <f t="shared" si="23"/>
        <v>3.2921820945404812</v>
      </c>
      <c r="DL22" s="20">
        <f t="shared" si="23"/>
        <v>3.3151603276583992</v>
      </c>
      <c r="DM22" s="20">
        <f t="shared" si="23"/>
        <v>3.3381099730944213</v>
      </c>
      <c r="DN22" s="20">
        <f t="shared" si="23"/>
        <v>3.3610291270974506</v>
      </c>
      <c r="DO22" s="20">
        <f t="shared" si="23"/>
        <v>3.3839159310685818</v>
      </c>
      <c r="DP22" s="20">
        <f t="shared" si="23"/>
        <v>3.4067685710671625</v>
      </c>
      <c r="DQ22" s="20">
        <f t="shared" si="23"/>
        <v>3.4295852773085063</v>
      </c>
      <c r="DR22" s="20">
        <f t="shared" si="23"/>
        <v>3.4523643236540256</v>
      </c>
      <c r="DS22" s="20">
        <f t="shared" si="23"/>
        <v>3.4751040270945164</v>
      </c>
      <c r="DT22" s="20">
        <f t="shared" si="23"/>
        <v>3.4978027472272988</v>
      </c>
      <c r="DU22" s="20">
        <f t="shared" si="23"/>
        <v>3.5204588857278827</v>
      </c>
      <c r="DV22" s="20">
        <f t="shared" si="23"/>
        <v>3.5430708858168014</v>
      </c>
      <c r="DW22" s="20">
        <f t="shared" si="23"/>
        <v>3.5656372317222211</v>
      </c>
      <c r="DX22" s="20">
        <f t="shared" si="23"/>
        <v>3.5881564481389137</v>
      </c>
      <c r="DY22" s="20">
        <f t="shared" si="23"/>
        <v>3.6106270996841476</v>
      </c>
      <c r="DZ22" s="20">
        <f t="shared" si="23"/>
        <v>3.6330477903510272</v>
      </c>
      <c r="EA22" s="20">
        <f t="shared" si="23"/>
        <v>3.6554171629597856</v>
      </c>
      <c r="EB22" s="20">
        <f t="shared" si="23"/>
        <v>3.6777338986075141</v>
      </c>
      <c r="EC22" s="20">
        <f t="shared" ref="EC22:GN22" si="24">EB22+$B11*(EC21-EB22)</f>
        <v>3.6999967161167833</v>
      </c>
      <c r="ED22" s="20">
        <f t="shared" si="24"/>
        <v>3.7222043714835928</v>
      </c>
      <c r="EE22" s="20">
        <f t="shared" si="24"/>
        <v>3.7443556573250629</v>
      </c>
      <c r="EF22" s="20">
        <f t="shared" si="24"/>
        <v>3.7664494023272597</v>
      </c>
      <c r="EG22" s="20">
        <f t="shared" si="24"/>
        <v>3.788484470693529</v>
      </c>
      <c r="EH22" s="20">
        <f t="shared" si="24"/>
        <v>3.8104597615936888</v>
      </c>
      <c r="EI22" s="20">
        <f t="shared" si="24"/>
        <v>3.832374208614417</v>
      </c>
      <c r="EJ22" s="20">
        <f t="shared" si="24"/>
        <v>3.8542267792111518</v>
      </c>
      <c r="EK22" s="20">
        <f t="shared" si="24"/>
        <v>3.8760164741618048</v>
      </c>
      <c r="EL22" s="20">
        <f t="shared" si="24"/>
        <v>3.8977423270225668</v>
      </c>
      <c r="EM22" s="20">
        <f t="shared" si="24"/>
        <v>3.9194034035860765</v>
      </c>
      <c r="EN22" s="20">
        <f t="shared" si="24"/>
        <v>3.9409988013422059</v>
      </c>
      <c r="EO22" s="20">
        <f t="shared" si="24"/>
        <v>3.9625276489416956</v>
      </c>
      <c r="EP22" s="20">
        <f t="shared" si="24"/>
        <v>3.9839891056628671</v>
      </c>
      <c r="EQ22" s="20">
        <f t="shared" si="24"/>
        <v>4.0053823608816197</v>
      </c>
      <c r="ER22" s="20">
        <f t="shared" si="24"/>
        <v>4.0267066335449142</v>
      </c>
      <c r="ES22" s="20">
        <f t="shared" si="24"/>
        <v>4.0479611716479198</v>
      </c>
      <c r="ET22" s="20">
        <f t="shared" si="24"/>
        <v>4.069145251715006</v>
      </c>
      <c r="EU22" s="20">
        <f t="shared" si="24"/>
        <v>4.0902581782847358</v>
      </c>
      <c r="EV22" s="20">
        <f t="shared" si="24"/>
        <v>4.1112992833990152</v>
      </c>
      <c r="EW22" s="20">
        <f t="shared" si="24"/>
        <v>4.1322679260965334</v>
      </c>
      <c r="EX22" s="20">
        <f t="shared" si="24"/>
        <v>4.1531634919106297</v>
      </c>
      <c r="EY22" s="20">
        <f t="shared" si="24"/>
        <v>4.173985392371705</v>
      </c>
      <c r="EZ22" s="20">
        <f t="shared" si="24"/>
        <v>4.1947330645142937</v>
      </c>
      <c r="FA22" s="20">
        <f t="shared" si="24"/>
        <v>4.2154059703888915</v>
      </c>
      <c r="FB22" s="20">
        <f t="shared" si="24"/>
        <v>4.2360035965786436</v>
      </c>
      <c r="FC22" s="20">
        <f t="shared" si="24"/>
        <v>4.25652545372097</v>
      </c>
      <c r="FD22" s="20">
        <f t="shared" si="24"/>
        <v>4.2769710760342141</v>
      </c>
      <c r="FE22" s="20">
        <f t="shared" si="24"/>
        <v>4.2973400208493846</v>
      </c>
      <c r="FF22" s="20">
        <f t="shared" si="24"/>
        <v>4.3176318681470551</v>
      </c>
      <c r="FG22" s="20">
        <f t="shared" si="24"/>
        <v>4.3378462200994781</v>
      </c>
      <c r="FH22" s="20">
        <f t="shared" si="24"/>
        <v>4.357982700617967</v>
      </c>
      <c r="FI22" s="20">
        <f t="shared" si="24"/>
        <v>4.3780409549055941</v>
      </c>
      <c r="FJ22" s="20">
        <f t="shared" si="24"/>
        <v>4.3980206490152405</v>
      </c>
      <c r="FK22" s="20">
        <f t="shared" si="24"/>
        <v>4.4179214694130353</v>
      </c>
      <c r="FL22" s="20">
        <f t="shared" si="24"/>
        <v>4.4377431225472099</v>
      </c>
      <c r="FM22" s="20">
        <f t="shared" si="24"/>
        <v>4.4574853344223992</v>
      </c>
      <c r="FN22" s="20">
        <f t="shared" si="24"/>
        <v>4.4771478501793993</v>
      </c>
      <c r="FO22" s="20">
        <f t="shared" si="24"/>
        <v>4.4967304336804075</v>
      </c>
      <c r="FP22" s="20">
        <f t="shared" si="24"/>
        <v>4.5162328670997454</v>
      </c>
      <c r="FQ22" s="20">
        <f t="shared" si="24"/>
        <v>4.5356549505200805</v>
      </c>
      <c r="FR22" s="20">
        <f t="shared" si="24"/>
        <v>4.554996501534144</v>
      </c>
      <c r="FS22" s="20">
        <f t="shared" si="24"/>
        <v>4.5742573548519445</v>
      </c>
      <c r="FT22" s="20">
        <f t="shared" si="24"/>
        <v>4.5934373619134741</v>
      </c>
      <c r="FU22" s="20">
        <f t="shared" si="24"/>
        <v>4.6125363905069028</v>
      </c>
      <c r="FV22" s="20">
        <f t="shared" si="24"/>
        <v>4.6315543243922459</v>
      </c>
      <c r="FW22" s="20">
        <f t="shared" si="24"/>
        <v>4.6504910629304899</v>
      </c>
      <c r="FX22" s="20">
        <f t="shared" si="24"/>
        <v>4.6693465207181672</v>
      </c>
      <c r="FY22" s="20">
        <f t="shared" si="24"/>
        <v>4.6881206272273541</v>
      </c>
      <c r="FZ22" s="20">
        <f t="shared" si="24"/>
        <v>4.7068133264510719</v>
      </c>
      <c r="GA22" s="20">
        <f t="shared" si="24"/>
        <v>4.7254245765540714</v>
      </c>
      <c r="GB22" s="20">
        <f t="shared" si="24"/>
        <v>4.743954349528968</v>
      </c>
      <c r="GC22" s="20">
        <f t="shared" si="24"/>
        <v>4.7624026308577045</v>
      </c>
      <c r="GD22" s="20">
        <f t="shared" si="24"/>
        <v>4.7807694191783101</v>
      </c>
      <c r="GE22" s="20">
        <f t="shared" si="24"/>
        <v>4.7990547259569203</v>
      </c>
      <c r="GF22" s="20">
        <f t="shared" si="24"/>
        <v>4.8172585751650301</v>
      </c>
      <c r="GG22" s="20">
        <f t="shared" si="24"/>
        <v>4.8353810029619408</v>
      </c>
      <c r="GH22" s="20">
        <f t="shared" si="24"/>
        <v>4.8534220573823621</v>
      </c>
      <c r="GI22" s="20">
        <f t="shared" si="24"/>
        <v>4.8713817980291347</v>
      </c>
      <c r="GJ22" s="20">
        <f t="shared" si="24"/>
        <v>4.8892602957710354</v>
      </c>
      <c r="GK22" s="20">
        <f t="shared" si="24"/>
        <v>4.907057632445615</v>
      </c>
      <c r="GL22" s="20">
        <f t="shared" si="24"/>
        <v>4.9247739005670379</v>
      </c>
      <c r="GM22" s="20">
        <f t="shared" si="24"/>
        <v>4.9424092030388733</v>
      </c>
      <c r="GN22" s="20">
        <f t="shared" si="24"/>
        <v>4.9599636528717923</v>
      </c>
      <c r="GO22" s="20">
        <f t="shared" ref="GO22:IZ22" si="25">GN22+$B11*(GO21-GN22)</f>
        <v>4.9774373729061363</v>
      </c>
      <c r="GP22" s="20">
        <f t="shared" si="25"/>
        <v>4.9948304955392979</v>
      </c>
      <c r="GQ22" s="20">
        <f t="shared" si="25"/>
        <v>5.0121431624578756</v>
      </c>
      <c r="GR22" s="20">
        <f t="shared" si="25"/>
        <v>5.0293755243745517</v>
      </c>
      <c r="GS22" s="20">
        <f t="shared" si="25"/>
        <v>5.0465277407696494</v>
      </c>
      <c r="GT22" s="20">
        <f t="shared" si="25"/>
        <v>5.0635999796373135</v>
      </c>
      <c r="GU22" s="20">
        <f t="shared" si="25"/>
        <v>5.0805924172362724</v>
      </c>
      <c r="GV22" s="20">
        <f t="shared" si="25"/>
        <v>5.0975052378451302</v>
      </c>
      <c r="GW22" s="20">
        <f t="shared" si="25"/>
        <v>5.1143386335221335</v>
      </c>
      <c r="GX22" s="20">
        <f t="shared" si="25"/>
        <v>5.1310928038693726</v>
      </c>
      <c r="GY22" s="20">
        <f t="shared" si="25"/>
        <v>5.1477679558013563</v>
      </c>
      <c r="GZ22" s="20">
        <f t="shared" si="25"/>
        <v>5.1643643033179147</v>
      </c>
      <c r="HA22" s="20">
        <f t="shared" si="25"/>
        <v>5.18088206728138</v>
      </c>
      <c r="HB22" s="20">
        <f t="shared" si="25"/>
        <v>5.1973214751979908</v>
      </c>
      <c r="HC22" s="20">
        <f t="shared" si="25"/>
        <v>5.2136827610034677</v>
      </c>
      <c r="HD22" s="20">
        <f t="shared" si="25"/>
        <v>5.2299661648527147</v>
      </c>
      <c r="HE22" s="20">
        <f t="shared" si="25"/>
        <v>5.246171932913585</v>
      </c>
      <c r="HF22" s="20">
        <f t="shared" si="25"/>
        <v>5.2623003171646685</v>
      </c>
      <c r="HG22" s="20">
        <f t="shared" si="25"/>
        <v>5.2783515751970471</v>
      </c>
      <c r="HH22" s="20">
        <f t="shared" si="25"/>
        <v>5.2943259700199592</v>
      </c>
      <c r="HI22" s="20">
        <f t="shared" si="25"/>
        <v>5.3102237698703316</v>
      </c>
      <c r="HJ22" s="20">
        <f t="shared" si="25"/>
        <v>5.3260452480261247</v>
      </c>
      <c r="HK22" s="20">
        <f t="shared" si="25"/>
        <v>5.3417906826234294</v>
      </c>
      <c r="HL22" s="20">
        <f t="shared" si="25"/>
        <v>5.3574603564772838</v>
      </c>
      <c r="HM22" s="20">
        <f t="shared" si="25"/>
        <v>5.373054556906137</v>
      </c>
      <c r="HN22" s="20">
        <f t="shared" si="25"/>
        <v>5.3885735755599278</v>
      </c>
      <c r="HO22" s="20">
        <f t="shared" si="25"/>
        <v>5.404017708251712</v>
      </c>
      <c r="HP22" s="20">
        <f t="shared" si="25"/>
        <v>5.4193872547928015</v>
      </c>
      <c r="HQ22" s="20">
        <f t="shared" si="25"/>
        <v>5.4346825188313526</v>
      </c>
      <c r="HR22" s="20">
        <f t="shared" si="25"/>
        <v>5.449903807694362</v>
      </c>
      <c r="HS22" s="20">
        <f t="shared" si="25"/>
        <v>5.4650514322330164</v>
      </c>
      <c r="HT22" s="20">
        <f t="shared" si="25"/>
        <v>5.4801257066713482</v>
      </c>
      <c r="HU22" s="20">
        <f t="shared" si="25"/>
        <v>5.4951269484581466</v>
      </c>
      <c r="HV22" s="20">
        <f t="shared" si="25"/>
        <v>5.5100554781220765</v>
      </c>
      <c r="HW22" s="20">
        <f t="shared" si="25"/>
        <v>5.5249116191299548</v>
      </c>
      <c r="HX22" s="20">
        <f t="shared" si="25"/>
        <v>5.5396956977481366</v>
      </c>
      <c r="HY22" s="20">
        <f t="shared" si="25"/>
        <v>5.5544080429069673</v>
      </c>
      <c r="HZ22" s="20">
        <f t="shared" si="25"/>
        <v>5.5690489860682444</v>
      </c>
      <c r="IA22" s="20">
        <f t="shared" si="25"/>
        <v>5.5836188610956512</v>
      </c>
      <c r="IB22" s="20">
        <f t="shared" si="25"/>
        <v>5.5981180041281089</v>
      </c>
      <c r="IC22" s="20">
        <f t="shared" si="25"/>
        <v>5.6125467534560025</v>
      </c>
      <c r="ID22" s="20">
        <f t="shared" si="25"/>
        <v>5.6269054494002386</v>
      </c>
      <c r="IE22" s="20">
        <f t="shared" si="25"/>
        <v>5.641194434194083</v>
      </c>
      <c r="IF22" s="20">
        <f t="shared" si="25"/>
        <v>5.6554140518677354</v>
      </c>
      <c r="IG22" s="20">
        <f t="shared" si="25"/>
        <v>5.6695646481356006</v>
      </c>
      <c r="IH22" s="20">
        <f t="shared" si="25"/>
        <v>5.6836465702862053</v>
      </c>
      <c r="II22" s="20">
        <f t="shared" si="25"/>
        <v>5.6976601670747185</v>
      </c>
      <c r="IJ22" s="20">
        <f t="shared" si="25"/>
        <v>5.7116057886180363</v>
      </c>
      <c r="IK22" s="20">
        <f t="shared" si="25"/>
        <v>5.7254837862923837</v>
      </c>
      <c r="IL22" s="20">
        <f t="shared" si="25"/>
        <v>5.739294512633391</v>
      </c>
      <c r="IM22" s="20">
        <f t="shared" si="25"/>
        <v>5.753038321238602</v>
      </c>
      <c r="IN22" s="20">
        <f t="shared" si="25"/>
        <v>5.7667155666723797</v>
      </c>
      <c r="IO22" s="20">
        <f t="shared" si="25"/>
        <v>5.7803266043731565</v>
      </c>
      <c r="IP22" s="20">
        <f t="shared" si="25"/>
        <v>5.7938717905629948</v>
      </c>
      <c r="IQ22" s="20">
        <f t="shared" si="25"/>
        <v>5.8073514821594214</v>
      </c>
      <c r="IR22" s="20">
        <f t="shared" si="25"/>
        <v>5.820766036689486</v>
      </c>
      <c r="IS22" s="20">
        <f t="shared" si="25"/>
        <v>5.8341158122060115</v>
      </c>
      <c r="IT22" s="20">
        <f t="shared" si="25"/>
        <v>5.847401167205998</v>
      </c>
      <c r="IU22" s="20">
        <f t="shared" si="25"/>
        <v>5.8606224605511352</v>
      </c>
      <c r="IV22" s="20">
        <f t="shared" si="25"/>
        <v>5.8737800513903906</v>
      </c>
      <c r="IW22" s="20">
        <f t="shared" si="25"/>
        <v>5.8868742990846368</v>
      </c>
      <c r="IX22" s="20">
        <f t="shared" si="25"/>
        <v>5.8999055631332773</v>
      </c>
      <c r="IY22" s="20">
        <f t="shared" si="25"/>
        <v>5.9128742031028336</v>
      </c>
      <c r="IZ22" s="20">
        <f t="shared" si="25"/>
        <v>5.9257805785574611</v>
      </c>
      <c r="JA22" s="20">
        <f t="shared" ref="JA22:KF22" si="26">IZ22+$B11*(JA21-IZ22)</f>
        <v>5.9386250489913568</v>
      </c>
      <c r="JB22" s="20">
        <f t="shared" si="26"/>
        <v>5.9514079737630228</v>
      </c>
      <c r="JC22" s="20">
        <f t="shared" si="26"/>
        <v>5.9641297120313492</v>
      </c>
      <c r="JD22" s="20">
        <f t="shared" si="26"/>
        <v>5.9767906226934855</v>
      </c>
      <c r="JE22" s="20">
        <f t="shared" si="26"/>
        <v>5.9893910643244643</v>
      </c>
      <c r="JF22" s="20">
        <f t="shared" si="26"/>
        <v>6.0019313951185467</v>
      </c>
      <c r="JG22" s="20">
        <f t="shared" si="26"/>
        <v>6.0144119728322485</v>
      </c>
      <c r="JH22" s="20">
        <f t="shared" si="26"/>
        <v>6.0268331547290268</v>
      </c>
      <c r="JI22" s="20">
        <f t="shared" si="26"/>
        <v>6.0391952975255858</v>
      </c>
      <c r="JJ22" s="20">
        <f t="shared" si="26"/>
        <v>6.0514987573397718</v>
      </c>
      <c r="JK22" s="20">
        <f t="shared" si="26"/>
        <v>6.0637438896400289</v>
      </c>
      <c r="JL22" s="20">
        <f t="shared" si="26"/>
        <v>6.0759310491963818</v>
      </c>
      <c r="JM22" s="20">
        <f t="shared" si="26"/>
        <v>6.0880605900329181</v>
      </c>
      <c r="JN22" s="20">
        <f t="shared" si="26"/>
        <v>6.1001328653817346</v>
      </c>
      <c r="JO22" s="20">
        <f t="shared" si="26"/>
        <v>6.1121482276383299</v>
      </c>
      <c r="JP22" s="20">
        <f t="shared" si="26"/>
        <v>6.1241070283183978</v>
      </c>
      <c r="JQ22" s="20">
        <f t="shared" si="26"/>
        <v>6.1360096180160077</v>
      </c>
      <c r="JR22" s="20">
        <f t="shared" si="26"/>
        <v>6.1478563463631355</v>
      </c>
      <c r="JS22" s="20">
        <f t="shared" si="26"/>
        <v>6.1596475619905195</v>
      </c>
      <c r="JT22" s="20">
        <f t="shared" si="26"/>
        <v>6.1713836124898149</v>
      </c>
      <c r="JU22" s="20">
        <f t="shared" si="26"/>
        <v>6.183064844377018</v>
      </c>
      <c r="JV22" s="20">
        <f t="shared" si="26"/>
        <v>6.1946916030571355</v>
      </c>
      <c r="JW22" s="20">
        <f t="shared" si="26"/>
        <v>6.2062642327900708</v>
      </c>
      <c r="JX22" s="20">
        <f t="shared" si="26"/>
        <v>6.2177830766577058</v>
      </c>
      <c r="JY22" s="20">
        <f t="shared" si="26"/>
        <v>6.2292484765321454</v>
      </c>
      <c r="JZ22" s="20">
        <f t="shared" si="26"/>
        <v>6.2406607730451071</v>
      </c>
      <c r="KA22" s="20">
        <f t="shared" si="26"/>
        <v>6.2520203055584291</v>
      </c>
      <c r="KB22" s="20">
        <f t="shared" si="26"/>
        <v>6.2633274121356681</v>
      </c>
      <c r="KC22" s="20">
        <f t="shared" si="26"/>
        <v>6.2745824295147719</v>
      </c>
      <c r="KD22" s="20">
        <f t="shared" si="26"/>
        <v>6.2857856930817952</v>
      </c>
      <c r="KE22" s="20">
        <f t="shared" si="26"/>
        <v>6.2969375368456397</v>
      </c>
      <c r="KF22" s="20">
        <f t="shared" si="26"/>
        <v>6.3080382934137953</v>
      </c>
    </row>
    <row r="23" spans="1:292" x14ac:dyDescent="0.2">
      <c r="A23" s="3"/>
    </row>
    <row r="24" spans="1:292" ht="19" x14ac:dyDescent="0.25">
      <c r="A24" s="1" t="s">
        <v>5</v>
      </c>
    </row>
    <row r="25" spans="1:292" ht="19" x14ac:dyDescent="0.25">
      <c r="A25" s="1"/>
    </row>
    <row r="26" spans="1:292" ht="16" x14ac:dyDescent="0.2">
      <c r="A26" s="18" t="s">
        <v>6</v>
      </c>
    </row>
    <row r="27" spans="1:292" x14ac:dyDescent="0.2">
      <c r="A27" s="12" t="s">
        <v>61</v>
      </c>
      <c r="B27" s="7">
        <v>1</v>
      </c>
    </row>
    <row r="28" spans="1:292" x14ac:dyDescent="0.2">
      <c r="A28" s="12" t="s">
        <v>62</v>
      </c>
      <c r="B28" s="7">
        <f>EXP(-1/363)</f>
        <v>0.9972489701005488</v>
      </c>
    </row>
    <row r="29" spans="1:292" x14ac:dyDescent="0.2">
      <c r="A29" s="12" t="s">
        <v>63</v>
      </c>
      <c r="B29" s="7">
        <f>EXP(-1/74)</f>
        <v>0.98657738410083806</v>
      </c>
    </row>
    <row r="30" spans="1:292" x14ac:dyDescent="0.2">
      <c r="A30" s="12" t="s">
        <v>64</v>
      </c>
      <c r="B30" s="7">
        <f>EXP(-1/17)</f>
        <v>0.94287314385487497</v>
      </c>
    </row>
    <row r="31" spans="1:292" x14ac:dyDescent="0.2">
      <c r="A31" s="12" t="s">
        <v>65</v>
      </c>
      <c r="B31" s="7">
        <f>EXP(-1/2)</f>
        <v>0.60653065971263342</v>
      </c>
    </row>
    <row r="32" spans="1:292" x14ac:dyDescent="0.2">
      <c r="A32" s="12" t="s">
        <v>66</v>
      </c>
      <c r="B32" s="7">
        <v>0.13</v>
      </c>
    </row>
    <row r="33" spans="1:292" x14ac:dyDescent="0.2">
      <c r="A33" s="12" t="s">
        <v>67</v>
      </c>
      <c r="B33" s="7">
        <v>0.2</v>
      </c>
    </row>
    <row r="34" spans="1:292" x14ac:dyDescent="0.2">
      <c r="A34" s="12" t="s">
        <v>68</v>
      </c>
      <c r="B34" s="7">
        <v>0.32</v>
      </c>
    </row>
    <row r="35" spans="1:292" x14ac:dyDescent="0.2">
      <c r="A35" s="12" t="s">
        <v>69</v>
      </c>
      <c r="B35" s="7">
        <v>0.25</v>
      </c>
    </row>
    <row r="36" spans="1:292" x14ac:dyDescent="0.2">
      <c r="A36" s="12" t="s">
        <v>70</v>
      </c>
      <c r="B36" s="7">
        <v>0.1</v>
      </c>
    </row>
    <row r="37" spans="1:292" x14ac:dyDescent="0.2">
      <c r="A37" s="12" t="s">
        <v>71</v>
      </c>
      <c r="B37" s="7">
        <v>4.6999999999999999E-4</v>
      </c>
    </row>
    <row r="38" spans="1:292" ht="19" x14ac:dyDescent="0.25">
      <c r="A38" s="23"/>
    </row>
    <row r="39" spans="1:292" ht="16" x14ac:dyDescent="0.2">
      <c r="A39" s="18" t="s">
        <v>8</v>
      </c>
    </row>
    <row r="40" spans="1:292" s="25" customFormat="1" x14ac:dyDescent="0.2">
      <c r="A40" s="4" t="s">
        <v>4</v>
      </c>
      <c r="B40" s="24">
        <f>B85</f>
        <v>8078.7349083385125</v>
      </c>
      <c r="C40" s="24">
        <f>C85</f>
        <v>8279.3435772561716</v>
      </c>
      <c r="D40" s="24">
        <f t="shared" ref="D40:BO40" si="27">D85</f>
        <v>8493.0755065399662</v>
      </c>
      <c r="E40" s="24">
        <f t="shared" si="27"/>
        <v>8708.2779174150364</v>
      </c>
      <c r="F40" s="24">
        <f t="shared" si="27"/>
        <v>8924.8120722290278</v>
      </c>
      <c r="G40" s="24">
        <f t="shared" si="27"/>
        <v>9142.5445872113978</v>
      </c>
      <c r="H40" s="24">
        <f t="shared" si="27"/>
        <v>8869.2117726839333</v>
      </c>
      <c r="I40" s="24">
        <f t="shared" si="27"/>
        <v>9054.0403359450247</v>
      </c>
      <c r="J40" s="24">
        <f t="shared" si="27"/>
        <v>9239.5436069515345</v>
      </c>
      <c r="K40" s="24">
        <f t="shared" si="27"/>
        <v>9425.59984075383</v>
      </c>
      <c r="L40" s="24">
        <f t="shared" si="27"/>
        <v>9612.047792516978</v>
      </c>
      <c r="M40" s="24">
        <f t="shared" si="27"/>
        <v>9798.7341806694094</v>
      </c>
      <c r="N40" s="24">
        <f t="shared" si="27"/>
        <v>9985.5133780774595</v>
      </c>
      <c r="O40" s="24">
        <f t="shared" si="27"/>
        <v>10172.247140717354</v>
      </c>
      <c r="P40" s="24">
        <f t="shared" si="27"/>
        <v>10358.804349552829</v>
      </c>
      <c r="Q40" s="24">
        <f t="shared" si="27"/>
        <v>10545.060756474657</v>
      </c>
      <c r="R40" s="24">
        <f t="shared" si="27"/>
        <v>10730.898730786517</v>
      </c>
      <c r="S40" s="24">
        <f t="shared" si="27"/>
        <v>10916.207005707314</v>
      </c>
      <c r="T40" s="24">
        <f t="shared" si="27"/>
        <v>11100.88042580551</v>
      </c>
      <c r="U40" s="24">
        <f t="shared" si="27"/>
        <v>11284.819696853227</v>
      </c>
      <c r="V40" s="24">
        <f t="shared" si="27"/>
        <v>11467.931139683913</v>
      </c>
      <c r="W40" s="24">
        <f t="shared" si="27"/>
        <v>11650.126449494093</v>
      </c>
      <c r="X40" s="24">
        <f t="shared" si="27"/>
        <v>11831.322461780452</v>
      </c>
      <c r="Y40" s="24">
        <f t="shared" si="27"/>
        <v>12011.440925825616</v>
      </c>
      <c r="Z40" s="24">
        <f t="shared" si="27"/>
        <v>12190.408286378162</v>
      </c>
      <c r="AA40" s="24">
        <f t="shared" si="27"/>
        <v>12368.155473934119</v>
      </c>
      <c r="AB40" s="24">
        <f t="shared" si="27"/>
        <v>12544.617703826043</v>
      </c>
      <c r="AC40" s="24">
        <f t="shared" si="27"/>
        <v>12719.734284161052</v>
      </c>
      <c r="AD40" s="24">
        <f t="shared" si="27"/>
        <v>12893.44843252045</v>
      </c>
      <c r="AE40" s="24">
        <f t="shared" si="27"/>
        <v>13065.707101233842</v>
      </c>
      <c r="AF40" s="24">
        <f t="shared" si="27"/>
        <v>13236.460810968279</v>
      </c>
      <c r="AG40" s="24">
        <f t="shared" si="27"/>
        <v>13405.663492321011</v>
      </c>
      <c r="AH40" s="24">
        <f t="shared" si="27"/>
        <v>13573.272335070709</v>
      </c>
      <c r="AI40" s="24">
        <f t="shared" si="27"/>
        <v>13739.247644721665</v>
      </c>
      <c r="AJ40" s="24">
        <f t="shared" si="27"/>
        <v>13903.552705966569</v>
      </c>
      <c r="AK40" s="24">
        <f t="shared" si="27"/>
        <v>14066.153652692268</v>
      </c>
      <c r="AL40" s="24">
        <f t="shared" si="27"/>
        <v>14227.019344159075</v>
      </c>
      <c r="AM40" s="24">
        <f t="shared" si="27"/>
        <v>14386.121246993745</v>
      </c>
      <c r="AN40" s="24">
        <f t="shared" si="27"/>
        <v>14543.433322650457</v>
      </c>
      <c r="AO40" s="24">
        <f t="shared" si="27"/>
        <v>14698.931920009396</v>
      </c>
      <c r="AP40" s="24">
        <f t="shared" si="27"/>
        <v>14852.595672800249</v>
      </c>
      <c r="AQ40" s="24">
        <f t="shared" si="27"/>
        <v>15004.405401555618</v>
      </c>
      <c r="AR40" s="24">
        <f t="shared" si="27"/>
        <v>15154.34401981768</v>
      </c>
      <c r="AS40" s="24">
        <f t="shared" si="27"/>
        <v>15302.396444339722</v>
      </c>
      <c r="AT40" s="24">
        <f t="shared" si="27"/>
        <v>15448.549509041692</v>
      </c>
      <c r="AU40" s="24">
        <f t="shared" si="27"/>
        <v>15592.791882496163</v>
      </c>
      <c r="AV40" s="24">
        <f t="shared" si="27"/>
        <v>15735.113988737576</v>
      </c>
      <c r="AW40" s="24">
        <f t="shared" si="27"/>
        <v>15875.50793120293</v>
      </c>
      <c r="AX40" s="24">
        <f t="shared" si="27"/>
        <v>16013.967419627053</v>
      </c>
      <c r="AY40" s="24">
        <f t="shared" si="27"/>
        <v>16150.487699728903</v>
      </c>
      <c r="AZ40" s="24">
        <f t="shared" si="27"/>
        <v>16285.065485538682</v>
      </c>
      <c r="BA40" s="24">
        <f t="shared" si="27"/>
        <v>16417.698894226756</v>
      </c>
      <c r="BB40" s="24">
        <f t="shared" si="27"/>
        <v>16548.387383306974</v>
      </c>
      <c r="BC40" s="24">
        <f t="shared" si="27"/>
        <v>16677.131690096787</v>
      </c>
      <c r="BD40" s="24">
        <f t="shared" si="27"/>
        <v>16803.933773325731</v>
      </c>
      <c r="BE40" s="24">
        <f t="shared" si="27"/>
        <v>16928.796756792821</v>
      </c>
      <c r="BF40" s="24">
        <f t="shared" si="27"/>
        <v>17051.724874980719</v>
      </c>
      <c r="BG40" s="24">
        <f t="shared" si="27"/>
        <v>17172.723420541952</v>
      </c>
      <c r="BH40" s="24">
        <f t="shared" si="27"/>
        <v>17291.79869357881</v>
      </c>
      <c r="BI40" s="24">
        <f t="shared" si="27"/>
        <v>17408.957952644392</v>
      </c>
      <c r="BJ40" s="24">
        <f t="shared" si="27"/>
        <v>17524.20936739786</v>
      </c>
      <c r="BK40" s="24">
        <f t="shared" si="27"/>
        <v>17637.561972851348</v>
      </c>
      <c r="BL40" s="24">
        <f t="shared" si="27"/>
        <v>17749.02562515076</v>
      </c>
      <c r="BM40" s="24">
        <f t="shared" si="27"/>
        <v>17858.610958836543</v>
      </c>
      <c r="BN40" s="24">
        <f t="shared" si="27"/>
        <v>17966.329345533639</v>
      </c>
      <c r="BO40" s="24">
        <f t="shared" si="27"/>
        <v>18072.192854023946</v>
      </c>
      <c r="BP40" s="24">
        <f t="shared" ref="BP40:EA40" si="28">BP85</f>
        <v>18176.214211656446</v>
      </c>
      <c r="BQ40" s="24">
        <f t="shared" si="28"/>
        <v>18278.406767053562</v>
      </c>
      <c r="BR40" s="24">
        <f t="shared" si="28"/>
        <v>18378.784454074183</v>
      </c>
      <c r="BS40" s="24">
        <f t="shared" si="28"/>
        <v>18477.361756996157</v>
      </c>
      <c r="BT40" s="24">
        <f t="shared" si="28"/>
        <v>18574.153676882619</v>
      </c>
      <c r="BU40" s="24">
        <f t="shared" si="28"/>
        <v>18669.175699098792</v>
      </c>
      <c r="BV40" s="24">
        <f t="shared" si="28"/>
        <v>18762.443761946364</v>
      </c>
      <c r="BW40" s="24">
        <f t="shared" si="28"/>
        <v>18853.974226385435</v>
      </c>
      <c r="BX40" s="24">
        <f t="shared" si="28"/>
        <v>18943.783846813683</v>
      </c>
      <c r="BY40" s="24">
        <f t="shared" si="28"/>
        <v>19031.88974287446</v>
      </c>
      <c r="BZ40" s="24">
        <f t="shared" si="28"/>
        <v>19118.309372266565</v>
      </c>
      <c r="CA40" s="24">
        <f t="shared" si="28"/>
        <v>19203.060504528476</v>
      </c>
      <c r="CB40" s="24">
        <f t="shared" si="28"/>
        <v>19286.161195771903</v>
      </c>
      <c r="CC40" s="24">
        <f t="shared" si="28"/>
        <v>19367.629764339013</v>
      </c>
      <c r="CD40" s="24">
        <f t="shared" si="28"/>
        <v>19447.484767359485</v>
      </c>
      <c r="CE40" s="24">
        <f t="shared" si="28"/>
        <v>19525.744978183018</v>
      </c>
      <c r="CF40" s="24">
        <f t="shared" si="28"/>
        <v>19602.429364664862</v>
      </c>
      <c r="CG40" s="24">
        <f t="shared" si="28"/>
        <v>19677.557068281094</v>
      </c>
      <c r="CH40" s="24">
        <f t="shared" si="28"/>
        <v>19751.147384051921</v>
      </c>
      <c r="CI40" s="24">
        <f t="shared" si="28"/>
        <v>19823.219741251087</v>
      </c>
      <c r="CJ40" s="24">
        <f t="shared" si="28"/>
        <v>19893.793684880322</v>
      </c>
      <c r="CK40" s="24">
        <f t="shared" si="28"/>
        <v>19962.888857888036</v>
      </c>
      <c r="CL40" s="24">
        <f t="shared" si="28"/>
        <v>20030.524984111617</v>
      </c>
      <c r="CM40" s="24">
        <f t="shared" si="28"/>
        <v>20096.721851923816</v>
      </c>
      <c r="CN40" s="24">
        <f t="shared" si="28"/>
        <v>20161.499298562951</v>
      </c>
      <c r="CO40" s="24">
        <f t="shared" si="28"/>
        <v>20224.87719512816</v>
      </c>
      <c r="CP40" s="24">
        <f t="shared" si="28"/>
        <v>20286.875432220506</v>
      </c>
      <c r="CQ40" s="24">
        <f t="shared" si="28"/>
        <v>20347.5139062116</v>
      </c>
      <c r="CR40" s="24">
        <f t="shared" si="28"/>
        <v>20406.81250612111</v>
      </c>
      <c r="CS40" s="24">
        <f t="shared" si="28"/>
        <v>20464.791101085731</v>
      </c>
      <c r="CT40" s="24">
        <f t="shared" si="28"/>
        <v>20521.469528401678</v>
      </c>
      <c r="CU40" s="24">
        <f t="shared" si="28"/>
        <v>20576.86758212369</v>
      </c>
      <c r="CV40" s="24">
        <f t="shared" si="28"/>
        <v>20631.005002203547</v>
      </c>
      <c r="CW40" s="24">
        <f t="shared" si="28"/>
        <v>20683.901464151582</v>
      </c>
      <c r="CX40" s="24">
        <f t="shared" si="28"/>
        <v>20735.576569204808</v>
      </c>
      <c r="CY40" s="24">
        <f t="shared" si="28"/>
        <v>20786.049834985963</v>
      </c>
      <c r="CZ40" s="24">
        <f t="shared" si="28"/>
        <v>20835.340686637632</v>
      </c>
      <c r="DA40" s="24">
        <f t="shared" si="28"/>
        <v>20883.468448416388</v>
      </c>
      <c r="DB40" s="24">
        <f t="shared" si="28"/>
        <v>20930.452335731828</v>
      </c>
      <c r="DC40" s="24">
        <f t="shared" si="28"/>
        <v>20976.311447615921</v>
      </c>
      <c r="DD40" s="24">
        <f t="shared" si="28"/>
        <v>21021.064759608529</v>
      </c>
      <c r="DE40" s="24">
        <f t="shared" si="28"/>
        <v>21064.731117044808</v>
      </c>
      <c r="DF40" s="24">
        <f t="shared" si="28"/>
        <v>21107.329228731054</v>
      </c>
      <c r="DG40" s="24">
        <f t="shared" si="28"/>
        <v>21148.877660995706</v>
      </c>
      <c r="DH40" s="24">
        <f t="shared" si="28"/>
        <v>21189.394832102087</v>
      </c>
      <c r="DI40" s="24">
        <f t="shared" si="28"/>
        <v>21228.899007010725</v>
      </c>
      <c r="DJ40" s="24">
        <f t="shared" si="28"/>
        <v>21267.408292478365</v>
      </c>
      <c r="DK40" s="24">
        <f t="shared" si="28"/>
        <v>21304.940632481845</v>
      </c>
      <c r="DL40" s="24">
        <f t="shared" si="28"/>
        <v>21341.513803955004</v>
      </c>
      <c r="DM40" s="24">
        <f t="shared" si="28"/>
        <v>21377.145412826991</v>
      </c>
      <c r="DN40" s="24">
        <f t="shared" si="28"/>
        <v>21411.85289035114</v>
      </c>
      <c r="DO40" s="24">
        <f t="shared" si="28"/>
        <v>21445.653489713208</v>
      </c>
      <c r="DP40" s="24">
        <f t="shared" si="28"/>
        <v>21478.564282908308</v>
      </c>
      <c r="DQ40" s="24">
        <f t="shared" si="28"/>
        <v>21510.602157876943</v>
      </c>
      <c r="DR40" s="24">
        <f t="shared" si="28"/>
        <v>21541.783815888994</v>
      </c>
      <c r="DS40" s="24">
        <f t="shared" si="28"/>
        <v>21572.12576916712</v>
      </c>
      <c r="DT40" s="24">
        <f t="shared" si="28"/>
        <v>21601.644338739286</v>
      </c>
      <c r="DU40" s="24">
        <f t="shared" si="28"/>
        <v>21630.355652511575</v>
      </c>
      <c r="DV40" s="24">
        <f t="shared" si="28"/>
        <v>21658.275643552508</v>
      </c>
      <c r="DW40" s="24">
        <f t="shared" si="28"/>
        <v>21685.420048579952</v>
      </c>
      <c r="DX40" s="24">
        <f t="shared" si="28"/>
        <v>21711.804406642397</v>
      </c>
      <c r="DY40" s="24">
        <f t="shared" si="28"/>
        <v>21737.444057986526</v>
      </c>
      <c r="DZ40" s="24">
        <f t="shared" si="28"/>
        <v>21762.354143103155</v>
      </c>
      <c r="EA40" s="24">
        <f t="shared" si="28"/>
        <v>21786.549601943821</v>
      </c>
      <c r="EB40" s="24">
        <f t="shared" ref="EB40:GM40" si="29">EB85</f>
        <v>21810.045173300889</v>
      </c>
      <c r="EC40" s="24">
        <f t="shared" si="29"/>
        <v>21832.855394343744</v>
      </c>
      <c r="ED40" s="24">
        <f t="shared" si="29"/>
        <v>21854.994600304377</v>
      </c>
      <c r="EE40" s="24">
        <f t="shared" si="29"/>
        <v>21876.47692430552</v>
      </c>
      <c r="EF40" s="24">
        <f t="shared" si="29"/>
        <v>21897.316297325</v>
      </c>
      <c r="EG40" s="24">
        <f t="shared" si="29"/>
        <v>21917.526448289893</v>
      </c>
      <c r="EH40" s="24">
        <f t="shared" si="29"/>
        <v>21937.120904294534</v>
      </c>
      <c r="EI40" s="24">
        <f t="shared" si="29"/>
        <v>21956.112990936501</v>
      </c>
      <c r="EJ40" s="24">
        <f t="shared" si="29"/>
        <v>21974.515832765039</v>
      </c>
      <c r="EK40" s="24">
        <f t="shared" si="29"/>
        <v>21992.342353836146</v>
      </c>
      <c r="EL40" s="24">
        <f t="shared" si="29"/>
        <v>22009.605278369429</v>
      </c>
      <c r="EM40" s="24">
        <f t="shared" si="29"/>
        <v>22026.317131501492</v>
      </c>
      <c r="EN40" s="24">
        <f t="shared" si="29"/>
        <v>22042.490240130799</v>
      </c>
      <c r="EO40" s="24">
        <f t="shared" si="29"/>
        <v>22058.136733849624</v>
      </c>
      <c r="EP40" s="24">
        <f t="shared" si="29"/>
        <v>22073.268545958024</v>
      </c>
      <c r="EQ40" s="24">
        <f t="shared" si="29"/>
        <v>22087.897414556071</v>
      </c>
      <c r="ER40" s="24">
        <f t="shared" si="29"/>
        <v>22102.034883709352</v>
      </c>
      <c r="ES40" s="24">
        <f t="shared" si="29"/>
        <v>22115.692304684413</v>
      </c>
      <c r="ET40" s="24">
        <f t="shared" si="29"/>
        <v>22128.880837249599</v>
      </c>
      <c r="EU40" s="24">
        <f t="shared" si="29"/>
        <v>22141.611451037679</v>
      </c>
      <c r="EV40" s="24">
        <f t="shared" si="29"/>
        <v>22153.894926966812</v>
      </c>
      <c r="EW40" s="24">
        <f t="shared" si="29"/>
        <v>22165.741858716076</v>
      </c>
      <c r="EX40" s="24">
        <f t="shared" si="29"/>
        <v>22177.162654252053</v>
      </c>
      <c r="EY40" s="24">
        <f t="shared" si="29"/>
        <v>22188.167537403751</v>
      </c>
      <c r="EZ40" s="24">
        <f t="shared" si="29"/>
        <v>22198.766549482112</v>
      </c>
      <c r="FA40" s="24">
        <f t="shared" si="29"/>
        <v>22208.969550941241</v>
      </c>
      <c r="FB40" s="24">
        <f t="shared" si="29"/>
        <v>22218.786223078932</v>
      </c>
      <c r="FC40" s="24">
        <f t="shared" si="29"/>
        <v>22228.226069772903</v>
      </c>
      <c r="FD40" s="24">
        <f t="shared" si="29"/>
        <v>22237.298419250656</v>
      </c>
      <c r="FE40" s="24">
        <f t="shared" si="29"/>
        <v>22246.012425890098</v>
      </c>
      <c r="FF40" s="24">
        <f t="shared" si="29"/>
        <v>22254.377072048672</v>
      </c>
      <c r="FG40" s="24">
        <f t="shared" si="29"/>
        <v>22262.401169918186</v>
      </c>
      <c r="FH40" s="24">
        <f t="shared" si="29"/>
        <v>22270.093363403648</v>
      </c>
      <c r="FI40" s="24">
        <f t="shared" si="29"/>
        <v>22277.462130023268</v>
      </c>
      <c r="FJ40" s="24">
        <f t="shared" si="29"/>
        <v>22284.515782828257</v>
      </c>
      <c r="FK40" s="24">
        <f t="shared" si="29"/>
        <v>22291.262472339422</v>
      </c>
      <c r="FL40" s="24">
        <f t="shared" si="29"/>
        <v>22297.710188499754</v>
      </c>
      <c r="FM40" s="24">
        <f t="shared" si="29"/>
        <v>22303.866762640169</v>
      </c>
      <c r="FN40" s="24">
        <f t="shared" si="29"/>
        <v>22309.739869457193</v>
      </c>
      <c r="FO40" s="24">
        <f t="shared" si="29"/>
        <v>22315.33702900065</v>
      </c>
      <c r="FP40" s="24">
        <f t="shared" si="29"/>
        <v>22320.665608669791</v>
      </c>
      <c r="FQ40" s="24">
        <f t="shared" si="29"/>
        <v>22325.732825216335</v>
      </c>
      <c r="FR40" s="24">
        <f t="shared" si="29"/>
        <v>22330.545746752672</v>
      </c>
      <c r="FS40" s="24">
        <f t="shared" si="29"/>
        <v>22335.111294764276</v>
      </c>
      <c r="FT40" s="24">
        <f t="shared" si="29"/>
        <v>22339.436246124344</v>
      </c>
      <c r="FU40" s="24">
        <f t="shared" si="29"/>
        <v>22343.527235109897</v>
      </c>
      <c r="FV40" s="24">
        <f t="shared" si="29"/>
        <v>22347.390755417739</v>
      </c>
      <c r="FW40" s="24">
        <f t="shared" si="29"/>
        <v>22351.033162179159</v>
      </c>
      <c r="FX40" s="24">
        <f t="shared" si="29"/>
        <v>22354.460673972404</v>
      </c>
      <c r="FY40" s="24">
        <f t="shared" si="29"/>
        <v>22357.679374831518</v>
      </c>
      <c r="FZ40" s="24">
        <f t="shared" si="29"/>
        <v>22360.695216250682</v>
      </c>
      <c r="GA40" s="24">
        <f t="shared" si="29"/>
        <v>22363.514019183258</v>
      </c>
      <c r="GB40" s="24">
        <f t="shared" si="29"/>
        <v>22366.141476034092</v>
      </c>
      <c r="GC40" s="24">
        <f t="shared" si="29"/>
        <v>22368.583152644562</v>
      </c>
      <c r="GD40" s="24">
        <f t="shared" si="29"/>
        <v>22370.844490269632</v>
      </c>
      <c r="GE40" s="24">
        <f t="shared" si="29"/>
        <v>22372.930807545497</v>
      </c>
      <c r="GF40" s="24">
        <f t="shared" si="29"/>
        <v>22374.847302447739</v>
      </c>
      <c r="GG40" s="24">
        <f t="shared" si="29"/>
        <v>22376.599054238803</v>
      </c>
      <c r="GH40" s="24">
        <f t="shared" si="29"/>
        <v>22378.191025404223</v>
      </c>
      <c r="GI40" s="24">
        <f t="shared" si="29"/>
        <v>22379.628063577053</v>
      </c>
      <c r="GJ40" s="24">
        <f t="shared" si="29"/>
        <v>22380.914903449768</v>
      </c>
      <c r="GK40" s="24">
        <f t="shared" si="29"/>
        <v>22382.056168672883</v>
      </c>
      <c r="GL40" s="24">
        <f t="shared" si="29"/>
        <v>22383.056373740139</v>
      </c>
      <c r="GM40" s="24">
        <f t="shared" si="29"/>
        <v>22383.919925859369</v>
      </c>
      <c r="GN40" s="24">
        <f t="shared" ref="GN40:IY40" si="30">GN85</f>
        <v>22384.651126808723</v>
      </c>
      <c r="GO40" s="24">
        <f t="shared" si="30"/>
        <v>22385.254174777667</v>
      </c>
      <c r="GP40" s="24">
        <f t="shared" si="30"/>
        <v>22385.733166192433</v>
      </c>
      <c r="GQ40" s="24">
        <f t="shared" si="30"/>
        <v>22386.092097525558</v>
      </c>
      <c r="GR40" s="24">
        <f t="shared" si="30"/>
        <v>22386.334867088866</v>
      </c>
      <c r="GS40" s="24">
        <f t="shared" si="30"/>
        <v>22386.465276809849</v>
      </c>
      <c r="GT40" s="24">
        <f t="shared" si="30"/>
        <v>22386.487033990896</v>
      </c>
      <c r="GU40" s="24">
        <f t="shared" si="30"/>
        <v>22386.403753051156</v>
      </c>
      <c r="GV40" s="24">
        <f t="shared" si="30"/>
        <v>22386.21895725072</v>
      </c>
      <c r="GW40" s="24">
        <f t="shared" si="30"/>
        <v>22385.936080396925</v>
      </c>
      <c r="GX40" s="24">
        <f t="shared" si="30"/>
        <v>22385.558468532425</v>
      </c>
      <c r="GY40" s="24">
        <f t="shared" si="30"/>
        <v>22385.089381604768</v>
      </c>
      <c r="GZ40" s="24">
        <f t="shared" si="30"/>
        <v>22384.531995117577</v>
      </c>
      <c r="HA40" s="24">
        <f t="shared" si="30"/>
        <v>22383.889401762841</v>
      </c>
      <c r="HB40" s="24">
        <f t="shared" si="30"/>
        <v>22383.164613034096</v>
      </c>
      <c r="HC40" s="24">
        <f t="shared" si="30"/>
        <v>22382.360560820787</v>
      </c>
      <c r="HD40" s="24">
        <f t="shared" si="30"/>
        <v>22381.480098983226</v>
      </c>
      <c r="HE40" s="24">
        <f t="shared" si="30"/>
        <v>22380.526004908115</v>
      </c>
      <c r="HF40" s="24">
        <f t="shared" si="30"/>
        <v>22379.500981044897</v>
      </c>
      <c r="HG40" s="24">
        <f t="shared" si="30"/>
        <v>22378.407656422321</v>
      </c>
      <c r="HH40" s="24">
        <f t="shared" si="30"/>
        <v>22377.248588145369</v>
      </c>
      <c r="HI40" s="24">
        <f t="shared" si="30"/>
        <v>22376.026262872838</v>
      </c>
      <c r="HJ40" s="24">
        <f t="shared" si="30"/>
        <v>22374.743098274972</v>
      </c>
      <c r="HK40" s="24">
        <f t="shared" si="30"/>
        <v>22373.401444471318</v>
      </c>
      <c r="HL40" s="24">
        <f t="shared" si="30"/>
        <v>22372.003585448943</v>
      </c>
      <c r="HM40" s="24">
        <f t="shared" si="30"/>
        <v>22370.551740461015</v>
      </c>
      <c r="HN40" s="24">
        <f t="shared" si="30"/>
        <v>22369.048065405339</v>
      </c>
      <c r="HO40" s="24">
        <f t="shared" si="30"/>
        <v>22367.494654183291</v>
      </c>
      <c r="HP40" s="24">
        <f t="shared" si="30"/>
        <v>22365.893540039317</v>
      </c>
      <c r="HQ40" s="24">
        <f t="shared" si="30"/>
        <v>22364.246696880247</v>
      </c>
      <c r="HR40" s="24">
        <f t="shared" si="30"/>
        <v>22362.556040575353</v>
      </c>
      <c r="HS40" s="24">
        <f t="shared" si="30"/>
        <v>22360.823430236844</v>
      </c>
      <c r="HT40" s="24">
        <f t="shared" si="30"/>
        <v>22359.050669480523</v>
      </c>
      <c r="HU40" s="24">
        <f t="shared" si="30"/>
        <v>22357.2395076676</v>
      </c>
      <c r="HV40" s="24">
        <f t="shared" si="30"/>
        <v>22355.391641126404</v>
      </c>
      <c r="HW40" s="24">
        <f t="shared" si="30"/>
        <v>22353.508714355594</v>
      </c>
      <c r="HX40" s="24">
        <f t="shared" si="30"/>
        <v>22351.592321207609</v>
      </c>
      <c r="HY40" s="24">
        <f t="shared" si="30"/>
        <v>22349.644006053401</v>
      </c>
      <c r="HZ40" s="24">
        <f t="shared" si="30"/>
        <v>22347.665264928171</v>
      </c>
      <c r="IA40" s="24">
        <f t="shared" si="30"/>
        <v>22345.657546658018</v>
      </c>
      <c r="IB40" s="24">
        <f t="shared" si="30"/>
        <v>22343.622253968282</v>
      </c>
      <c r="IC40" s="24">
        <f t="shared" si="30"/>
        <v>22341.56074457294</v>
      </c>
      <c r="ID40" s="24">
        <f t="shared" si="30"/>
        <v>22339.474332245711</v>
      </c>
      <c r="IE40" s="24">
        <f t="shared" si="30"/>
        <v>22337.364287872846</v>
      </c>
      <c r="IF40" s="24">
        <f t="shared" si="30"/>
        <v>22335.231840487741</v>
      </c>
      <c r="IG40" s="24">
        <f t="shared" si="30"/>
        <v>22333.07817828732</v>
      </c>
      <c r="IH40" s="24">
        <f t="shared" si="30"/>
        <v>22330.904449631034</v>
      </c>
      <c r="II40" s="24">
        <f t="shared" si="30"/>
        <v>22328.711764021438</v>
      </c>
      <c r="IJ40" s="24">
        <f t="shared" si="30"/>
        <v>22326.501193067856</v>
      </c>
      <c r="IK40" s="24">
        <f t="shared" si="30"/>
        <v>22324.273771432217</v>
      </c>
      <c r="IL40" s="24">
        <f t="shared" si="30"/>
        <v>22322.030497757853</v>
      </c>
      <c r="IM40" s="24">
        <f t="shared" si="30"/>
        <v>22319.77233558119</v>
      </c>
      <c r="IN40" s="24">
        <f t="shared" si="30"/>
        <v>22317.500214226442</v>
      </c>
      <c r="IO40" s="24">
        <f t="shared" si="30"/>
        <v>22315.215029683819</v>
      </c>
      <c r="IP40" s="24">
        <f t="shared" si="30"/>
        <v>22312.917645470832</v>
      </c>
      <c r="IQ40" s="24">
        <f t="shared" si="30"/>
        <v>22310.608893477664</v>
      </c>
      <c r="IR40" s="24">
        <f t="shared" si="30"/>
        <v>22308.289574795868</v>
      </c>
      <c r="IS40" s="24">
        <f t="shared" si="30"/>
        <v>22305.960460531547</v>
      </c>
      <c r="IT40" s="24">
        <f t="shared" si="30"/>
        <v>22303.622292602369</v>
      </c>
      <c r="IU40" s="24">
        <f t="shared" si="30"/>
        <v>22301.275784519021</v>
      </c>
      <c r="IV40" s="24">
        <f t="shared" si="30"/>
        <v>22298.921622151327</v>
      </c>
      <c r="IW40" s="24">
        <f t="shared" si="30"/>
        <v>22296.560464479018</v>
      </c>
      <c r="IX40" s="24">
        <f t="shared" si="30"/>
        <v>22294.192944327449</v>
      </c>
      <c r="IY40" s="24">
        <f t="shared" si="30"/>
        <v>22291.81966908844</v>
      </c>
      <c r="IZ40" s="24">
        <f t="shared" ref="IZ40:KF40" si="31">IZ85</f>
        <v>22289.441221426365</v>
      </c>
      <c r="JA40" s="24">
        <f t="shared" si="31"/>
        <v>22287.058159969951</v>
      </c>
      <c r="JB40" s="24">
        <f t="shared" si="31"/>
        <v>22284.671019989488</v>
      </c>
      <c r="JC40" s="24">
        <f t="shared" si="31"/>
        <v>22282.280314060114</v>
      </c>
      <c r="JD40" s="24">
        <f t="shared" si="31"/>
        <v>22279.886532711273</v>
      </c>
      <c r="JE40" s="24">
        <f t="shared" si="31"/>
        <v>22277.490145062078</v>
      </c>
      <c r="JF40" s="24">
        <f t="shared" si="31"/>
        <v>22275.091599443524</v>
      </c>
      <c r="JG40" s="24">
        <f t="shared" si="31"/>
        <v>22272.691324007297</v>
      </c>
      <c r="JH40" s="24">
        <f t="shared" si="31"/>
        <v>22270.28972732116</v>
      </c>
      <c r="JI40" s="24">
        <f t="shared" si="31"/>
        <v>22267.887198951765</v>
      </c>
      <c r="JJ40" s="24">
        <f t="shared" si="31"/>
        <v>22265.484110034457</v>
      </c>
      <c r="JK40" s="24">
        <f t="shared" si="31"/>
        <v>22263.080813830555</v>
      </c>
      <c r="JL40" s="24">
        <f t="shared" si="31"/>
        <v>22260.67764627231</v>
      </c>
      <c r="JM40" s="24">
        <f t="shared" si="31"/>
        <v>22258.274926495709</v>
      </c>
      <c r="JN40" s="24">
        <f t="shared" si="31"/>
        <v>22255.872957361102</v>
      </c>
      <c r="JO40" s="24">
        <f t="shared" si="31"/>
        <v>22253.472025962197</v>
      </c>
      <c r="JP40" s="24">
        <f t="shared" si="31"/>
        <v>22251.072404123417</v>
      </c>
      <c r="JQ40" s="24">
        <f t="shared" si="31"/>
        <v>22248.674348885666</v>
      </c>
      <c r="JR40" s="24">
        <f t="shared" si="31"/>
        <v>22246.27810298105</v>
      </c>
      <c r="JS40" s="24">
        <f t="shared" si="31"/>
        <v>22243.883895296502</v>
      </c>
      <c r="JT40" s="24">
        <f t="shared" si="31"/>
        <v>22241.491941326247</v>
      </c>
      <c r="JU40" s="24">
        <f t="shared" si="31"/>
        <v>22239.102443614105</v>
      </c>
      <c r="JV40" s="24">
        <f t="shared" si="31"/>
        <v>22236.715592184657</v>
      </c>
      <c r="JW40" s="24">
        <f t="shared" si="31"/>
        <v>22234.331564964647</v>
      </c>
      <c r="JX40" s="24">
        <f t="shared" si="31"/>
        <v>22231.950528193847</v>
      </c>
      <c r="JY40" s="24">
        <f t="shared" si="31"/>
        <v>22229.572636825997</v>
      </c>
      <c r="JZ40" s="24">
        <f t="shared" si="31"/>
        <v>22227.198034920104</v>
      </c>
      <c r="KA40" s="24">
        <f t="shared" si="31"/>
        <v>22224.826856022028</v>
      </c>
      <c r="KB40" s="24">
        <f t="shared" si="31"/>
        <v>22222.459223536509</v>
      </c>
      <c r="KC40" s="24">
        <f t="shared" si="31"/>
        <v>22220.095251089988</v>
      </c>
      <c r="KD40" s="24">
        <f t="shared" si="31"/>
        <v>22217.735042884469</v>
      </c>
      <c r="KE40" s="24">
        <f t="shared" si="31"/>
        <v>22215.378694042014</v>
      </c>
      <c r="KF40" s="24">
        <f t="shared" si="31"/>
        <v>22213.026290940965</v>
      </c>
    </row>
    <row r="41" spans="1:292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</row>
    <row r="42" spans="1:292" ht="16" x14ac:dyDescent="0.2">
      <c r="A42" s="10" t="s">
        <v>7</v>
      </c>
    </row>
    <row r="43" spans="1:292" s="27" customFormat="1" x14ac:dyDescent="0.2">
      <c r="A43" s="11" t="s">
        <v>9</v>
      </c>
      <c r="B43" s="7">
        <v>301.09899999999999</v>
      </c>
      <c r="C43" s="26">
        <f>$B$27*B43+$B$32*$B$37*C40</f>
        <v>301.60486789257033</v>
      </c>
      <c r="D43" s="26">
        <f t="shared" ref="D43:BO43" si="32">$B$27*C43+$B$32*$B$37*D40</f>
        <v>302.12379480601993</v>
      </c>
      <c r="E43" s="26">
        <f t="shared" si="32"/>
        <v>302.65587058677397</v>
      </c>
      <c r="F43" s="26">
        <f t="shared" si="32"/>
        <v>303.20117660438717</v>
      </c>
      <c r="G43" s="26">
        <f t="shared" si="32"/>
        <v>303.7597860786658</v>
      </c>
      <c r="H43" s="26">
        <f t="shared" si="32"/>
        <v>304.30169491797676</v>
      </c>
      <c r="I43" s="26">
        <f t="shared" si="32"/>
        <v>304.85489678250298</v>
      </c>
      <c r="J43" s="26">
        <f t="shared" si="32"/>
        <v>305.41943289688771</v>
      </c>
      <c r="K43" s="26">
        <f t="shared" si="32"/>
        <v>305.99533704715776</v>
      </c>
      <c r="L43" s="26">
        <f t="shared" si="32"/>
        <v>306.58263316728056</v>
      </c>
      <c r="M43" s="26">
        <f t="shared" si="32"/>
        <v>307.18133582571949</v>
      </c>
      <c r="N43" s="26">
        <f t="shared" si="32"/>
        <v>307.79145069312</v>
      </c>
      <c r="O43" s="26">
        <f t="shared" si="32"/>
        <v>308.41297499341783</v>
      </c>
      <c r="P43" s="26">
        <f t="shared" si="32"/>
        <v>309.04589793917552</v>
      </c>
      <c r="Q43" s="26">
        <f t="shared" si="32"/>
        <v>309.69020115139614</v>
      </c>
      <c r="R43" s="26">
        <f t="shared" si="32"/>
        <v>310.34585906384717</v>
      </c>
      <c r="S43" s="26">
        <f t="shared" si="32"/>
        <v>311.0128393118959</v>
      </c>
      <c r="T43" s="26">
        <f t="shared" si="32"/>
        <v>311.69110310591265</v>
      </c>
      <c r="U43" s="26">
        <f t="shared" si="32"/>
        <v>312.38060558939037</v>
      </c>
      <c r="V43" s="26">
        <f t="shared" si="32"/>
        <v>313.08129618202508</v>
      </c>
      <c r="W43" s="26">
        <f t="shared" si="32"/>
        <v>313.79311890808918</v>
      </c>
      <c r="X43" s="26">
        <f t="shared" si="32"/>
        <v>314.51601271050396</v>
      </c>
      <c r="Y43" s="26">
        <f t="shared" si="32"/>
        <v>315.24991175107192</v>
      </c>
      <c r="Z43" s="26">
        <f t="shared" si="32"/>
        <v>315.99474569736964</v>
      </c>
      <c r="AA43" s="26">
        <f t="shared" si="32"/>
        <v>316.75043999682703</v>
      </c>
      <c r="AB43" s="26">
        <f t="shared" si="32"/>
        <v>317.5169161385308</v>
      </c>
      <c r="AC43" s="26">
        <f t="shared" si="32"/>
        <v>318.29409190329307</v>
      </c>
      <c r="AD43" s="26">
        <f t="shared" si="32"/>
        <v>319.08188160252007</v>
      </c>
      <c r="AE43" s="26">
        <f t="shared" si="32"/>
        <v>319.88019630640548</v>
      </c>
      <c r="AF43" s="26">
        <f t="shared" si="32"/>
        <v>320.68894406195562</v>
      </c>
      <c r="AG43" s="26">
        <f t="shared" si="32"/>
        <v>321.50803010133643</v>
      </c>
      <c r="AH43" s="26">
        <f t="shared" si="32"/>
        <v>322.33735704100923</v>
      </c>
      <c r="AI43" s="26">
        <f t="shared" si="32"/>
        <v>323.17682507210174</v>
      </c>
      <c r="AJ43" s="26">
        <f t="shared" si="32"/>
        <v>324.02633214243627</v>
      </c>
      <c r="AK43" s="26">
        <f t="shared" si="32"/>
        <v>324.88577413061574</v>
      </c>
      <c r="AL43" s="26">
        <f t="shared" si="32"/>
        <v>325.75504501254386</v>
      </c>
      <c r="AM43" s="26">
        <f t="shared" si="32"/>
        <v>326.63403702073515</v>
      </c>
      <c r="AN43" s="26">
        <f t="shared" si="32"/>
        <v>327.5226407967491</v>
      </c>
      <c r="AO43" s="26">
        <f t="shared" si="32"/>
        <v>328.42074553706169</v>
      </c>
      <c r="AP43" s="26">
        <f t="shared" si="32"/>
        <v>329.32823913266981</v>
      </c>
      <c r="AQ43" s="26">
        <f t="shared" si="32"/>
        <v>330.24500830270483</v>
      </c>
      <c r="AR43" s="26">
        <f t="shared" si="32"/>
        <v>331.17093872231567</v>
      </c>
      <c r="AS43" s="26">
        <f t="shared" si="32"/>
        <v>332.10591514506484</v>
      </c>
      <c r="AT43" s="26">
        <f t="shared" si="32"/>
        <v>333.04982152006727</v>
      </c>
      <c r="AU43" s="26">
        <f t="shared" si="32"/>
        <v>334.00254110408781</v>
      </c>
      <c r="AV43" s="26">
        <f t="shared" si="32"/>
        <v>334.96395656879969</v>
      </c>
      <c r="AW43" s="26">
        <f t="shared" si="32"/>
        <v>335.93395010339617</v>
      </c>
      <c r="AX43" s="26">
        <f t="shared" si="32"/>
        <v>336.91240351273541</v>
      </c>
      <c r="AY43" s="26">
        <f t="shared" si="32"/>
        <v>337.89919831118885</v>
      </c>
      <c r="AZ43" s="26">
        <f t="shared" si="32"/>
        <v>338.89421581235524</v>
      </c>
      <c r="BA43" s="26">
        <f t="shared" si="32"/>
        <v>339.89733721479251</v>
      </c>
      <c r="BB43" s="26">
        <f t="shared" si="32"/>
        <v>340.90844368391259</v>
      </c>
      <c r="BC43" s="26">
        <f t="shared" si="32"/>
        <v>341.92741643017752</v>
      </c>
      <c r="BD43" s="26">
        <f t="shared" si="32"/>
        <v>342.95413678372773</v>
      </c>
      <c r="BE43" s="26">
        <f t="shared" si="32"/>
        <v>343.98848626556776</v>
      </c>
      <c r="BF43" s="26">
        <f t="shared" si="32"/>
        <v>345.03034665542907</v>
      </c>
      <c r="BG43" s="26">
        <f t="shared" si="32"/>
        <v>346.07960005642417</v>
      </c>
      <c r="BH43" s="26">
        <f t="shared" si="32"/>
        <v>347.13612895660185</v>
      </c>
      <c r="BI43" s="26">
        <f t="shared" si="32"/>
        <v>348.19981628750844</v>
      </c>
      <c r="BJ43" s="26">
        <f t="shared" si="32"/>
        <v>349.27054547985642</v>
      </c>
      <c r="BK43" s="26">
        <f t="shared" si="32"/>
        <v>350.34820051639764</v>
      </c>
      <c r="BL43" s="26">
        <f t="shared" si="32"/>
        <v>351.43266598209436</v>
      </c>
      <c r="BM43" s="26">
        <f t="shared" si="32"/>
        <v>352.52382711167928</v>
      </c>
      <c r="BN43" s="26">
        <f t="shared" si="32"/>
        <v>353.6215698346914</v>
      </c>
      <c r="BO43" s="26">
        <f t="shared" si="32"/>
        <v>354.72578081807228</v>
      </c>
      <c r="BP43" s="26">
        <f t="shared" ref="BP43:EA43" si="33">$B$27*BO43+$B$32*$B$37*BP40</f>
        <v>355.83634750640448</v>
      </c>
      <c r="BQ43" s="26">
        <f t="shared" si="33"/>
        <v>356.95315815987146</v>
      </c>
      <c r="BR43" s="26">
        <f t="shared" si="33"/>
        <v>358.07610189001542</v>
      </c>
      <c r="BS43" s="26">
        <f t="shared" si="33"/>
        <v>359.20506869336788</v>
      </c>
      <c r="BT43" s="26">
        <f t="shared" si="33"/>
        <v>360.33994948302541</v>
      </c>
      <c r="BU43" s="26">
        <f t="shared" si="33"/>
        <v>361.48063611824034</v>
      </c>
      <c r="BV43" s="26">
        <f t="shared" si="33"/>
        <v>362.62702143209526</v>
      </c>
      <c r="BW43" s="26">
        <f t="shared" si="33"/>
        <v>363.77899925732743</v>
      </c>
      <c r="BX43" s="26">
        <f t="shared" si="33"/>
        <v>364.93646445036774</v>
      </c>
      <c r="BY43" s="26">
        <f t="shared" si="33"/>
        <v>366.09931291365734</v>
      </c>
      <c r="BZ43" s="26">
        <f t="shared" si="33"/>
        <v>367.26744161630285</v>
      </c>
      <c r="CA43" s="26">
        <f t="shared" si="33"/>
        <v>368.44074861312953</v>
      </c>
      <c r="CB43" s="26">
        <f t="shared" si="33"/>
        <v>369.61913306219117</v>
      </c>
      <c r="CC43" s="26">
        <f t="shared" si="33"/>
        <v>370.80249524079227</v>
      </c>
      <c r="CD43" s="26">
        <f t="shared" si="33"/>
        <v>371.99073656007795</v>
      </c>
      <c r="CE43" s="26">
        <f t="shared" si="33"/>
        <v>373.18375957824492</v>
      </c>
      <c r="CF43" s="26">
        <f t="shared" si="33"/>
        <v>374.38146801242596</v>
      </c>
      <c r="CG43" s="26">
        <f t="shared" si="33"/>
        <v>375.58376674929792</v>
      </c>
      <c r="CH43" s="26">
        <f t="shared" si="33"/>
        <v>376.79056185446348</v>
      </c>
      <c r="CI43" s="26">
        <f t="shared" si="33"/>
        <v>378.00176058065392</v>
      </c>
      <c r="CJ43" s="26">
        <f t="shared" si="33"/>
        <v>379.21727137480013</v>
      </c>
      <c r="CK43" s="26">
        <f t="shared" si="33"/>
        <v>380.43700388401709</v>
      </c>
      <c r="CL43" s="26">
        <f t="shared" si="33"/>
        <v>381.66086896054628</v>
      </c>
      <c r="CM43" s="26">
        <f t="shared" si="33"/>
        <v>382.88877866569885</v>
      </c>
      <c r="CN43" s="26">
        <f t="shared" si="33"/>
        <v>384.12064627284104</v>
      </c>
      <c r="CO43" s="26">
        <f t="shared" si="33"/>
        <v>385.35638626946337</v>
      </c>
      <c r="CP43" s="26">
        <f t="shared" si="33"/>
        <v>386.59591435837206</v>
      </c>
      <c r="CQ43" s="26">
        <f t="shared" si="33"/>
        <v>387.83914745804157</v>
      </c>
      <c r="CR43" s="26">
        <f t="shared" si="33"/>
        <v>389.08600370216556</v>
      </c>
      <c r="CS43" s="26">
        <f t="shared" si="33"/>
        <v>390.33640243844189</v>
      </c>
      <c r="CT43" s="26">
        <f t="shared" si="33"/>
        <v>391.59026422662726</v>
      </c>
      <c r="CU43" s="26">
        <f t="shared" si="33"/>
        <v>392.84751083589504</v>
      </c>
      <c r="CV43" s="26">
        <f t="shared" si="33"/>
        <v>394.10806524152969</v>
      </c>
      <c r="CW43" s="26">
        <f t="shared" si="33"/>
        <v>395.37185162098933</v>
      </c>
      <c r="CX43" s="26">
        <f t="shared" si="33"/>
        <v>396.63879534936774</v>
      </c>
      <c r="CY43" s="26">
        <f t="shared" si="33"/>
        <v>397.9088229942854</v>
      </c>
      <c r="CZ43" s="26">
        <f t="shared" si="33"/>
        <v>399.18186231023896</v>
      </c>
      <c r="DA43" s="26">
        <f t="shared" si="33"/>
        <v>400.4578422324372</v>
      </c>
      <c r="DB43" s="26">
        <f t="shared" si="33"/>
        <v>401.73669287015042</v>
      </c>
      <c r="DC43" s="26">
        <f t="shared" si="33"/>
        <v>403.01834549959977</v>
      </c>
      <c r="DD43" s="26">
        <f t="shared" si="33"/>
        <v>404.30273255641185</v>
      </c>
      <c r="DE43" s="26">
        <f t="shared" si="33"/>
        <v>405.58978762766327</v>
      </c>
      <c r="DF43" s="26">
        <f t="shared" si="33"/>
        <v>406.87944544353871</v>
      </c>
      <c r="DG43" s="26">
        <f t="shared" si="33"/>
        <v>408.17164186862556</v>
      </c>
      <c r="DH43" s="26">
        <f t="shared" si="33"/>
        <v>409.46631389286699</v>
      </c>
      <c r="DI43" s="26">
        <f t="shared" si="33"/>
        <v>410.76339962219532</v>
      </c>
      <c r="DJ43" s="26">
        <f t="shared" si="33"/>
        <v>412.06283826886573</v>
      </c>
      <c r="DK43" s="26">
        <f t="shared" si="33"/>
        <v>413.3645701415104</v>
      </c>
      <c r="DL43" s="26">
        <f t="shared" si="33"/>
        <v>414.66853663493202</v>
      </c>
      <c r="DM43" s="26">
        <f t="shared" si="33"/>
        <v>415.97468021965574</v>
      </c>
      <c r="DN43" s="26">
        <f t="shared" si="33"/>
        <v>417.28294443125617</v>
      </c>
      <c r="DO43" s="26">
        <f t="shared" si="33"/>
        <v>418.59327385947762</v>
      </c>
      <c r="DP43" s="26">
        <f t="shared" si="33"/>
        <v>419.9056141371633</v>
      </c>
      <c r="DQ43" s="26">
        <f t="shared" si="33"/>
        <v>421.21991192900958</v>
      </c>
      <c r="DR43" s="26">
        <f t="shared" si="33"/>
        <v>422.5361149201604</v>
      </c>
      <c r="DS43" s="26">
        <f t="shared" si="33"/>
        <v>423.85417180465652</v>
      </c>
      <c r="DT43" s="26">
        <f t="shared" si="33"/>
        <v>425.17403227375348</v>
      </c>
      <c r="DU43" s="26">
        <f t="shared" si="33"/>
        <v>426.49564700412196</v>
      </c>
      <c r="DV43" s="26">
        <f t="shared" si="33"/>
        <v>427.81896764594302</v>
      </c>
      <c r="DW43" s="26">
        <f t="shared" si="33"/>
        <v>429.14394681091125</v>
      </c>
      <c r="DX43" s="26">
        <f t="shared" si="33"/>
        <v>430.47053806015708</v>
      </c>
      <c r="DY43" s="26">
        <f t="shared" si="33"/>
        <v>431.79869589210006</v>
      </c>
      <c r="DZ43" s="26">
        <f t="shared" si="33"/>
        <v>433.12837573024365</v>
      </c>
      <c r="EA43" s="26">
        <f t="shared" si="33"/>
        <v>434.4595339109224</v>
      </c>
      <c r="EB43" s="26">
        <f t="shared" ref="EB43:GM43" si="34">$B$27*EA43+$B$32*$B$37*EB40</f>
        <v>435.79212767101109</v>
      </c>
      <c r="EC43" s="26">
        <f t="shared" si="34"/>
        <v>437.12611513560552</v>
      </c>
      <c r="ED43" s="26">
        <f t="shared" si="34"/>
        <v>438.46145530568413</v>
      </c>
      <c r="EE43" s="26">
        <f t="shared" si="34"/>
        <v>439.79810804575919</v>
      </c>
      <c r="EF43" s="26">
        <f t="shared" si="34"/>
        <v>441.13603407152573</v>
      </c>
      <c r="EG43" s="26">
        <f t="shared" si="34"/>
        <v>442.47519493751622</v>
      </c>
      <c r="EH43" s="26">
        <f t="shared" si="34"/>
        <v>443.81555302476863</v>
      </c>
      <c r="EI43" s="26">
        <f t="shared" si="34"/>
        <v>445.15707152851485</v>
      </c>
      <c r="EJ43" s="26">
        <f t="shared" si="34"/>
        <v>446.49971444589681</v>
      </c>
      <c r="EK43" s="26">
        <f t="shared" si="34"/>
        <v>447.84344656371621</v>
      </c>
      <c r="EL43" s="26">
        <f t="shared" si="34"/>
        <v>449.18823344622456</v>
      </c>
      <c r="EM43" s="26">
        <f t="shared" si="34"/>
        <v>450.53404142295932</v>
      </c>
      <c r="EN43" s="26">
        <f t="shared" si="34"/>
        <v>451.88083757663134</v>
      </c>
      <c r="EO43" s="26">
        <f t="shared" si="34"/>
        <v>453.22858973106958</v>
      </c>
      <c r="EP43" s="26">
        <f t="shared" si="34"/>
        <v>454.57726643922763</v>
      </c>
      <c r="EQ43" s="26">
        <f t="shared" si="34"/>
        <v>455.92683697125699</v>
      </c>
      <c r="ER43" s="26">
        <f t="shared" si="34"/>
        <v>457.27727130265163</v>
      </c>
      <c r="ES43" s="26">
        <f t="shared" si="34"/>
        <v>458.62854010246787</v>
      </c>
      <c r="ET43" s="26">
        <f t="shared" si="34"/>
        <v>459.98061472162379</v>
      </c>
      <c r="EU43" s="26">
        <f t="shared" si="34"/>
        <v>461.33346718128217</v>
      </c>
      <c r="EV43" s="26">
        <f t="shared" si="34"/>
        <v>462.68707016131987</v>
      </c>
      <c r="EW43" s="26">
        <f t="shared" si="34"/>
        <v>464.04139698888741</v>
      </c>
      <c r="EX43" s="26">
        <f t="shared" si="34"/>
        <v>465.39642162706224</v>
      </c>
      <c r="EY43" s="26">
        <f t="shared" si="34"/>
        <v>466.75211866359763</v>
      </c>
      <c r="EZ43" s="26">
        <f t="shared" si="34"/>
        <v>468.10846329977096</v>
      </c>
      <c r="FA43" s="26">
        <f t="shared" si="34"/>
        <v>469.46543133933346</v>
      </c>
      <c r="FB43" s="26">
        <f t="shared" si="34"/>
        <v>470.82299917756359</v>
      </c>
      <c r="FC43" s="26">
        <f t="shared" si="34"/>
        <v>472.18114379042669</v>
      </c>
      <c r="FD43" s="26">
        <f t="shared" si="34"/>
        <v>473.53984272384292</v>
      </c>
      <c r="FE43" s="26">
        <f t="shared" si="34"/>
        <v>474.89907408306482</v>
      </c>
      <c r="FF43" s="26">
        <f t="shared" si="34"/>
        <v>476.25881652216697</v>
      </c>
      <c r="FG43" s="26">
        <f t="shared" si="34"/>
        <v>477.61904923364898</v>
      </c>
      <c r="FH43" s="26">
        <f t="shared" si="34"/>
        <v>478.97975193815296</v>
      </c>
      <c r="FI43" s="26">
        <f t="shared" si="34"/>
        <v>480.34090487429739</v>
      </c>
      <c r="FJ43" s="26">
        <f t="shared" si="34"/>
        <v>481.70248878862822</v>
      </c>
      <c r="FK43" s="26">
        <f t="shared" si="34"/>
        <v>483.06448492568813</v>
      </c>
      <c r="FL43" s="26">
        <f t="shared" si="34"/>
        <v>484.42687501820546</v>
      </c>
      <c r="FM43" s="26">
        <f t="shared" si="34"/>
        <v>485.78964127740278</v>
      </c>
      <c r="FN43" s="26">
        <f t="shared" si="34"/>
        <v>487.15276638342664</v>
      </c>
      <c r="FO43" s="26">
        <f t="shared" si="34"/>
        <v>488.51623347589856</v>
      </c>
      <c r="FP43" s="26">
        <f t="shared" si="34"/>
        <v>489.88002614458827</v>
      </c>
      <c r="FQ43" s="26">
        <f t="shared" si="34"/>
        <v>491.24412842020899</v>
      </c>
      <c r="FR43" s="26">
        <f t="shared" si="34"/>
        <v>492.60852476533557</v>
      </c>
      <c r="FS43" s="26">
        <f t="shared" si="34"/>
        <v>493.97320006544567</v>
      </c>
      <c r="FT43" s="26">
        <f t="shared" si="34"/>
        <v>495.33813962008384</v>
      </c>
      <c r="FU43" s="26">
        <f t="shared" si="34"/>
        <v>496.70332913414904</v>
      </c>
      <c r="FV43" s="26">
        <f t="shared" si="34"/>
        <v>498.06875470930504</v>
      </c>
      <c r="FW43" s="26">
        <f t="shared" si="34"/>
        <v>499.43440283551416</v>
      </c>
      <c r="FX43" s="26">
        <f t="shared" si="34"/>
        <v>500.80026038269386</v>
      </c>
      <c r="FY43" s="26">
        <f t="shared" si="34"/>
        <v>502.16631459249606</v>
      </c>
      <c r="FZ43" s="26">
        <f t="shared" si="34"/>
        <v>503.53255307020896</v>
      </c>
      <c r="GA43" s="26">
        <f t="shared" si="34"/>
        <v>504.89896377678104</v>
      </c>
      <c r="GB43" s="26">
        <f t="shared" si="34"/>
        <v>506.26553502096675</v>
      </c>
      <c r="GC43" s="26">
        <f t="shared" si="34"/>
        <v>507.63225545159332</v>
      </c>
      <c r="GD43" s="26">
        <f t="shared" si="34"/>
        <v>508.99911404994879</v>
      </c>
      <c r="GE43" s="26">
        <f t="shared" si="34"/>
        <v>510.36610012228982</v>
      </c>
      <c r="GF43" s="26">
        <f t="shared" si="34"/>
        <v>511.7332032924694</v>
      </c>
      <c r="GG43" s="26">
        <f t="shared" si="34"/>
        <v>513.10041349468338</v>
      </c>
      <c r="GH43" s="26">
        <f t="shared" si="34"/>
        <v>514.46772096633561</v>
      </c>
      <c r="GI43" s="26">
        <f t="shared" si="34"/>
        <v>515.83511624102016</v>
      </c>
      <c r="GJ43" s="26">
        <f t="shared" si="34"/>
        <v>517.20259014162093</v>
      </c>
      <c r="GK43" s="26">
        <f t="shared" si="34"/>
        <v>518.57013377352689</v>
      </c>
      <c r="GL43" s="26">
        <f t="shared" si="34"/>
        <v>519.93773851796243</v>
      </c>
      <c r="GM43" s="26">
        <f t="shared" si="34"/>
        <v>521.3053960254324</v>
      </c>
      <c r="GN43" s="26">
        <f t="shared" ref="GN43:IY43" si="35">$B$27*GM43+$B$32*$B$37*GN40</f>
        <v>522.6730982092804</v>
      </c>
      <c r="GO43" s="26">
        <f t="shared" si="35"/>
        <v>524.04083723935935</v>
      </c>
      <c r="GP43" s="26">
        <f t="shared" si="35"/>
        <v>525.40860553581365</v>
      </c>
      <c r="GQ43" s="26">
        <f t="shared" si="35"/>
        <v>526.77639576297247</v>
      </c>
      <c r="GR43" s="26">
        <f t="shared" si="35"/>
        <v>528.14420082335164</v>
      </c>
      <c r="GS43" s="26">
        <f t="shared" si="35"/>
        <v>529.51201385176478</v>
      </c>
      <c r="GT43" s="26">
        <f t="shared" si="35"/>
        <v>530.87982820954164</v>
      </c>
      <c r="GU43" s="26">
        <f t="shared" si="35"/>
        <v>532.24763747885311</v>
      </c>
      <c r="GV43" s="26">
        <f t="shared" si="35"/>
        <v>533.61543545714107</v>
      </c>
      <c r="GW43" s="26">
        <f t="shared" si="35"/>
        <v>534.98321615165332</v>
      </c>
      <c r="GX43" s="26">
        <f t="shared" si="35"/>
        <v>536.35097377408067</v>
      </c>
      <c r="GY43" s="26">
        <f t="shared" si="35"/>
        <v>537.71870273529669</v>
      </c>
      <c r="GZ43" s="26">
        <f t="shared" si="35"/>
        <v>539.08639764019836</v>
      </c>
      <c r="HA43" s="26">
        <f t="shared" si="35"/>
        <v>540.4540532826461</v>
      </c>
      <c r="HB43" s="26">
        <f t="shared" si="35"/>
        <v>541.82166464050249</v>
      </c>
      <c r="HC43" s="26">
        <f t="shared" si="35"/>
        <v>543.18922687076861</v>
      </c>
      <c r="HD43" s="26">
        <f t="shared" si="35"/>
        <v>544.55673530481647</v>
      </c>
      <c r="HE43" s="26">
        <f t="shared" si="35"/>
        <v>545.9241854437164</v>
      </c>
      <c r="HF43" s="26">
        <f t="shared" si="35"/>
        <v>547.29157295365826</v>
      </c>
      <c r="HG43" s="26">
        <f t="shared" si="35"/>
        <v>548.65889366146564</v>
      </c>
      <c r="HH43" s="26">
        <f t="shared" si="35"/>
        <v>550.02614355020137</v>
      </c>
      <c r="HI43" s="26">
        <f t="shared" si="35"/>
        <v>551.39331875486289</v>
      </c>
      <c r="HJ43" s="26">
        <f t="shared" si="35"/>
        <v>552.76041555816744</v>
      </c>
      <c r="HK43" s="26">
        <f t="shared" si="35"/>
        <v>554.12743038642463</v>
      </c>
      <c r="HL43" s="26">
        <f t="shared" si="35"/>
        <v>555.49435980549561</v>
      </c>
      <c r="HM43" s="26">
        <f t="shared" si="35"/>
        <v>556.86120051683781</v>
      </c>
      <c r="HN43" s="26">
        <f t="shared" si="35"/>
        <v>558.22794935363413</v>
      </c>
      <c r="HO43" s="26">
        <f t="shared" si="35"/>
        <v>559.59460327700469</v>
      </c>
      <c r="HP43" s="26">
        <f t="shared" si="35"/>
        <v>560.96115937230104</v>
      </c>
      <c r="HQ43" s="26">
        <f t="shared" si="35"/>
        <v>562.32761484548041</v>
      </c>
      <c r="HR43" s="26">
        <f t="shared" si="35"/>
        <v>563.69396701955952</v>
      </c>
      <c r="HS43" s="26">
        <f t="shared" si="35"/>
        <v>565.060213331147</v>
      </c>
      <c r="HT43" s="26">
        <f t="shared" si="35"/>
        <v>566.4263513270522</v>
      </c>
      <c r="HU43" s="26">
        <f t="shared" si="35"/>
        <v>567.79237866097071</v>
      </c>
      <c r="HV43" s="26">
        <f t="shared" si="35"/>
        <v>569.15829309024355</v>
      </c>
      <c r="HW43" s="26">
        <f t="shared" si="35"/>
        <v>570.52409247269065</v>
      </c>
      <c r="HX43" s="26">
        <f t="shared" si="35"/>
        <v>571.88977476351647</v>
      </c>
      <c r="HY43" s="26">
        <f t="shared" si="35"/>
        <v>573.2553380122863</v>
      </c>
      <c r="HZ43" s="26">
        <f t="shared" si="35"/>
        <v>574.62078035997342</v>
      </c>
      <c r="IA43" s="26">
        <f t="shared" si="35"/>
        <v>575.98610003607428</v>
      </c>
      <c r="IB43" s="26">
        <f t="shared" si="35"/>
        <v>577.35129535579176</v>
      </c>
      <c r="IC43" s="26">
        <f t="shared" si="35"/>
        <v>578.71636471728516</v>
      </c>
      <c r="ID43" s="26">
        <f t="shared" si="35"/>
        <v>580.08130659898541</v>
      </c>
      <c r="IE43" s="26">
        <f t="shared" si="35"/>
        <v>581.44611955697439</v>
      </c>
      <c r="IF43" s="26">
        <f t="shared" si="35"/>
        <v>582.81080222242815</v>
      </c>
      <c r="IG43" s="26">
        <f t="shared" si="35"/>
        <v>584.17535329912153</v>
      </c>
      <c r="IH43" s="26">
        <f t="shared" si="35"/>
        <v>585.53977156099393</v>
      </c>
      <c r="II43" s="26">
        <f t="shared" si="35"/>
        <v>586.90405584977566</v>
      </c>
      <c r="IJ43" s="26">
        <f t="shared" si="35"/>
        <v>588.26820507267212</v>
      </c>
      <c r="IK43" s="26">
        <f t="shared" si="35"/>
        <v>589.63221820010665</v>
      </c>
      <c r="IL43" s="26">
        <f t="shared" si="35"/>
        <v>590.99609426351969</v>
      </c>
      <c r="IM43" s="26">
        <f t="shared" si="35"/>
        <v>592.35983235322374</v>
      </c>
      <c r="IN43" s="26">
        <f t="shared" si="35"/>
        <v>593.72343161631295</v>
      </c>
      <c r="IO43" s="26">
        <f t="shared" si="35"/>
        <v>595.08689125462661</v>
      </c>
      <c r="IP43" s="26">
        <f t="shared" si="35"/>
        <v>596.45021052276491</v>
      </c>
      <c r="IQ43" s="26">
        <f t="shared" si="35"/>
        <v>597.8133887261564</v>
      </c>
      <c r="IR43" s="26">
        <f t="shared" si="35"/>
        <v>599.17642521917639</v>
      </c>
      <c r="IS43" s="26">
        <f t="shared" si="35"/>
        <v>600.53931940331483</v>
      </c>
      <c r="IT43" s="26">
        <f t="shared" si="35"/>
        <v>601.90207072539283</v>
      </c>
      <c r="IU43" s="26">
        <f t="shared" si="35"/>
        <v>603.26467867582699</v>
      </c>
      <c r="IV43" s="26">
        <f t="shared" si="35"/>
        <v>604.62714278694045</v>
      </c>
      <c r="IW43" s="26">
        <f t="shared" si="35"/>
        <v>605.98946263132007</v>
      </c>
      <c r="IX43" s="26">
        <f t="shared" si="35"/>
        <v>607.35163782021846</v>
      </c>
      <c r="IY43" s="26">
        <f t="shared" si="35"/>
        <v>608.71366800199974</v>
      </c>
      <c r="IZ43" s="26">
        <f t="shared" ref="IZ43:KF43" si="36">$B$27*IY43+$B$32*$B$37*IZ40</f>
        <v>610.07555286062893</v>
      </c>
      <c r="JA43" s="26">
        <f t="shared" si="36"/>
        <v>611.43729211420305</v>
      </c>
      <c r="JB43" s="26">
        <f t="shared" si="36"/>
        <v>612.7988855135244</v>
      </c>
      <c r="JC43" s="26">
        <f t="shared" si="36"/>
        <v>614.16033284071352</v>
      </c>
      <c r="JD43" s="26">
        <f t="shared" si="36"/>
        <v>615.52163390786222</v>
      </c>
      <c r="JE43" s="26">
        <f t="shared" si="36"/>
        <v>616.88278855572548</v>
      </c>
      <c r="JF43" s="26">
        <f t="shared" si="36"/>
        <v>618.24379665245146</v>
      </c>
      <c r="JG43" s="26">
        <f t="shared" si="36"/>
        <v>619.60465809234836</v>
      </c>
      <c r="JH43" s="26">
        <f t="shared" si="36"/>
        <v>620.96537279468771</v>
      </c>
      <c r="JI43" s="26">
        <f t="shared" si="36"/>
        <v>622.32594070254368</v>
      </c>
      <c r="JJ43" s="26">
        <f t="shared" si="36"/>
        <v>623.68636178166673</v>
      </c>
      <c r="JK43" s="26">
        <f t="shared" si="36"/>
        <v>625.04663601939183</v>
      </c>
      <c r="JL43" s="26">
        <f t="shared" si="36"/>
        <v>626.40676342357904</v>
      </c>
      <c r="JM43" s="26">
        <f t="shared" si="36"/>
        <v>627.7667440215879</v>
      </c>
      <c r="JN43" s="26">
        <f t="shared" si="36"/>
        <v>629.12657785928263</v>
      </c>
      <c r="JO43" s="26">
        <f t="shared" si="36"/>
        <v>630.4862650000689</v>
      </c>
      <c r="JP43" s="26">
        <f t="shared" si="36"/>
        <v>631.84580552396085</v>
      </c>
      <c r="JQ43" s="26">
        <f t="shared" si="36"/>
        <v>633.2051995266778</v>
      </c>
      <c r="JR43" s="26">
        <f t="shared" si="36"/>
        <v>634.56444711876998</v>
      </c>
      <c r="JS43" s="26">
        <f t="shared" si="36"/>
        <v>635.92354842477255</v>
      </c>
      <c r="JT43" s="26">
        <f t="shared" si="36"/>
        <v>637.28250358238756</v>
      </c>
      <c r="JU43" s="26">
        <f t="shared" si="36"/>
        <v>638.64131274169233</v>
      </c>
      <c r="JV43" s="26">
        <f t="shared" si="36"/>
        <v>639.99997606437478</v>
      </c>
      <c r="JW43" s="26">
        <f t="shared" si="36"/>
        <v>641.35849372299413</v>
      </c>
      <c r="JX43" s="26">
        <f t="shared" si="36"/>
        <v>642.71686590026673</v>
      </c>
      <c r="JY43" s="26">
        <f t="shared" si="36"/>
        <v>644.07509278837676</v>
      </c>
      <c r="JZ43" s="26">
        <f t="shared" si="36"/>
        <v>645.43317458831041</v>
      </c>
      <c r="KA43" s="26">
        <f t="shared" si="36"/>
        <v>646.79111150921335</v>
      </c>
      <c r="KB43" s="26">
        <f t="shared" si="36"/>
        <v>648.14890376777146</v>
      </c>
      <c r="KC43" s="26">
        <f t="shared" si="36"/>
        <v>649.5065515876131</v>
      </c>
      <c r="KD43" s="26">
        <f t="shared" si="36"/>
        <v>650.86405519873335</v>
      </c>
      <c r="KE43" s="26">
        <f t="shared" si="36"/>
        <v>652.22141483693929</v>
      </c>
      <c r="KF43" s="26">
        <f t="shared" si="36"/>
        <v>653.57863074331578</v>
      </c>
    </row>
    <row r="44" spans="1:292" s="27" customFormat="1" x14ac:dyDescent="0.2">
      <c r="A44" t="s">
        <v>10</v>
      </c>
      <c r="B44" s="7">
        <v>30.097999999999999</v>
      </c>
      <c r="C44" s="26">
        <f>$B$28*B44+$B$33*$B$37*C40</f>
        <v>30.793457798348399</v>
      </c>
      <c r="D44" s="26">
        <f t="shared" ref="D44:BO44" si="37">$B$28*C44+$B$33*$B$37*D40</f>
        <v>31.507093172852411</v>
      </c>
      <c r="E44" s="26">
        <f t="shared" si="37"/>
        <v>32.238994341726112</v>
      </c>
      <c r="F44" s="26">
        <f t="shared" si="37"/>
        <v>32.989236239153314</v>
      </c>
      <c r="G44" s="26">
        <f t="shared" si="37"/>
        <v>33.757881055097215</v>
      </c>
      <c r="H44" s="26">
        <f t="shared" si="37"/>
        <v>34.498718021604816</v>
      </c>
      <c r="I44" s="26">
        <f t="shared" si="37"/>
        <v>35.254890808413478</v>
      </c>
      <c r="J44" s="26">
        <f t="shared" si="37"/>
        <v>36.026420648751085</v>
      </c>
      <c r="K44" s="26">
        <f t="shared" si="37"/>
        <v>36.813317273407023</v>
      </c>
      <c r="L44" s="26">
        <f t="shared" si="37"/>
        <v>37.615575229386494</v>
      </c>
      <c r="M44" s="26">
        <f t="shared" si="37"/>
        <v>38.433174670228318</v>
      </c>
      <c r="N44" s="26">
        <f t="shared" si="37"/>
        <v>39.266082115118969</v>
      </c>
      <c r="O44" s="26">
        <f t="shared" si="37"/>
        <v>40.114251180413397</v>
      </c>
      <c r="P44" s="26">
        <f t="shared" si="37"/>
        <v>40.977623284879947</v>
      </c>
      <c r="Q44" s="26">
        <f t="shared" si="37"/>
        <v>41.856128329123408</v>
      </c>
      <c r="R44" s="26">
        <f t="shared" si="37"/>
        <v>42.749685349308656</v>
      </c>
      <c r="S44" s="26">
        <f t="shared" si="37"/>
        <v>43.658203145257069</v>
      </c>
      <c r="T44" s="26">
        <f t="shared" si="37"/>
        <v>44.581580883073869</v>
      </c>
      <c r="U44" s="26">
        <f t="shared" si="37"/>
        <v>45.51970867260394</v>
      </c>
      <c r="V44" s="26">
        <f t="shared" si="37"/>
        <v>46.472468120161587</v>
      </c>
      <c r="W44" s="26">
        <f t="shared" si="37"/>
        <v>47.439732857114173</v>
      </c>
      <c r="X44" s="26">
        <f t="shared" si="37"/>
        <v>48.421369045009634</v>
      </c>
      <c r="Y44" s="26">
        <f t="shared" si="37"/>
        <v>49.41723585802206</v>
      </c>
      <c r="Z44" s="26">
        <f t="shared" si="37"/>
        <v>50.427185943547954</v>
      </c>
      <c r="AA44" s="26">
        <f t="shared" si="37"/>
        <v>51.451065861821874</v>
      </c>
      <c r="AB44" s="26">
        <f t="shared" si="37"/>
        <v>52.488716505437012</v>
      </c>
      <c r="AC44" s="26">
        <f t="shared" si="37"/>
        <v>53.539973499657876</v>
      </c>
      <c r="AD44" s="26">
        <f t="shared" si="37"/>
        <v>54.604667584401419</v>
      </c>
      <c r="AE44" s="26">
        <f t="shared" si="37"/>
        <v>55.682624978743114</v>
      </c>
      <c r="AF44" s="26">
        <f t="shared" si="37"/>
        <v>56.773667728777681</v>
      </c>
      <c r="AG44" s="26">
        <f t="shared" si="37"/>
        <v>57.877614039632483</v>
      </c>
      <c r="AH44" s="26">
        <f t="shared" si="37"/>
        <v>58.994278592397208</v>
      </c>
      <c r="AI44" s="26">
        <f t="shared" si="37"/>
        <v>60.123472846696806</v>
      </c>
      <c r="AJ44" s="26">
        <f t="shared" si="37"/>
        <v>61.265005329597557</v>
      </c>
      <c r="AK44" s="26">
        <f t="shared" si="37"/>
        <v>62.418681911498872</v>
      </c>
      <c r="AL44" s="26">
        <f t="shared" si="37"/>
        <v>63.584306069626962</v>
      </c>
      <c r="AM44" s="26">
        <f t="shared" si="37"/>
        <v>64.761679139710978</v>
      </c>
      <c r="AN44" s="26">
        <f t="shared" si="37"/>
        <v>65.95060055638811</v>
      </c>
      <c r="AO44" s="26">
        <f t="shared" si="37"/>
        <v>67.150868082851616</v>
      </c>
      <c r="AP44" s="26">
        <f t="shared" si="37"/>
        <v>68.362278030224815</v>
      </c>
      <c r="AQ44" s="26">
        <f t="shared" si="37"/>
        <v>69.584625467115302</v>
      </c>
      <c r="AR44" s="26">
        <f t="shared" si="37"/>
        <v>70.817704419776021</v>
      </c>
      <c r="AS44" s="26">
        <f t="shared" si="37"/>
        <v>72.061308063274652</v>
      </c>
      <c r="AT44" s="26">
        <f t="shared" si="37"/>
        <v>73.315228904048936</v>
      </c>
      <c r="AU44" s="26">
        <f t="shared" si="37"/>
        <v>74.579258954203425</v>
      </c>
      <c r="AV44" s="26">
        <f t="shared" si="37"/>
        <v>75.853189897882842</v>
      </c>
      <c r="AW44" s="26">
        <f t="shared" si="37"/>
        <v>77.136813250038102</v>
      </c>
      <c r="AX44" s="26">
        <f t="shared" si="37"/>
        <v>78.429920507883807</v>
      </c>
      <c r="AY44" s="26">
        <f t="shared" si="37"/>
        <v>79.732303295329558</v>
      </c>
      <c r="AZ44" s="26">
        <f t="shared" si="37"/>
        <v>81.043753500652628</v>
      </c>
      <c r="BA44" s="26">
        <f t="shared" si="37"/>
        <v>82.364063407665896</v>
      </c>
      <c r="BB44" s="26">
        <f t="shared" si="37"/>
        <v>83.693025820621969</v>
      </c>
      <c r="BC44" s="26">
        <f t="shared" si="37"/>
        <v>85.030434183083003</v>
      </c>
      <c r="BD44" s="26">
        <f t="shared" si="37"/>
        <v>86.376082690974641</v>
      </c>
      <c r="BE44" s="26">
        <f t="shared" si="37"/>
        <v>87.72976640003283</v>
      </c>
      <c r="BF44" s="26">
        <f t="shared" si="37"/>
        <v>89.091281327842651</v>
      </c>
      <c r="BG44" s="26">
        <f t="shared" si="37"/>
        <v>90.460424550660278</v>
      </c>
      <c r="BH44" s="26">
        <f t="shared" si="37"/>
        <v>91.836994295200782</v>
      </c>
      <c r="BI44" s="26">
        <f t="shared" si="37"/>
        <v>93.220790025567524</v>
      </c>
      <c r="BJ44" s="26">
        <f t="shared" si="37"/>
        <v>94.61161252549212</v>
      </c>
      <c r="BK44" s="26">
        <f t="shared" si="37"/>
        <v>96.009263976047237</v>
      </c>
      <c r="BL44" s="26">
        <f t="shared" si="37"/>
        <v>97.413548028988998</v>
      </c>
      <c r="BM44" s="26">
        <f t="shared" si="37"/>
        <v>98.824269875880262</v>
      </c>
      <c r="BN44" s="26">
        <f t="shared" si="37"/>
        <v>100.24123631314043</v>
      </c>
      <c r="BO44" s="26">
        <f t="shared" si="37"/>
        <v>101.66425580316329</v>
      </c>
      <c r="BP44" s="26">
        <f t="shared" ref="BP44:EA44" si="38">$B$28*BO44+$B$33*$B$37*BP40</f>
        <v>103.09313853163903</v>
      </c>
      <c r="BQ44" s="26">
        <f t="shared" si="38"/>
        <v>104.52769646121325</v>
      </c>
      <c r="BR44" s="26">
        <f t="shared" si="38"/>
        <v>105.96774338161066</v>
      </c>
      <c r="BS44" s="26">
        <f t="shared" si="38"/>
        <v>107.41309495634812</v>
      </c>
      <c r="BT44" s="26">
        <f t="shared" si="38"/>
        <v>108.86356876615758</v>
      </c>
      <c r="BU44" s="26">
        <f t="shared" si="38"/>
        <v>110.31898434923622</v>
      </c>
      <c r="BV44" s="26">
        <f t="shared" si="38"/>
        <v>111.77916323843733</v>
      </c>
      <c r="BW44" s="26">
        <f t="shared" si="38"/>
        <v>113.24392899551299</v>
      </c>
      <c r="BX44" s="26">
        <f t="shared" si="38"/>
        <v>114.71310724251549</v>
      </c>
      <c r="BY44" s="26">
        <f t="shared" si="38"/>
        <v>116.18652569046257</v>
      </c>
      <c r="BZ44" s="26">
        <f t="shared" si="38"/>
        <v>117.6640141653678</v>
      </c>
      <c r="CA44" s="26">
        <f t="shared" si="38"/>
        <v>119.1454046317351</v>
      </c>
      <c r="CB44" s="26">
        <f t="shared" si="38"/>
        <v>120.63053121361355</v>
      </c>
      <c r="CC44" s="26">
        <f t="shared" si="38"/>
        <v>122.11923021330608</v>
      </c>
      <c r="CD44" s="26">
        <f t="shared" si="38"/>
        <v>123.61134012782311</v>
      </c>
      <c r="CE44" s="26">
        <f t="shared" si="38"/>
        <v>125.10670166316943</v>
      </c>
      <c r="CF44" s="26">
        <f t="shared" si="38"/>
        <v>126.60515774655083</v>
      </c>
      <c r="CG44" s="26">
        <f t="shared" si="38"/>
        <v>128.10655353658376</v>
      </c>
      <c r="CH44" s="26">
        <f t="shared" si="38"/>
        <v>129.61073643158986</v>
      </c>
      <c r="CI44" s="26">
        <f t="shared" si="38"/>
        <v>131.11755607605429</v>
      </c>
      <c r="CJ44" s="26">
        <f t="shared" si="38"/>
        <v>132.62686436532485</v>
      </c>
      <c r="CK44" s="26">
        <f t="shared" si="38"/>
        <v>134.13851544862686</v>
      </c>
      <c r="CL44" s="26">
        <f t="shared" si="38"/>
        <v>135.65236573046619</v>
      </c>
      <c r="CM44" s="26">
        <f t="shared" si="38"/>
        <v>137.16827387049122</v>
      </c>
      <c r="CN44" s="26">
        <f t="shared" si="38"/>
        <v>138.68610078188229</v>
      </c>
      <c r="CO44" s="26">
        <f t="shared" si="38"/>
        <v>140.20570962833506</v>
      </c>
      <c r="CP44" s="26">
        <f t="shared" si="38"/>
        <v>141.72696581970246</v>
      </c>
      <c r="CQ44" s="26">
        <f t="shared" si="38"/>
        <v>143.24973700635783</v>
      </c>
      <c r="CR44" s="26">
        <f t="shared" si="38"/>
        <v>144.7738930723402</v>
      </c>
      <c r="CS44" s="26">
        <f t="shared" si="38"/>
        <v>146.29930612734032</v>
      </c>
      <c r="CT44" s="26">
        <f t="shared" si="38"/>
        <v>147.82585049758481</v>
      </c>
      <c r="CU44" s="26">
        <f t="shared" si="38"/>
        <v>149.35340271567378</v>
      </c>
      <c r="CV44" s="26">
        <f t="shared" si="38"/>
        <v>150.88184150942533</v>
      </c>
      <c r="CW44" s="26">
        <f t="shared" si="38"/>
        <v>152.41104778977891</v>
      </c>
      <c r="CX44" s="26">
        <f t="shared" si="38"/>
        <v>153.94090463780779</v>
      </c>
      <c r="CY44" s="26">
        <f t="shared" si="38"/>
        <v>155.47129729088928</v>
      </c>
      <c r="CZ44" s="26">
        <f t="shared" si="38"/>
        <v>157.00211312807951</v>
      </c>
      <c r="DA44" s="26">
        <f t="shared" si="38"/>
        <v>158.5332416547383</v>
      </c>
      <c r="DB44" s="26">
        <f t="shared" si="38"/>
        <v>160.06457448644798</v>
      </c>
      <c r="DC44" s="26">
        <f t="shared" si="38"/>
        <v>161.59600533226873</v>
      </c>
      <c r="DD44" s="26">
        <f t="shared" si="38"/>
        <v>163.12742997737098</v>
      </c>
      <c r="DE44" s="26">
        <f t="shared" si="38"/>
        <v>164.6587462650848</v>
      </c>
      <c r="DF44" s="26">
        <f t="shared" si="38"/>
        <v>166.18985407840412</v>
      </c>
      <c r="DG44" s="26">
        <f t="shared" si="38"/>
        <v>167.72065532098259</v>
      </c>
      <c r="DH44" s="26">
        <f t="shared" si="38"/>
        <v>169.25105389765662</v>
      </c>
      <c r="DI44" s="26">
        <f t="shared" si="38"/>
        <v>170.78095569452955</v>
      </c>
      <c r="DJ44" s="26">
        <f t="shared" si="38"/>
        <v>172.31026855865002</v>
      </c>
      <c r="DK44" s="26">
        <f t="shared" si="38"/>
        <v>173.83890227731598</v>
      </c>
      <c r="DL44" s="26">
        <f t="shared" si="38"/>
        <v>175.36676855703507</v>
      </c>
      <c r="DM44" s="26">
        <f t="shared" si="38"/>
        <v>176.89378100217024</v>
      </c>
      <c r="DN44" s="26">
        <f t="shared" si="38"/>
        <v>178.4198550932993</v>
      </c>
      <c r="DO44" s="26">
        <f t="shared" si="38"/>
        <v>179.94490816531493</v>
      </c>
      <c r="DP44" s="26">
        <f t="shared" si="38"/>
        <v>181.46885938529152</v>
      </c>
      <c r="DQ44" s="26">
        <f t="shared" si="38"/>
        <v>182.9916297301437</v>
      </c>
      <c r="DR44" s="26">
        <f t="shared" si="38"/>
        <v>184.51314196410033</v>
      </c>
      <c r="DS44" s="26">
        <f t="shared" si="38"/>
        <v>186.03332061601711</v>
      </c>
      <c r="DT44" s="26">
        <f t="shared" si="38"/>
        <v>187.55209195654976</v>
      </c>
      <c r="DU44" s="26">
        <f t="shared" si="38"/>
        <v>189.06938397520875</v>
      </c>
      <c r="DV44" s="26">
        <f t="shared" si="38"/>
        <v>190.58512635731606</v>
      </c>
      <c r="DW44" s="26">
        <f t="shared" si="38"/>
        <v>192.0992504608829</v>
      </c>
      <c r="DX44" s="26">
        <f t="shared" si="38"/>
        <v>193.61168929342722</v>
      </c>
      <c r="DY44" s="26">
        <f t="shared" si="38"/>
        <v>195.1223774887485</v>
      </c>
      <c r="DZ44" s="26">
        <f t="shared" si="38"/>
        <v>196.63125128367665</v>
      </c>
      <c r="EA44" s="26">
        <f t="shared" si="38"/>
        <v>198.13824849481148</v>
      </c>
      <c r="EB44" s="26">
        <f t="shared" ref="EB44:GM44" si="39">$B$28*EA44+$B$33*$B$37*EB40</f>
        <v>199.64330849526763</v>
      </c>
      <c r="EC44" s="26">
        <f t="shared" si="39"/>
        <v>201.14637219144012</v>
      </c>
      <c r="ED44" s="26">
        <f t="shared" si="39"/>
        <v>202.64738199980394</v>
      </c>
      <c r="EE44" s="26">
        <f t="shared" si="39"/>
        <v>204.14628182376168</v>
      </c>
      <c r="EF44" s="26">
        <f t="shared" si="39"/>
        <v>205.64301703055128</v>
      </c>
      <c r="EG44" s="26">
        <f t="shared" si="39"/>
        <v>207.13753442822613</v>
      </c>
      <c r="EH44" s="26">
        <f t="shared" si="39"/>
        <v>208.62978224271916</v>
      </c>
      <c r="EI44" s="26">
        <f t="shared" si="39"/>
        <v>210.11971009500149</v>
      </c>
      <c r="EJ44" s="26">
        <f t="shared" si="39"/>
        <v>211.60726897834604</v>
      </c>
      <c r="EK44" s="26">
        <f t="shared" si="39"/>
        <v>213.09241123570601</v>
      </c>
      <c r="EL44" s="26">
        <f t="shared" si="39"/>
        <v>214.57509053721716</v>
      </c>
      <c r="EM44" s="26">
        <f t="shared" si="39"/>
        <v>216.05526185783296</v>
      </c>
      <c r="EN44" s="26">
        <f t="shared" si="39"/>
        <v>217.53288145510061</v>
      </c>
      <c r="EO44" s="26">
        <f t="shared" si="39"/>
        <v>219.00790684708571</v>
      </c>
      <c r="EP44" s="26">
        <f t="shared" si="39"/>
        <v>220.48029679045322</v>
      </c>
      <c r="EQ44" s="26">
        <f t="shared" si="39"/>
        <v>221.95001125871107</v>
      </c>
      <c r="ER44" s="26">
        <f t="shared" si="39"/>
        <v>223.41701142062351</v>
      </c>
      <c r="ES44" s="26">
        <f t="shared" si="39"/>
        <v>224.8812596187997</v>
      </c>
      <c r="ET44" s="26">
        <f t="shared" si="39"/>
        <v>226.34271934846359</v>
      </c>
      <c r="EU44" s="26">
        <f t="shared" si="39"/>
        <v>227.80135523641042</v>
      </c>
      <c r="EV44" s="26">
        <f t="shared" si="39"/>
        <v>229.25713302015441</v>
      </c>
      <c r="EW44" s="26">
        <f t="shared" si="39"/>
        <v>230.71001952727281</v>
      </c>
      <c r="EX44" s="26">
        <f t="shared" si="39"/>
        <v>232.15998265495</v>
      </c>
      <c r="EY44" s="26">
        <f t="shared" si="39"/>
        <v>233.60699134972612</v>
      </c>
      <c r="EZ44" s="26">
        <f t="shared" si="39"/>
        <v>235.05101558745349</v>
      </c>
      <c r="FA44" s="26">
        <f t="shared" si="39"/>
        <v>236.49202635346452</v>
      </c>
      <c r="FB44" s="26">
        <f t="shared" si="39"/>
        <v>237.92999562295375</v>
      </c>
      <c r="FC44" s="26">
        <f t="shared" si="39"/>
        <v>239.36489634157738</v>
      </c>
      <c r="FD44" s="26">
        <f t="shared" si="39"/>
        <v>240.79670240627223</v>
      </c>
      <c r="FE44" s="26">
        <f t="shared" si="39"/>
        <v>242.22538864629701</v>
      </c>
      <c r="FF44" s="26">
        <f t="shared" si="39"/>
        <v>243.65093080449742</v>
      </c>
      <c r="FG44" s="26">
        <f t="shared" si="39"/>
        <v>245.07330551879747</v>
      </c>
      <c r="FH44" s="26">
        <f t="shared" si="39"/>
        <v>246.49249030391786</v>
      </c>
      <c r="FI44" s="26">
        <f t="shared" si="39"/>
        <v>247.90846353332381</v>
      </c>
      <c r="FJ44" s="26">
        <f t="shared" si="39"/>
        <v>249.32120442140248</v>
      </c>
      <c r="FK44" s="26">
        <f t="shared" si="39"/>
        <v>250.73069300587193</v>
      </c>
      <c r="FL44" s="26">
        <f t="shared" si="39"/>
        <v>252.13691013042163</v>
      </c>
      <c r="FM44" s="26">
        <f t="shared" si="39"/>
        <v>253.53983742758578</v>
      </c>
      <c r="FN44" s="26">
        <f t="shared" si="39"/>
        <v>254.93945730184947</v>
      </c>
      <c r="FO44" s="26">
        <f t="shared" si="39"/>
        <v>256.33575291298826</v>
      </c>
      <c r="FP44" s="26">
        <f t="shared" si="39"/>
        <v>257.72870815964126</v>
      </c>
      <c r="FQ44" s="26">
        <f t="shared" si="39"/>
        <v>259.11830766311749</v>
      </c>
      <c r="FR44" s="26">
        <f t="shared" si="39"/>
        <v>260.50453675143581</v>
      </c>
      <c r="FS44" s="26">
        <f t="shared" si="39"/>
        <v>261.8873814435978</v>
      </c>
      <c r="FT44" s="26">
        <f t="shared" si="39"/>
        <v>263.26682843409316</v>
      </c>
      <c r="FU44" s="26">
        <f t="shared" si="39"/>
        <v>264.64286507763762</v>
      </c>
      <c r="FV44" s="26">
        <f t="shared" si="39"/>
        <v>266.01547937414188</v>
      </c>
      <c r="FW44" s="26">
        <f t="shared" si="39"/>
        <v>267.38465995391164</v>
      </c>
      <c r="FX44" s="26">
        <f t="shared" si="39"/>
        <v>268.75039606307723</v>
      </c>
      <c r="FY44" s="26">
        <f t="shared" si="39"/>
        <v>270.11267754925251</v>
      </c>
      <c r="FZ44" s="26">
        <f t="shared" si="39"/>
        <v>271.47149484742124</v>
      </c>
      <c r="GA44" s="26">
        <f t="shared" si="39"/>
        <v>272.82683896605045</v>
      </c>
      <c r="GB44" s="26">
        <f t="shared" si="39"/>
        <v>274.17870147342927</v>
      </c>
      <c r="GC44" s="26">
        <f t="shared" si="39"/>
        <v>275.52707448423172</v>
      </c>
      <c r="GD44" s="26">
        <f t="shared" si="39"/>
        <v>276.87195064630259</v>
      </c>
      <c r="GE44" s="26">
        <f t="shared" si="39"/>
        <v>278.21332312766452</v>
      </c>
      <c r="GF44" s="26">
        <f t="shared" si="39"/>
        <v>279.55118560374473</v>
      </c>
      <c r="GG44" s="26">
        <f t="shared" si="39"/>
        <v>280.88553224482024</v>
      </c>
      <c r="GH44" s="26">
        <f t="shared" si="39"/>
        <v>282.21635770367948</v>
      </c>
      <c r="GI44" s="26">
        <f t="shared" si="39"/>
        <v>283.54365710349867</v>
      </c>
      <c r="GJ44" s="26">
        <f t="shared" si="39"/>
        <v>284.86742602593148</v>
      </c>
      <c r="GK44" s="26">
        <f t="shared" si="39"/>
        <v>286.18766049940967</v>
      </c>
      <c r="GL44" s="26">
        <f t="shared" si="39"/>
        <v>287.50435698765341</v>
      </c>
      <c r="GM44" s="26">
        <f t="shared" si="39"/>
        <v>288.8175123783887</v>
      </c>
      <c r="GN44" s="26">
        <f t="shared" ref="GN44:IY44" si="40">$B$28*GM44+$B$33*$B$37*GN40</f>
        <v>290.12712397227068</v>
      </c>
      <c r="GO44" s="26">
        <f t="shared" si="40"/>
        <v>291.43318947201033</v>
      </c>
      <c r="GP44" s="26">
        <f t="shared" si="40"/>
        <v>292.73570697170248</v>
      </c>
      <c r="GQ44" s="26">
        <f t="shared" si="40"/>
        <v>294.03467494635373</v>
      </c>
      <c r="GR44" s="26">
        <f t="shared" si="40"/>
        <v>295.33009224160725</v>
      </c>
      <c r="GS44" s="26">
        <f t="shared" si="40"/>
        <v>296.62195806366304</v>
      </c>
      <c r="GT44" s="26">
        <f t="shared" si="40"/>
        <v>297.91027196939126</v>
      </c>
      <c r="GU44" s="26">
        <f t="shared" si="40"/>
        <v>299.1950338566366</v>
      </c>
      <c r="GV44" s="26">
        <f t="shared" si="40"/>
        <v>300.47624395471126</v>
      </c>
      <c r="GW44" s="26">
        <f t="shared" si="40"/>
        <v>301.75390281507435</v>
      </c>
      <c r="GX44" s="26">
        <f t="shared" si="40"/>
        <v>303.02801130219603</v>
      </c>
      <c r="GY44" s="26">
        <f t="shared" si="40"/>
        <v>304.29857058460334</v>
      </c>
      <c r="GZ44" s="26">
        <f t="shared" si="40"/>
        <v>305.56558212610588</v>
      </c>
      <c r="HA44" s="26">
        <f t="shared" si="40"/>
        <v>306.82904767719947</v>
      </c>
      <c r="HB44" s="26">
        <f t="shared" si="40"/>
        <v>308.0889692666446</v>
      </c>
      <c r="HC44" s="26">
        <f t="shared" si="40"/>
        <v>309.34534919321811</v>
      </c>
      <c r="HD44" s="26">
        <f t="shared" si="40"/>
        <v>310.59819001763577</v>
      </c>
      <c r="HE44" s="26">
        <f t="shared" si="40"/>
        <v>311.84749455464322</v>
      </c>
      <c r="HF44" s="26">
        <f t="shared" si="40"/>
        <v>313.09326586527266</v>
      </c>
      <c r="HG44" s="26">
        <f t="shared" si="40"/>
        <v>314.33550724926414</v>
      </c>
      <c r="HH44" s="26">
        <f t="shared" si="40"/>
        <v>315.57422223764792</v>
      </c>
      <c r="HI44" s="26">
        <f t="shared" si="40"/>
        <v>316.80941458548614</v>
      </c>
      <c r="HJ44" s="26">
        <f t="shared" si="40"/>
        <v>318.04108826477164</v>
      </c>
      <c r="HK44" s="26">
        <f t="shared" si="40"/>
        <v>319.26924745748153</v>
      </c>
      <c r="HL44" s="26">
        <f t="shared" si="40"/>
        <v>320.49389654878291</v>
      </c>
      <c r="HM44" s="26">
        <f t="shared" si="40"/>
        <v>321.71504012038895</v>
      </c>
      <c r="HN44" s="26">
        <f t="shared" si="40"/>
        <v>322.93268294406272</v>
      </c>
      <c r="HO44" s="26">
        <f t="shared" si="40"/>
        <v>324.14682997526683</v>
      </c>
      <c r="HP44" s="26">
        <f t="shared" si="40"/>
        <v>325.35748634695625</v>
      </c>
      <c r="HQ44" s="26">
        <f t="shared" si="40"/>
        <v>326.56465736351225</v>
      </c>
      <c r="HR44" s="26">
        <f t="shared" si="40"/>
        <v>327.76834849481526</v>
      </c>
      <c r="HS44" s="26">
        <f t="shared" si="40"/>
        <v>328.96856537045454</v>
      </c>
      <c r="HT44" s="26">
        <f t="shared" si="40"/>
        <v>330.16531377407199</v>
      </c>
      <c r="HU44" s="26">
        <f t="shared" si="40"/>
        <v>331.35859963783861</v>
      </c>
      <c r="HV44" s="26">
        <f t="shared" si="40"/>
        <v>332.54842903706054</v>
      </c>
      <c r="HW44" s="26">
        <f t="shared" si="40"/>
        <v>333.73480818491345</v>
      </c>
      <c r="HX44" s="26">
        <f t="shared" si="40"/>
        <v>334.9177434273027</v>
      </c>
      <c r="HY44" s="26">
        <f t="shared" si="40"/>
        <v>336.0972412378465</v>
      </c>
      <c r="HZ44" s="26">
        <f t="shared" si="40"/>
        <v>337.27330821298136</v>
      </c>
      <c r="IA44" s="26">
        <f t="shared" si="40"/>
        <v>338.44595106718651</v>
      </c>
      <c r="IB44" s="26">
        <f t="shared" si="40"/>
        <v>339.61517662832551</v>
      </c>
      <c r="IC44" s="26">
        <f t="shared" si="40"/>
        <v>340.78099183310343</v>
      </c>
      <c r="ID44" s="26">
        <f t="shared" si="40"/>
        <v>341.94340372263702</v>
      </c>
      <c r="IE44" s="26">
        <f t="shared" si="40"/>
        <v>343.10241943813594</v>
      </c>
      <c r="IF44" s="26">
        <f t="shared" si="40"/>
        <v>344.2580462166934</v>
      </c>
      <c r="IG44" s="26">
        <f t="shared" si="40"/>
        <v>345.41029138718363</v>
      </c>
      <c r="IH44" s="26">
        <f t="shared" si="40"/>
        <v>346.55916236626467</v>
      </c>
      <c r="II44" s="26">
        <f t="shared" si="40"/>
        <v>347.70466665448436</v>
      </c>
      <c r="IJ44" s="26">
        <f t="shared" si="40"/>
        <v>348.84681183248756</v>
      </c>
      <c r="IK44" s="26">
        <f t="shared" si="40"/>
        <v>349.9856055573228</v>
      </c>
      <c r="IL44" s="26">
        <f t="shared" si="40"/>
        <v>351.12105555884631</v>
      </c>
      <c r="IM44" s="26">
        <f t="shared" si="40"/>
        <v>352.25316963622168</v>
      </c>
      <c r="IN44" s="26">
        <f t="shared" si="40"/>
        <v>353.38195565451326</v>
      </c>
      <c r="IO44" s="26">
        <f t="shared" si="40"/>
        <v>354.50742154137146</v>
      </c>
      <c r="IP44" s="26">
        <f t="shared" si="40"/>
        <v>355.62957528380804</v>
      </c>
      <c r="IQ44" s="26">
        <f t="shared" si="40"/>
        <v>356.74842492506008</v>
      </c>
      <c r="IR44" s="26">
        <f t="shared" si="40"/>
        <v>357.86397856153991</v>
      </c>
      <c r="IS44" s="26">
        <f t="shared" si="40"/>
        <v>358.9762443398705</v>
      </c>
      <c r="IT44" s="26">
        <f t="shared" si="40"/>
        <v>360.08523045400341</v>
      </c>
      <c r="IU44" s="26">
        <f t="shared" si="40"/>
        <v>361.19094514241846</v>
      </c>
      <c r="IV44" s="26">
        <f t="shared" si="40"/>
        <v>362.29339668540285</v>
      </c>
      <c r="IW44" s="26">
        <f t="shared" si="40"/>
        <v>363.39259340240858</v>
      </c>
      <c r="IX44" s="26">
        <f t="shared" si="40"/>
        <v>364.48854364948619</v>
      </c>
      <c r="IY44" s="26">
        <f t="shared" si="40"/>
        <v>365.58125581679337</v>
      </c>
      <c r="IZ44" s="26">
        <f t="shared" ref="IZ44:KF44" si="41">$B$28*IY44+$B$33*$B$37*IZ40</f>
        <v>366.67073832617649</v>
      </c>
      <c r="JA44" s="26">
        <f t="shared" si="41"/>
        <v>367.75699962882453</v>
      </c>
      <c r="JB44" s="26">
        <f t="shared" si="41"/>
        <v>368.84004820299219</v>
      </c>
      <c r="JC44" s="26">
        <f t="shared" si="41"/>
        <v>369.91989255179243</v>
      </c>
      <c r="JD44" s="26">
        <f t="shared" si="41"/>
        <v>370.99654120105555</v>
      </c>
      <c r="JE44" s="26">
        <f t="shared" si="41"/>
        <v>372.07000269725427</v>
      </c>
      <c r="JF44" s="26">
        <f t="shared" si="41"/>
        <v>373.14028560549292</v>
      </c>
      <c r="JG44" s="26">
        <f t="shared" si="41"/>
        <v>374.20739850755916</v>
      </c>
      <c r="JH44" s="26">
        <f t="shared" si="41"/>
        <v>375.27135000003722</v>
      </c>
      <c r="JI44" s="26">
        <f t="shared" si="41"/>
        <v>376.33214869248116</v>
      </c>
      <c r="JJ44" s="26">
        <f t="shared" si="41"/>
        <v>377.38980320564667</v>
      </c>
      <c r="JK44" s="26">
        <f t="shared" si="41"/>
        <v>378.44432216978004</v>
      </c>
      <c r="JL44" s="26">
        <f t="shared" si="41"/>
        <v>379.49571422296304</v>
      </c>
      <c r="JM44" s="26">
        <f t="shared" si="41"/>
        <v>380.54398800951265</v>
      </c>
      <c r="JN44" s="26">
        <f t="shared" si="41"/>
        <v>381.58915217843406</v>
      </c>
      <c r="JO44" s="26">
        <f t="shared" si="41"/>
        <v>382.63121538192541</v>
      </c>
      <c r="JP44" s="26">
        <f t="shared" si="41"/>
        <v>383.67018627393395</v>
      </c>
      <c r="JQ44" s="26">
        <f t="shared" si="41"/>
        <v>384.70607350876162</v>
      </c>
      <c r="JR44" s="26">
        <f t="shared" si="41"/>
        <v>385.73888573971874</v>
      </c>
      <c r="JS44" s="26">
        <f t="shared" si="41"/>
        <v>386.76863161782569</v>
      </c>
      <c r="JT44" s="26">
        <f t="shared" si="41"/>
        <v>387.79531979055992</v>
      </c>
      <c r="JU44" s="26">
        <f t="shared" si="41"/>
        <v>388.81895890064857</v>
      </c>
      <c r="JV44" s="26">
        <f t="shared" si="41"/>
        <v>389.83955758490475</v>
      </c>
      <c r="JW44" s="26">
        <f t="shared" si="41"/>
        <v>390.85712447310652</v>
      </c>
      <c r="JX44" s="26">
        <f t="shared" si="41"/>
        <v>391.8716681869177</v>
      </c>
      <c r="JY44" s="26">
        <f t="shared" si="41"/>
        <v>392.88319733884936</v>
      </c>
      <c r="JZ44" s="26">
        <f t="shared" si="41"/>
        <v>393.89172053126072</v>
      </c>
      <c r="KA44" s="26">
        <f t="shared" si="41"/>
        <v>394.89724635539903</v>
      </c>
      <c r="KB44" s="26">
        <f t="shared" si="41"/>
        <v>395.89978339047684</v>
      </c>
      <c r="KC44" s="26">
        <f t="shared" si="41"/>
        <v>396.89934020278582</v>
      </c>
      <c r="KD44" s="26">
        <f t="shared" si="41"/>
        <v>397.89592534484666</v>
      </c>
      <c r="KE44" s="26">
        <f t="shared" si="41"/>
        <v>398.88954735459316</v>
      </c>
      <c r="KF44" s="26">
        <f t="shared" si="41"/>
        <v>399.88021475459055</v>
      </c>
    </row>
    <row r="45" spans="1:292" s="27" customFormat="1" x14ac:dyDescent="0.2">
      <c r="A45" s="11" t="s">
        <v>11</v>
      </c>
      <c r="B45" s="7">
        <v>34.878</v>
      </c>
      <c r="C45" s="26">
        <f>$B$29*B45+$B34*$B$37*C40</f>
        <v>35.655059276688355</v>
      </c>
      <c r="D45" s="26">
        <f t="shared" ref="D45:BO45" si="42">$B$29*C45+$B34*$B$37*D40</f>
        <v>36.453833667339133</v>
      </c>
      <c r="E45" s="26">
        <f t="shared" si="42"/>
        <v>37.274252858749726</v>
      </c>
      <c r="F45" s="26">
        <f t="shared" si="42"/>
        <v>38.116226615361732</v>
      </c>
      <c r="G45" s="26">
        <f t="shared" si="42"/>
        <v>38.979645851894915</v>
      </c>
      <c r="H45" s="26">
        <f t="shared" si="42"/>
        <v>39.790366488351232</v>
      </c>
      <c r="I45" s="26">
        <f t="shared" si="42"/>
        <v>40.618003349017336</v>
      </c>
      <c r="J45" s="26">
        <f t="shared" si="42"/>
        <v>41.462430849958118</v>
      </c>
      <c r="K45" s="26">
        <f t="shared" si="42"/>
        <v>42.323506782462943</v>
      </c>
      <c r="L45" s="26">
        <f t="shared" si="42"/>
        <v>43.201066595410921</v>
      </c>
      <c r="M45" s="26">
        <f t="shared" si="42"/>
        <v>44.094924892839288</v>
      </c>
      <c r="N45" s="26">
        <f t="shared" si="42"/>
        <v>45.004876864963165</v>
      </c>
      <c r="O45" s="26">
        <f t="shared" si="42"/>
        <v>45.930699659179574</v>
      </c>
      <c r="P45" s="26">
        <f t="shared" si="42"/>
        <v>46.87215369384738</v>
      </c>
      <c r="Q45" s="26">
        <f t="shared" si="42"/>
        <v>47.828983916222171</v>
      </c>
      <c r="R45" s="26">
        <f t="shared" si="42"/>
        <v>48.800921005377816</v>
      </c>
      <c r="S45" s="26">
        <f t="shared" si="42"/>
        <v>49.787682520855668</v>
      </c>
      <c r="T45" s="26">
        <f t="shared" si="42"/>
        <v>50.788973997909956</v>
      </c>
      <c r="U45" s="26">
        <f t="shared" si="42"/>
        <v>51.804489990430213</v>
      </c>
      <c r="V45" s="26">
        <f t="shared" si="42"/>
        <v>52.833915062845151</v>
      </c>
      <c r="W45" s="26">
        <f t="shared" si="42"/>
        <v>53.876924732511547</v>
      </c>
      <c r="X45" s="26">
        <f t="shared" si="42"/>
        <v>54.933186364250766</v>
      </c>
      <c r="Y45" s="26">
        <f t="shared" si="42"/>
        <v>56.002360018810521</v>
      </c>
      <c r="Z45" s="26">
        <f t="shared" si="42"/>
        <v>57.084099257102714</v>
      </c>
      <c r="AA45" s="26">
        <f t="shared" si="42"/>
        <v>58.178051902104677</v>
      </c>
      <c r="AB45" s="26">
        <f t="shared" si="42"/>
        <v>59.283860760316657</v>
      </c>
      <c r="AC45" s="26">
        <f t="shared" si="42"/>
        <v>60.401164304649349</v>
      </c>
      <c r="AD45" s="26">
        <f t="shared" si="42"/>
        <v>61.529597320576947</v>
      </c>
      <c r="AE45" s="26">
        <f t="shared" si="42"/>
        <v>62.668791517338306</v>
      </c>
      <c r="AF45" s="26">
        <f t="shared" si="42"/>
        <v>63.81837610590604</v>
      </c>
      <c r="AG45" s="26">
        <f t="shared" si="42"/>
        <v>64.977978345373288</v>
      </c>
      <c r="AH45" s="26">
        <f t="shared" si="42"/>
        <v>66.147224059333908</v>
      </c>
      <c r="AI45" s="26">
        <f t="shared" si="42"/>
        <v>67.325738123755812</v>
      </c>
      <c r="AJ45" s="26">
        <f t="shared" si="42"/>
        <v>68.513144927770441</v>
      </c>
      <c r="AK45" s="26">
        <f t="shared" si="42"/>
        <v>69.709068808726272</v>
      </c>
      <c r="AL45" s="26">
        <f t="shared" si="42"/>
        <v>70.913134462780008</v>
      </c>
      <c r="AM45" s="26">
        <f t="shared" si="42"/>
        <v>72.124967332228337</v>
      </c>
      <c r="AN45" s="26">
        <f t="shared" si="42"/>
        <v>73.344193970714855</v>
      </c>
      <c r="AO45" s="26">
        <f t="shared" si="42"/>
        <v>74.570442387381732</v>
      </c>
      <c r="AP45" s="26">
        <f t="shared" si="42"/>
        <v>75.803342370974477</v>
      </c>
      <c r="AQ45" s="26">
        <f t="shared" si="42"/>
        <v>77.042525794850178</v>
      </c>
      <c r="AR45" s="26">
        <f t="shared" si="42"/>
        <v>78.28762690378521</v>
      </c>
      <c r="AS45" s="26">
        <f t="shared" si="42"/>
        <v>79.538282583427488</v>
      </c>
      <c r="AT45" s="26">
        <f t="shared" si="42"/>
        <v>80.79413261319101</v>
      </c>
      <c r="AU45" s="26">
        <f t="shared" si="42"/>
        <v>82.054819903345617</v>
      </c>
      <c r="AV45" s="26">
        <f t="shared" si="42"/>
        <v>83.319990717014221</v>
      </c>
      <c r="AW45" s="26">
        <f t="shared" si="42"/>
        <v>84.58929487775093</v>
      </c>
      <c r="AX45" s="26">
        <f t="shared" si="42"/>
        <v>85.862385963337843</v>
      </c>
      <c r="AY45" s="26">
        <f t="shared" si="42"/>
        <v>87.138921486405593</v>
      </c>
      <c r="AZ45" s="26">
        <f t="shared" si="42"/>
        <v>88.418563062451355</v>
      </c>
      <c r="BA45" s="26">
        <f t="shared" si="42"/>
        <v>89.700976565799934</v>
      </c>
      <c r="BB45" s="26">
        <f t="shared" si="42"/>
        <v>90.985832274026848</v>
      </c>
      <c r="BC45" s="26">
        <f t="shared" si="42"/>
        <v>92.272805001337574</v>
      </c>
      <c r="BD45" s="26">
        <f t="shared" si="42"/>
        <v>93.561574221374528</v>
      </c>
      <c r="BE45" s="26">
        <f t="shared" si="42"/>
        <v>94.851824179901726</v>
      </c>
      <c r="BF45" s="26">
        <f t="shared" si="42"/>
        <v>96.143243997797157</v>
      </c>
      <c r="BG45" s="26">
        <f t="shared" si="42"/>
        <v>97.435527764764828</v>
      </c>
      <c r="BH45" s="26">
        <f t="shared" si="42"/>
        <v>98.728374624160523</v>
      </c>
      <c r="BI45" s="26">
        <f t="shared" si="42"/>
        <v>100.02148884930956</v>
      </c>
      <c r="BJ45" s="26">
        <f t="shared" si="42"/>
        <v>101.31457991167962</v>
      </c>
      <c r="BK45" s="26">
        <f t="shared" si="42"/>
        <v>102.60736254125703</v>
      </c>
      <c r="BL45" s="26">
        <f t="shared" si="42"/>
        <v>103.89955677946236</v>
      </c>
      <c r="BM45" s="26">
        <f t="shared" si="42"/>
        <v>105.19088802492749</v>
      </c>
      <c r="BN45" s="26">
        <f t="shared" si="42"/>
        <v>106.48108707244539</v>
      </c>
      <c r="BO45" s="26">
        <f t="shared" si="42"/>
        <v>107.76989014539193</v>
      </c>
      <c r="BP45" s="26">
        <f t="shared" ref="BP45:EA45" si="43">$B$29*BO45+$B34*$B$37*BP40</f>
        <v>109.05703892190857</v>
      </c>
      <c r="BQ45" s="26">
        <f t="shared" si="43"/>
        <v>110.3422805551247</v>
      </c>
      <c r="BR45" s="26">
        <f t="shared" si="43"/>
        <v>111.62536768768845</v>
      </c>
      <c r="BS45" s="26">
        <f t="shared" si="43"/>
        <v>112.90605846086612</v>
      </c>
      <c r="BT45" s="26">
        <f t="shared" si="43"/>
        <v>114.18411651846074</v>
      </c>
      <c r="BU45" s="26">
        <f t="shared" si="43"/>
        <v>115.45931100579276</v>
      </c>
      <c r="BV45" s="26">
        <f t="shared" si="43"/>
        <v>116.73141656397686</v>
      </c>
      <c r="BW45" s="26">
        <f t="shared" si="43"/>
        <v>118.00021331972191</v>
      </c>
      <c r="BX45" s="26">
        <f t="shared" si="43"/>
        <v>119.26548687087289</v>
      </c>
      <c r="BY45" s="26">
        <f t="shared" si="43"/>
        <v>120.52702826790694</v>
      </c>
      <c r="BZ45" s="26">
        <f t="shared" si="43"/>
        <v>121.78463399158829</v>
      </c>
      <c r="CA45" s="26">
        <f t="shared" si="43"/>
        <v>123.03810592698026</v>
      </c>
      <c r="CB45" s="26">
        <f t="shared" si="43"/>
        <v>124.2872513340061</v>
      </c>
      <c r="CC45" s="26">
        <f t="shared" si="43"/>
        <v>125.53188281474372</v>
      </c>
      <c r="CD45" s="26">
        <f t="shared" si="43"/>
        <v>126.77181827763368</v>
      </c>
      <c r="CE45" s="26">
        <f t="shared" si="43"/>
        <v>128.00688089877337</v>
      </c>
      <c r="CF45" s="26">
        <f t="shared" si="43"/>
        <v>129.23689908046495</v>
      </c>
      <c r="CG45" s="26">
        <f t="shared" si="43"/>
        <v>130.46170640717861</v>
      </c>
      <c r="CH45" s="26">
        <f t="shared" si="43"/>
        <v>131.68114159908723</v>
      </c>
      <c r="CI45" s="26">
        <f t="shared" si="43"/>
        <v>132.89504846332369</v>
      </c>
      <c r="CJ45" s="26">
        <f t="shared" si="43"/>
        <v>134.10327584310599</v>
      </c>
      <c r="CK45" s="26">
        <f t="shared" si="43"/>
        <v>135.30567756487096</v>
      </c>
      <c r="CL45" s="26">
        <f t="shared" si="43"/>
        <v>136.50211238355226</v>
      </c>
      <c r="CM45" s="26">
        <f t="shared" si="43"/>
        <v>137.69244392613294</v>
      </c>
      <c r="CN45" s="26">
        <f t="shared" si="43"/>
        <v>138.87654063359943</v>
      </c>
      <c r="CO45" s="26">
        <f t="shared" si="43"/>
        <v>140.05427570141754</v>
      </c>
      <c r="CP45" s="26">
        <f t="shared" si="43"/>
        <v>141.22552701864802</v>
      </c>
      <c r="CQ45" s="26">
        <f t="shared" si="43"/>
        <v>142.39017710581422</v>
      </c>
      <c r="CR45" s="26">
        <f t="shared" si="43"/>
        <v>143.54811305162983</v>
      </c>
      <c r="CS45" s="26">
        <f t="shared" si="43"/>
        <v>144.6992264486916</v>
      </c>
      <c r="CT45" s="26">
        <f t="shared" si="43"/>
        <v>145.84341332823658</v>
      </c>
      <c r="CU45" s="26">
        <f t="shared" si="43"/>
        <v>146.98057409406036</v>
      </c>
      <c r="CV45" s="26">
        <f t="shared" si="43"/>
        <v>148.11061345568888</v>
      </c>
      <c r="CW45" s="26">
        <f t="shared" si="43"/>
        <v>149.2334403608923</v>
      </c>
      <c r="CX45" s="26">
        <f t="shared" si="43"/>
        <v>150.34896792762595</v>
      </c>
      <c r="CY45" s="26">
        <f t="shared" si="43"/>
        <v>151.45711337547991</v>
      </c>
      <c r="CZ45" s="26">
        <f t="shared" si="43"/>
        <v>152.55779795671532</v>
      </c>
      <c r="DA45" s="26">
        <f t="shared" si="43"/>
        <v>153.6509468869622</v>
      </c>
      <c r="DB45" s="26">
        <f t="shared" si="43"/>
        <v>154.73648927565006</v>
      </c>
      <c r="DC45" s="26">
        <f t="shared" si="43"/>
        <v>155.81435805623963</v>
      </c>
      <c r="DD45" s="26">
        <f t="shared" si="43"/>
        <v>156.88448991632134</v>
      </c>
      <c r="DE45" s="26">
        <f t="shared" si="43"/>
        <v>157.94682522764217</v>
      </c>
      <c r="DF45" s="26">
        <f t="shared" si="43"/>
        <v>159.00130797612061</v>
      </c>
      <c r="DG45" s="26">
        <f t="shared" si="43"/>
        <v>160.04788569190654</v>
      </c>
      <c r="DH45" s="26">
        <f t="shared" si="43"/>
        <v>161.08650937953925</v>
      </c>
      <c r="DI45" s="26">
        <f t="shared" si="43"/>
        <v>162.11713344825537</v>
      </c>
      <c r="DJ45" s="26">
        <f t="shared" si="43"/>
        <v>163.13971564249502</v>
      </c>
      <c r="DK45" s="26">
        <f t="shared" si="43"/>
        <v>164.15421697265256</v>
      </c>
      <c r="DL45" s="26">
        <f t="shared" si="43"/>
        <v>165.16060164611579</v>
      </c>
      <c r="DM45" s="26">
        <f t="shared" si="43"/>
        <v>166.15883699863468</v>
      </c>
      <c r="DN45" s="26">
        <f t="shared" si="43"/>
        <v>167.14889342605935</v>
      </c>
      <c r="DO45" s="26">
        <f t="shared" si="43"/>
        <v>168.13074431648425</v>
      </c>
      <c r="DP45" s="26">
        <f t="shared" si="43"/>
        <v>169.10436598283329</v>
      </c>
      <c r="DQ45" s="26">
        <f t="shared" si="43"/>
        <v>170.06973759591909</v>
      </c>
      <c r="DR45" s="26">
        <f t="shared" si="43"/>
        <v>171.02684111800752</v>
      </c>
      <c r="DS45" s="26">
        <f t="shared" si="43"/>
        <v>171.97566123691624</v>
      </c>
      <c r="DT45" s="26">
        <f t="shared" si="43"/>
        <v>172.9161853006751</v>
      </c>
      <c r="DU45" s="26">
        <f t="shared" si="43"/>
        <v>173.84840325277355</v>
      </c>
      <c r="DV45" s="26">
        <f t="shared" si="43"/>
        <v>174.77230756801924</v>
      </c>
      <c r="DW45" s="26">
        <f t="shared" si="43"/>
        <v>175.68789318902995</v>
      </c>
      <c r="DX45" s="26">
        <f t="shared" si="43"/>
        <v>176.59515746337965</v>
      </c>
      <c r="DY45" s="26">
        <f t="shared" si="43"/>
        <v>177.49410008141786</v>
      </c>
      <c r="DZ45" s="26">
        <f t="shared" si="43"/>
        <v>178.38472301478029</v>
      </c>
      <c r="EA45" s="26">
        <f t="shared" si="43"/>
        <v>179.26703045560686</v>
      </c>
      <c r="EB45" s="26">
        <f t="shared" ref="EB45:GM45" si="44">$B$29*EA45+$B34*$B$37*EB40</f>
        <v>180.14102875648234</v>
      </c>
      <c r="EC45" s="26">
        <f t="shared" si="44"/>
        <v>181.00672637111347</v>
      </c>
      <c r="ED45" s="26">
        <f t="shared" si="44"/>
        <v>181.86413379575509</v>
      </c>
      <c r="EE45" s="26">
        <f t="shared" si="44"/>
        <v>182.71326351139643</v>
      </c>
      <c r="EF45" s="26">
        <f t="shared" si="44"/>
        <v>183.55412992671828</v>
      </c>
      <c r="EG45" s="26">
        <f t="shared" si="44"/>
        <v>184.38674932182988</v>
      </c>
      <c r="EH45" s="26">
        <f t="shared" si="44"/>
        <v>185.2111397927938</v>
      </c>
      <c r="EI45" s="26">
        <f t="shared" si="44"/>
        <v>186.02732119694599</v>
      </c>
      <c r="EJ45" s="26">
        <f t="shared" si="44"/>
        <v>186.83531509901721</v>
      </c>
      <c r="EK45" s="26">
        <f t="shared" si="44"/>
        <v>187.63514471806116</v>
      </c>
      <c r="EL45" s="26">
        <f t="shared" si="44"/>
        <v>188.42683487519372</v>
      </c>
      <c r="EM45" s="26">
        <f t="shared" si="44"/>
        <v>189.210411942147</v>
      </c>
      <c r="EN45" s="26">
        <f t="shared" si="44"/>
        <v>189.98590379064103</v>
      </c>
      <c r="EO45" s="26">
        <f t="shared" si="44"/>
        <v>190.75333974257512</v>
      </c>
      <c r="EP45" s="26">
        <f t="shared" si="44"/>
        <v>191.51275052104029</v>
      </c>
      <c r="EQ45" s="26">
        <f t="shared" si="44"/>
        <v>192.26416820215357</v>
      </c>
      <c r="ER45" s="26">
        <f t="shared" si="44"/>
        <v>193.00762616771411</v>
      </c>
      <c r="ES45" s="26">
        <f t="shared" si="44"/>
        <v>193.74315905868036</v>
      </c>
      <c r="ET45" s="26">
        <f t="shared" si="44"/>
        <v>194.47080272946781</v>
      </c>
      <c r="EU45" s="26">
        <f t="shared" si="44"/>
        <v>195.19059420306453</v>
      </c>
      <c r="EV45" s="26">
        <f t="shared" si="44"/>
        <v>195.90257162696341</v>
      </c>
      <c r="EW45" s="26">
        <f t="shared" si="44"/>
        <v>196.60677422990753</v>
      </c>
      <c r="EX45" s="26">
        <f t="shared" si="44"/>
        <v>197.30324227944575</v>
      </c>
      <c r="EY45" s="26">
        <f t="shared" si="44"/>
        <v>197.992017040295</v>
      </c>
      <c r="EZ45" s="26">
        <f t="shared" si="44"/>
        <v>198.67314073350488</v>
      </c>
      <c r="FA45" s="26">
        <f t="shared" si="44"/>
        <v>199.34665649642045</v>
      </c>
      <c r="FB45" s="26">
        <f t="shared" si="44"/>
        <v>200.0126083434379</v>
      </c>
      <c r="FC45" s="26">
        <f t="shared" si="44"/>
        <v>200.67104112754825</v>
      </c>
      <c r="FD45" s="26">
        <f t="shared" si="44"/>
        <v>201.32200050266354</v>
      </c>
      <c r="FE45" s="26">
        <f t="shared" si="44"/>
        <v>201.96553288671927</v>
      </c>
      <c r="FF45" s="26">
        <f t="shared" si="44"/>
        <v>202.6016854255474</v>
      </c>
      <c r="FG45" s="26">
        <f t="shared" si="44"/>
        <v>203.23050595751315</v>
      </c>
      <c r="FH45" s="26">
        <f t="shared" si="44"/>
        <v>203.85204297890903</v>
      </c>
      <c r="FI45" s="26">
        <f t="shared" si="44"/>
        <v>204.46634561009915</v>
      </c>
      <c r="FJ45" s="26">
        <f t="shared" si="44"/>
        <v>205.07346356240689</v>
      </c>
      <c r="FK45" s="26">
        <f t="shared" si="44"/>
        <v>205.67344710573778</v>
      </c>
      <c r="FL45" s="26">
        <f t="shared" si="44"/>
        <v>206.26634703693122</v>
      </c>
      <c r="FM45" s="26">
        <f t="shared" si="44"/>
        <v>206.85221464883233</v>
      </c>
      <c r="FN45" s="26">
        <f t="shared" si="44"/>
        <v>207.43110170007643</v>
      </c>
      <c r="FO45" s="26">
        <f t="shared" si="44"/>
        <v>208.00306038557801</v>
      </c>
      <c r="FP45" s="26">
        <f t="shared" si="44"/>
        <v>208.56814330771613</v>
      </c>
      <c r="FQ45" s="26">
        <f t="shared" si="44"/>
        <v>209.12640344820784</v>
      </c>
      <c r="FR45" s="26">
        <f t="shared" si="44"/>
        <v>209.67789414066098</v>
      </c>
      <c r="FS45" s="26">
        <f t="shared" si="44"/>
        <v>210.22266904379831</v>
      </c>
      <c r="FT45" s="26">
        <f t="shared" si="44"/>
        <v>210.76078211534386</v>
      </c>
      <c r="FU45" s="26">
        <f t="shared" si="44"/>
        <v>211.29228758656319</v>
      </c>
      <c r="FV45" s="26">
        <f t="shared" si="44"/>
        <v>211.81723993744833</v>
      </c>
      <c r="FW45" s="26">
        <f t="shared" si="44"/>
        <v>212.33569387253908</v>
      </c>
      <c r="FX45" s="26">
        <f t="shared" si="44"/>
        <v>212.84770429737139</v>
      </c>
      <c r="FY45" s="26">
        <f t="shared" si="44"/>
        <v>213.35332629554404</v>
      </c>
      <c r="FZ45" s="26">
        <f t="shared" si="44"/>
        <v>213.8526151063945</v>
      </c>
      <c r="GA45" s="26">
        <f t="shared" si="44"/>
        <v>214.34562610327521</v>
      </c>
      <c r="GB45" s="26">
        <f t="shared" si="44"/>
        <v>214.83241477242109</v>
      </c>
      <c r="GC45" s="26">
        <f t="shared" si="44"/>
        <v>215.31303669239918</v>
      </c>
      <c r="GD45" s="26">
        <f t="shared" si="44"/>
        <v>215.78754751413149</v>
      </c>
      <c r="GE45" s="26">
        <f t="shared" si="44"/>
        <v>216.256002941482</v>
      </c>
      <c r="GF45" s="26">
        <f t="shared" si="44"/>
        <v>216.71845871239859</v>
      </c>
      <c r="GG45" s="26">
        <f t="shared" si="44"/>
        <v>217.17497058060118</v>
      </c>
      <c r="GH45" s="26">
        <f t="shared" si="44"/>
        <v>217.6255942978068</v>
      </c>
      <c r="GI45" s="26">
        <f t="shared" si="44"/>
        <v>218.07038559648248</v>
      </c>
      <c r="GJ45" s="26">
        <f t="shared" si="44"/>
        <v>218.5094001731176</v>
      </c>
      <c r="GK45" s="26">
        <f t="shared" si="44"/>
        <v>218.94269367200596</v>
      </c>
      <c r="GL45" s="26">
        <f t="shared" si="44"/>
        <v>219.37032166952926</v>
      </c>
      <c r="GM45" s="26">
        <f t="shared" si="44"/>
        <v>219.79233965893283</v>
      </c>
      <c r="GN45" s="26">
        <f t="shared" ref="GN45:IY45" si="45">$B$29*GM45+$B34*$B$37*GN40</f>
        <v>220.20880303558485</v>
      </c>
      <c r="GO45" s="26">
        <f t="shared" si="45"/>
        <v>220.61976708271055</v>
      </c>
      <c r="GP45" s="26">
        <f t="shared" si="45"/>
        <v>221.0252869575921</v>
      </c>
      <c r="GQ45" s="26">
        <f t="shared" si="45"/>
        <v>221.42541767822615</v>
      </c>
      <c r="GR45" s="26">
        <f t="shared" si="45"/>
        <v>221.82021411042999</v>
      </c>
      <c r="GS45" s="26">
        <f t="shared" si="45"/>
        <v>222.20973095538801</v>
      </c>
      <c r="GT45" s="26">
        <f t="shared" si="45"/>
        <v>222.59402273762996</v>
      </c>
      <c r="GU45" s="26">
        <f t="shared" si="45"/>
        <v>222.97314379343234</v>
      </c>
      <c r="GV45" s="26">
        <f t="shared" si="45"/>
        <v>223.34714825963502</v>
      </c>
      <c r="GW45" s="26">
        <f t="shared" si="45"/>
        <v>223.71609006286445</v>
      </c>
      <c r="GX45" s="26">
        <f t="shared" si="45"/>
        <v>224.08002290915559</v>
      </c>
      <c r="GY45" s="26">
        <f t="shared" si="45"/>
        <v>224.43900027396393</v>
      </c>
      <c r="GZ45" s="26">
        <f t="shared" si="45"/>
        <v>224.7930753925603</v>
      </c>
      <c r="HA45" s="26">
        <f t="shared" si="45"/>
        <v>225.14230125079973</v>
      </c>
      <c r="HB45" s="26">
        <f t="shared" si="45"/>
        <v>225.48673057625717</v>
      </c>
      <c r="HC45" s="26">
        <f t="shared" si="45"/>
        <v>225.8264158297217</v>
      </c>
      <c r="HD45" s="26">
        <f t="shared" si="45"/>
        <v>226.16140919704199</v>
      </c>
      <c r="HE45" s="26">
        <f t="shared" si="45"/>
        <v>226.49176258131507</v>
      </c>
      <c r="HF45" s="26">
        <f t="shared" si="45"/>
        <v>226.81752759541104</v>
      </c>
      <c r="HG45" s="26">
        <f t="shared" si="45"/>
        <v>227.13875555482619</v>
      </c>
      <c r="HH45" s="26">
        <f t="shared" si="45"/>
        <v>227.45549747085718</v>
      </c>
      <c r="HI45" s="26">
        <f t="shared" si="45"/>
        <v>227.76780404408913</v>
      </c>
      <c r="HJ45" s="26">
        <f t="shared" si="45"/>
        <v>228.07572565819032</v>
      </c>
      <c r="HK45" s="26">
        <f t="shared" si="45"/>
        <v>228.3793123740063</v>
      </c>
      <c r="HL45" s="26">
        <f t="shared" si="45"/>
        <v>228.67861392394681</v>
      </c>
      <c r="HM45" s="26">
        <f t="shared" si="45"/>
        <v>228.97367970665826</v>
      </c>
      <c r="HN45" s="26">
        <f t="shared" si="45"/>
        <v>229.26455878197501</v>
      </c>
      <c r="HO45" s="26">
        <f t="shared" si="45"/>
        <v>229.5512998661429</v>
      </c>
      <c r="HP45" s="26">
        <f t="shared" si="45"/>
        <v>229.83395132730823</v>
      </c>
      <c r="HQ45" s="26">
        <f t="shared" si="45"/>
        <v>230.11256118126587</v>
      </c>
      <c r="HR45" s="26">
        <f t="shared" si="45"/>
        <v>230.38717708745989</v>
      </c>
      <c r="HS45" s="26">
        <f t="shared" si="45"/>
        <v>230.65784634523035</v>
      </c>
      <c r="HT45" s="26">
        <f t="shared" si="45"/>
        <v>230.92461589030029</v>
      </c>
      <c r="HU45" s="26">
        <f t="shared" si="45"/>
        <v>231.1875322914965</v>
      </c>
      <c r="HV45" s="26">
        <f t="shared" si="45"/>
        <v>231.44664174769807</v>
      </c>
      <c r="HW45" s="26">
        <f t="shared" si="45"/>
        <v>231.70199008500686</v>
      </c>
      <c r="HX45" s="26">
        <f t="shared" si="45"/>
        <v>231.95362275413399</v>
      </c>
      <c r="HY45" s="26">
        <f t="shared" si="45"/>
        <v>232.20158482799656</v>
      </c>
      <c r="HZ45" s="26">
        <f t="shared" si="45"/>
        <v>232.44592099951888</v>
      </c>
      <c r="IA45" s="26">
        <f t="shared" si="45"/>
        <v>232.68667557963275</v>
      </c>
      <c r="IB45" s="26">
        <f t="shared" si="45"/>
        <v>232.92389249547125</v>
      </c>
      <c r="IC45" s="26">
        <f t="shared" si="45"/>
        <v>233.15761528875061</v>
      </c>
      <c r="ID45" s="26">
        <f t="shared" si="45"/>
        <v>233.38788711433492</v>
      </c>
      <c r="IE45" s="26">
        <f t="shared" si="45"/>
        <v>233.6147507389783</v>
      </c>
      <c r="IF45" s="26">
        <f t="shared" si="45"/>
        <v>233.8382485402399</v>
      </c>
      <c r="IG45" s="26">
        <f t="shared" si="45"/>
        <v>234.05842250556591</v>
      </c>
      <c r="IH45" s="26">
        <f t="shared" si="45"/>
        <v>234.27531423153445</v>
      </c>
      <c r="II45" s="26">
        <f t="shared" si="45"/>
        <v>234.48896492325792</v>
      </c>
      <c r="IJ45" s="26">
        <f t="shared" si="45"/>
        <v>234.69941539393838</v>
      </c>
      <c r="IK45" s="26">
        <f t="shared" si="45"/>
        <v>234.9067060645711</v>
      </c>
      <c r="IL45" s="26">
        <f t="shared" si="45"/>
        <v>235.11087696379181</v>
      </c>
      <c r="IM45" s="26">
        <f t="shared" si="45"/>
        <v>235.31196772786311</v>
      </c>
      <c r="IN45" s="26">
        <f t="shared" si="45"/>
        <v>235.51001760079566</v>
      </c>
      <c r="IO45" s="26">
        <f t="shared" si="45"/>
        <v>235.70506543459976</v>
      </c>
      <c r="IP45" s="26">
        <f t="shared" si="45"/>
        <v>235.89714968966311</v>
      </c>
      <c r="IQ45" s="26">
        <f t="shared" si="45"/>
        <v>236.08630843525069</v>
      </c>
      <c r="IR45" s="26">
        <f t="shared" si="45"/>
        <v>236.27257935012253</v>
      </c>
      <c r="IS45" s="26">
        <f t="shared" si="45"/>
        <v>236.45599972326551</v>
      </c>
      <c r="IT45" s="26">
        <f t="shared" si="45"/>
        <v>236.63660645473516</v>
      </c>
      <c r="IU45" s="26">
        <f t="shared" si="45"/>
        <v>236.81443605660377</v>
      </c>
      <c r="IV45" s="26">
        <f t="shared" si="45"/>
        <v>236.98952465401086</v>
      </c>
      <c r="IW45" s="26">
        <f t="shared" si="45"/>
        <v>237.16190798631274</v>
      </c>
      <c r="IX45" s="26">
        <f t="shared" si="45"/>
        <v>237.33162140832692</v>
      </c>
      <c r="IY45" s="26">
        <f t="shared" si="45"/>
        <v>237.49869989166851</v>
      </c>
      <c r="IZ45" s="26">
        <f t="shared" ref="IZ45:KF45" si="46">$B$29*IY45+$B34*$B$37*IZ40</f>
        <v>237.66317802617485</v>
      </c>
      <c r="JA45" s="26">
        <f t="shared" si="46"/>
        <v>237.82509002141484</v>
      </c>
      <c r="JB45" s="26">
        <f t="shared" si="46"/>
        <v>237.98446970828019</v>
      </c>
      <c r="JC45" s="26">
        <f t="shared" si="46"/>
        <v>238.14135054065483</v>
      </c>
      <c r="JD45" s="26">
        <f t="shared" si="46"/>
        <v>238.29576559715971</v>
      </c>
      <c r="JE45" s="26">
        <f t="shared" si="46"/>
        <v>238.44774758296964</v>
      </c>
      <c r="JF45" s="26">
        <f t="shared" si="46"/>
        <v>238.59732883169943</v>
      </c>
      <c r="JG45" s="26">
        <f t="shared" si="46"/>
        <v>238.74454130735617</v>
      </c>
      <c r="JH45" s="26">
        <f t="shared" si="46"/>
        <v>238.88941660635504</v>
      </c>
      <c r="JI45" s="26">
        <f t="shared" si="46"/>
        <v>239.0319859595954</v>
      </c>
      <c r="JJ45" s="26">
        <f t="shared" si="46"/>
        <v>239.17228023459506</v>
      </c>
      <c r="JK45" s="26">
        <f t="shared" si="46"/>
        <v>239.31032993767951</v>
      </c>
      <c r="JL45" s="26">
        <f t="shared" si="46"/>
        <v>239.44616521622368</v>
      </c>
      <c r="JM45" s="26">
        <f t="shared" si="46"/>
        <v>239.57981586094397</v>
      </c>
      <c r="JN45" s="26">
        <f t="shared" si="46"/>
        <v>239.71131130823767</v>
      </c>
      <c r="JO45" s="26">
        <f t="shared" si="46"/>
        <v>239.84068064256746</v>
      </c>
      <c r="JP45" s="26">
        <f t="shared" si="46"/>
        <v>239.96795259888887</v>
      </c>
      <c r="JQ45" s="26">
        <f t="shared" si="46"/>
        <v>240.09315556511811</v>
      </c>
      <c r="JR45" s="26">
        <f t="shared" si="46"/>
        <v>240.21631758463815</v>
      </c>
      <c r="JS45" s="26">
        <f t="shared" si="46"/>
        <v>240.33746635884106</v>
      </c>
      <c r="JT45" s="26">
        <f t="shared" si="46"/>
        <v>240.45662924970404</v>
      </c>
      <c r="JU45" s="26">
        <f t="shared" si="46"/>
        <v>240.57383328239763</v>
      </c>
      <c r="JV45" s="26">
        <f t="shared" si="46"/>
        <v>240.68910514792356</v>
      </c>
      <c r="JW45" s="26">
        <f t="shared" si="46"/>
        <v>240.80247120578065</v>
      </c>
      <c r="JX45" s="26">
        <f t="shared" si="46"/>
        <v>240.91395748665678</v>
      </c>
      <c r="JY45" s="26">
        <f t="shared" si="46"/>
        <v>241.02358969514501</v>
      </c>
      <c r="JZ45" s="26">
        <f t="shared" si="46"/>
        <v>241.13139321248187</v>
      </c>
      <c r="KA45" s="26">
        <f t="shared" si="46"/>
        <v>241.23739309930667</v>
      </c>
      <c r="KB45" s="26">
        <f t="shared" si="46"/>
        <v>241.34161409843944</v>
      </c>
      <c r="KC45" s="26">
        <f t="shared" si="46"/>
        <v>241.44408063767625</v>
      </c>
      <c r="KD45" s="26">
        <f t="shared" si="46"/>
        <v>241.54481683260025</v>
      </c>
      <c r="KE45" s="26">
        <f t="shared" si="46"/>
        <v>241.64384648940674</v>
      </c>
      <c r="KF45" s="26">
        <f t="shared" si="46"/>
        <v>241.74119310774091</v>
      </c>
    </row>
    <row r="46" spans="1:292" s="27" customFormat="1" x14ac:dyDescent="0.2">
      <c r="A46" s="11" t="s">
        <v>12</v>
      </c>
      <c r="B46" s="7">
        <v>12.356999999999999</v>
      </c>
      <c r="C46" s="26">
        <f>$B$30*B46+$B35*$B$37*C40</f>
        <v>12.62390630894229</v>
      </c>
      <c r="D46" s="26">
        <f t="shared" ref="D46:BO46" si="47">$B$30*C46+$B35*$B$37*D40</f>
        <v>12.900678601260253</v>
      </c>
      <c r="E46" s="26">
        <f t="shared" si="47"/>
        <v>13.186926045927834</v>
      </c>
      <c r="F46" s="26">
        <f t="shared" si="47"/>
        <v>13.482263837192622</v>
      </c>
      <c r="G46" s="26">
        <f t="shared" si="47"/>
        <v>13.786313479452039</v>
      </c>
      <c r="H46" s="26">
        <f t="shared" si="47"/>
        <v>14.040877115830146</v>
      </c>
      <c r="I46" s="26">
        <f t="shared" si="47"/>
        <v>14.30261568815628</v>
      </c>
      <c r="J46" s="26">
        <f t="shared" si="47"/>
        <v>14.571198593056772</v>
      </c>
      <c r="K46" s="26">
        <f t="shared" si="47"/>
        <v>14.846299808457745</v>
      </c>
      <c r="L46" s="26">
        <f t="shared" si="47"/>
        <v>15.127592990633328</v>
      </c>
      <c r="M46" s="26">
        <f t="shared" si="47"/>
        <v>15.414752428264071</v>
      </c>
      <c r="N46" s="26">
        <f t="shared" si="47"/>
        <v>15.707453905706014</v>
      </c>
      <c r="O46" s="26">
        <f t="shared" si="47"/>
        <v>16.005375485062853</v>
      </c>
      <c r="P46" s="26">
        <f t="shared" si="47"/>
        <v>16.308198213251412</v>
      </c>
      <c r="Q46" s="26">
        <f t="shared" si="47"/>
        <v>16.615606758822587</v>
      </c>
      <c r="R46" s="26">
        <f t="shared" si="47"/>
        <v>16.927289982614777</v>
      </c>
      <c r="S46" s="26">
        <f t="shared" si="47"/>
        <v>17.242941446021739</v>
      </c>
      <c r="T46" s="26">
        <f t="shared" si="47"/>
        <v>17.562259860548188</v>
      </c>
      <c r="U46" s="26">
        <f t="shared" si="47"/>
        <v>17.884949482291603</v>
      </c>
      <c r="V46" s="26">
        <f t="shared" si="47"/>
        <v>18.210720454966761</v>
      </c>
      <c r="W46" s="26">
        <f t="shared" si="47"/>
        <v>18.539289105052347</v>
      </c>
      <c r="X46" s="26">
        <f t="shared" si="47"/>
        <v>18.870378192574343</v>
      </c>
      <c r="Y46" s="26">
        <f t="shared" si="47"/>
        <v>19.203717120947555</v>
      </c>
      <c r="Z46" s="26">
        <f t="shared" si="47"/>
        <v>19.539042109176947</v>
      </c>
      <c r="AA46" s="26">
        <f t="shared" si="47"/>
        <v>19.876096329579713</v>
      </c>
      <c r="AB46" s="26">
        <f t="shared" si="47"/>
        <v>20.214630014032725</v>
      </c>
      <c r="AC46" s="26">
        <f t="shared" si="47"/>
        <v>20.554400531583074</v>
      </c>
      <c r="AD46" s="26">
        <f t="shared" si="47"/>
        <v>20.895172440087197</v>
      </c>
      <c r="AE46" s="26">
        <f t="shared" si="47"/>
        <v>21.236717514369733</v>
      </c>
      <c r="AF46" s="26">
        <f t="shared" si="47"/>
        <v>21.578814753220449</v>
      </c>
      <c r="AG46" s="26">
        <f t="shared" si="47"/>
        <v>21.921250367378644</v>
      </c>
      <c r="AH46" s="26">
        <f t="shared" si="47"/>
        <v>22.263817750490944</v>
      </c>
      <c r="AI46" s="26">
        <f t="shared" si="47"/>
        <v>22.60631743487216</v>
      </c>
      <c r="AJ46" s="26">
        <f t="shared" si="47"/>
        <v>22.948557033750259</v>
      </c>
      <c r="AK46" s="26">
        <f t="shared" si="47"/>
        <v>23.290351171536354</v>
      </c>
      <c r="AL46" s="26">
        <f t="shared" si="47"/>
        <v>23.631521403529241</v>
      </c>
      <c r="AM46" s="26">
        <f t="shared" si="47"/>
        <v>23.97189612634115</v>
      </c>
      <c r="AN46" s="26">
        <f t="shared" si="47"/>
        <v>24.311310480217209</v>
      </c>
      <c r="AO46" s="26">
        <f t="shared" si="47"/>
        <v>24.649606244315475</v>
      </c>
      <c r="AP46" s="26">
        <f t="shared" si="47"/>
        <v>24.986631725916517</v>
      </c>
      <c r="AQ46" s="26">
        <f t="shared" si="47"/>
        <v>25.322241644441654</v>
      </c>
      <c r="AR46" s="26">
        <f t="shared" si="47"/>
        <v>25.656297011076116</v>
      </c>
      <c r="AS46" s="26">
        <f t="shared" si="47"/>
        <v>25.988665004717685</v>
      </c>
      <c r="AT46" s="26">
        <f t="shared" si="47"/>
        <v>26.319218844901734</v>
      </c>
      <c r="AU46" s="26">
        <f t="shared" si="47"/>
        <v>26.647837662290268</v>
      </c>
      <c r="AV46" s="26">
        <f t="shared" si="47"/>
        <v>26.974406367254634</v>
      </c>
      <c r="AW46" s="26">
        <f t="shared" si="47"/>
        <v>27.298815517028679</v>
      </c>
      <c r="AX46" s="26">
        <f t="shared" si="47"/>
        <v>27.620961181861254</v>
      </c>
      <c r="AY46" s="26">
        <f t="shared" si="47"/>
        <v>27.940744810553131</v>
      </c>
      <c r="AZ46" s="26">
        <f t="shared" si="47"/>
        <v>28.258073095723809</v>
      </c>
      <c r="BA46" s="26">
        <f t="shared" si="47"/>
        <v>28.57285783911761</v>
      </c>
      <c r="BB46" s="26">
        <f t="shared" si="47"/>
        <v>28.885015817225799</v>
      </c>
      <c r="BC46" s="26">
        <f t="shared" si="47"/>
        <v>29.194468647471851</v>
      </c>
      <c r="BD46" s="26">
        <f t="shared" si="47"/>
        <v>29.501142655180136</v>
      </c>
      <c r="BE46" s="26">
        <f t="shared" si="47"/>
        <v>29.804968741524004</v>
      </c>
      <c r="BF46" s="26">
        <f t="shared" si="47"/>
        <v>30.105882252627246</v>
      </c>
      <c r="BG46" s="26">
        <f t="shared" si="47"/>
        <v>30.403822849973018</v>
      </c>
      <c r="BH46" s="26">
        <f t="shared" si="47"/>
        <v>30.698734382256255</v>
      </c>
      <c r="BI46" s="26">
        <f t="shared" si="47"/>
        <v>30.990564758799415</v>
      </c>
      <c r="BJ46" s="26">
        <f t="shared" si="47"/>
        <v>31.279265824636546</v>
      </c>
      <c r="BK46" s="26">
        <f t="shared" si="47"/>
        <v>31.564793237357442</v>
      </c>
      <c r="BL46" s="26">
        <f t="shared" si="47"/>
        <v>31.84710634579152</v>
      </c>
      <c r="BM46" s="26">
        <f t="shared" si="47"/>
        <v>32.126168070600279</v>
      </c>
      <c r="BN46" s="26">
        <f t="shared" si="47"/>
        <v>32.401944786837191</v>
      </c>
      <c r="BO46" s="26">
        <f t="shared" si="47"/>
        <v>32.67440620852507</v>
      </c>
      <c r="BP46" s="26">
        <f t="shared" ref="BP46:EA46" si="48">$B$30*BO46+$B35*$B$37*BP40</f>
        <v>32.943525275292913</v>
      </c>
      <c r="BQ46" s="26">
        <f t="shared" si="48"/>
        <v>33.209278041106757</v>
      </c>
      <c r="BR46" s="26">
        <f t="shared" si="48"/>
        <v>33.471643565122704</v>
      </c>
      <c r="BS46" s="26">
        <f t="shared" si="48"/>
        <v>33.730603804684087</v>
      </c>
      <c r="BT46" s="26">
        <f t="shared" si="48"/>
        <v>33.986143510479401</v>
      </c>
      <c r="BU46" s="26">
        <f t="shared" si="48"/>
        <v>34.238250123872781</v>
      </c>
      <c r="BV46" s="26">
        <f t="shared" si="48"/>
        <v>34.48691367641419</v>
      </c>
      <c r="BW46" s="26">
        <f t="shared" si="48"/>
        <v>34.732126691532621</v>
      </c>
      <c r="BX46" s="26">
        <f t="shared" si="48"/>
        <v>34.973884088411786</v>
      </c>
      <c r="BY46" s="26">
        <f t="shared" si="48"/>
        <v>35.212183088044554</v>
      </c>
      <c r="BZ46" s="26">
        <f t="shared" si="48"/>
        <v>35.447023121459353</v>
      </c>
      <c r="CA46" s="26">
        <f t="shared" si="48"/>
        <v>35.678405740108914</v>
      </c>
      <c r="CB46" s="26">
        <f t="shared" si="48"/>
        <v>35.906334528409509</v>
      </c>
      <c r="CC46" s="26">
        <f t="shared" si="48"/>
        <v>36.130815018416158</v>
      </c>
      <c r="CD46" s="26">
        <f t="shared" si="48"/>
        <v>36.351854606617714</v>
      </c>
      <c r="CE46" s="26">
        <f t="shared" si="48"/>
        <v>36.569462472833465</v>
      </c>
      <c r="CF46" s="26">
        <f t="shared" si="48"/>
        <v>36.783649501191476</v>
      </c>
      <c r="CG46" s="26">
        <f t="shared" si="48"/>
        <v>36.994428203167239</v>
      </c>
      <c r="CH46" s="26">
        <f t="shared" si="48"/>
        <v>37.201812642659846</v>
      </c>
      <c r="CI46" s="26">
        <f t="shared" si="48"/>
        <v>37.405818363081721</v>
      </c>
      <c r="CJ46" s="26">
        <f t="shared" si="48"/>
        <v>37.606462316436712</v>
      </c>
      <c r="CK46" s="26">
        <f t="shared" si="48"/>
        <v>37.803762794360416</v>
      </c>
      <c r="CL46" s="26">
        <f t="shared" si="48"/>
        <v>37.997739361095668</v>
      </c>
      <c r="CM46" s="26">
        <f t="shared" si="48"/>
        <v>38.188412788375452</v>
      </c>
      <c r="CN46" s="26">
        <f t="shared" si="48"/>
        <v>38.37580499218442</v>
      </c>
      <c r="CO46" s="26">
        <f t="shared" si="48"/>
        <v>38.559938971370087</v>
      </c>
      <c r="CP46" s="26">
        <f t="shared" si="48"/>
        <v>38.740838748073735</v>
      </c>
      <c r="CQ46" s="26">
        <f t="shared" si="48"/>
        <v>38.918529309950905</v>
      </c>
      <c r="CR46" s="26">
        <f t="shared" si="48"/>
        <v>39.093036554150743</v>
      </c>
      <c r="CS46" s="26">
        <f t="shared" si="48"/>
        <v>39.264387233023236</v>
      </c>
      <c r="CT46" s="26">
        <f t="shared" si="48"/>
        <v>39.432608901523032</v>
      </c>
      <c r="CU46" s="26">
        <f t="shared" si="48"/>
        <v>39.597729866278279</v>
      </c>
      <c r="CV46" s="26">
        <f t="shared" si="48"/>
        <v>39.759779136292792</v>
      </c>
      <c r="CW46" s="26">
        <f t="shared" si="48"/>
        <v>39.91878637524966</v>
      </c>
      <c r="CX46" s="26">
        <f t="shared" si="48"/>
        <v>40.074781855384359</v>
      </c>
      <c r="CY46" s="26">
        <f t="shared" si="48"/>
        <v>40.227796412895401</v>
      </c>
      <c r="CZ46" s="26">
        <f t="shared" si="48"/>
        <v>40.377861404860468</v>
      </c>
      <c r="DA46" s="26">
        <f t="shared" si="48"/>
        <v>40.525008667626139</v>
      </c>
      <c r="DB46" s="26">
        <f t="shared" si="48"/>
        <v>40.669270476639205</v>
      </c>
      <c r="DC46" s="26">
        <f t="shared" si="48"/>
        <v>40.810679507687929</v>
      </c>
      <c r="DD46" s="26">
        <f t="shared" si="48"/>
        <v>40.949268799521441</v>
      </c>
      <c r="DE46" s="26">
        <f t="shared" si="48"/>
        <v>41.085071717815886</v>
      </c>
      <c r="DF46" s="26">
        <f t="shared" si="48"/>
        <v>41.218121920455971</v>
      </c>
      <c r="DG46" s="26">
        <f t="shared" si="48"/>
        <v>41.348453324100852</v>
      </c>
      <c r="DH46" s="26">
        <f t="shared" si="48"/>
        <v>41.476100072003518</v>
      </c>
      <c r="DI46" s="26">
        <f t="shared" si="48"/>
        <v>41.601096503053128</v>
      </c>
      <c r="DJ46" s="26">
        <f t="shared" si="48"/>
        <v>41.72347712200996</v>
      </c>
      <c r="DK46" s="26">
        <f t="shared" si="48"/>
        <v>41.8432765709031</v>
      </c>
      <c r="DL46" s="26">
        <f t="shared" si="48"/>
        <v>41.960529601561156</v>
      </c>
      <c r="DM46" s="26">
        <f t="shared" si="48"/>
        <v>42.07527104924668</v>
      </c>
      <c r="DN46" s="26">
        <f t="shared" si="48"/>
        <v>42.187535807365478</v>
      </c>
      <c r="DO46" s="26">
        <f t="shared" si="48"/>
        <v>42.297358803222103</v>
      </c>
      <c r="DP46" s="26">
        <f t="shared" si="48"/>
        <v>42.404774974793419</v>
      </c>
      <c r="DQ46" s="26">
        <f t="shared" si="48"/>
        <v>42.509819248492541</v>
      </c>
      <c r="DR46" s="26">
        <f t="shared" si="48"/>
        <v>42.612526517895596</v>
      </c>
      <c r="DS46" s="26">
        <f t="shared" si="48"/>
        <v>42.712931623404586</v>
      </c>
      <c r="DT46" s="26">
        <f t="shared" si="48"/>
        <v>42.811069332819656</v>
      </c>
      <c r="DU46" s="26">
        <f t="shared" si="48"/>
        <v>42.906974322794802</v>
      </c>
      <c r="DV46" s="26">
        <f t="shared" si="48"/>
        <v>43.000681161151348</v>
      </c>
      <c r="DW46" s="26">
        <f t="shared" si="48"/>
        <v>43.092224290024006</v>
      </c>
      <c r="DX46" s="26">
        <f t="shared" si="48"/>
        <v>43.181638009814826</v>
      </c>
      <c r="DY46" s="26">
        <f t="shared" si="48"/>
        <v>43.268956463930685</v>
      </c>
      <c r="DZ46" s="26">
        <f t="shared" si="48"/>
        <v>43.354213624280661</v>
      </c>
      <c r="EA46" s="26">
        <f t="shared" si="48"/>
        <v>43.437443277509757</v>
      </c>
      <c r="EB46" s="26">
        <f t="shared" ref="EB46:GM46" si="49">$B$30*EA46+$B35*$B$37*EB40</f>
        <v>43.518679011946283</v>
      </c>
      <c r="EC46" s="26">
        <f t="shared" si="49"/>
        <v>43.597954205240349</v>
      </c>
      <c r="ED46" s="26">
        <f t="shared" si="49"/>
        <v>43.675302012671601</v>
      </c>
      <c r="EE46" s="26">
        <f t="shared" si="49"/>
        <v>43.750755356104719</v>
      </c>
      <c r="EF46" s="26">
        <f t="shared" si="49"/>
        <v>43.824346913571652</v>
      </c>
      <c r="EG46" s="26">
        <f t="shared" si="49"/>
        <v>43.896109109460056</v>
      </c>
      <c r="EH46" s="26">
        <f t="shared" si="49"/>
        <v>43.966074105287824</v>
      </c>
      <c r="EI46" s="26">
        <f t="shared" si="49"/>
        <v>44.034273791044185</v>
      </c>
      <c r="EJ46" s="26">
        <f t="shared" si="49"/>
        <v>44.100739777078047</v>
      </c>
      <c r="EK46" s="26">
        <f t="shared" si="49"/>
        <v>44.165503386515063</v>
      </c>
      <c r="EL46" s="26">
        <f t="shared" si="49"/>
        <v>44.228595648184992</v>
      </c>
      <c r="EM46" s="26">
        <f t="shared" si="49"/>
        <v>44.290047290041656</v>
      </c>
      <c r="EN46" s="26">
        <f t="shared" si="49"/>
        <v>44.34988873305803</v>
      </c>
      <c r="EO46" s="26">
        <f t="shared" si="49"/>
        <v>44.408150085579649</v>
      </c>
      <c r="EP46" s="26">
        <f t="shared" si="49"/>
        <v>44.46486113811968</v>
      </c>
      <c r="EQ46" s="26">
        <f t="shared" si="49"/>
        <v>44.5200513585797</v>
      </c>
      <c r="ER46" s="26">
        <f t="shared" si="49"/>
        <v>44.573749887880389</v>
      </c>
      <c r="ES46" s="26">
        <f t="shared" si="49"/>
        <v>44.625985535987077</v>
      </c>
      <c r="ET46" s="26">
        <f t="shared" si="49"/>
        <v>44.67678677831514</v>
      </c>
      <c r="EU46" s="26">
        <f t="shared" si="49"/>
        <v>44.726181752500835</v>
      </c>
      <c r="EV46" s="26">
        <f t="shared" si="49"/>
        <v>44.774198255523601</v>
      </c>
      <c r="EW46" s="26">
        <f t="shared" si="49"/>
        <v>44.820863741166136</v>
      </c>
      <c r="EX46" s="26">
        <f t="shared" si="49"/>
        <v>44.866205317798901</v>
      </c>
      <c r="EY46" s="26">
        <f t="shared" si="49"/>
        <v>44.910249746476303</v>
      </c>
      <c r="EZ46" s="26">
        <f t="shared" si="49"/>
        <v>44.953023439331865</v>
      </c>
      <c r="FA46" s="26">
        <f t="shared" si="49"/>
        <v>44.994552458260316</v>
      </c>
      <c r="FB46" s="26">
        <f t="shared" si="49"/>
        <v>45.034862513874771</v>
      </c>
      <c r="FC46" s="26">
        <f t="shared" si="49"/>
        <v>45.07397896472748</v>
      </c>
      <c r="FD46" s="26">
        <f t="shared" si="49"/>
        <v>45.111926816783054</v>
      </c>
      <c r="FE46" s="26">
        <f t="shared" si="49"/>
        <v>45.148730723133369</v>
      </c>
      <c r="FF46" s="26">
        <f t="shared" si="49"/>
        <v>45.184414983943661</v>
      </c>
      <c r="FG46" s="26">
        <f t="shared" si="49"/>
        <v>45.219003546619668</v>
      </c>
      <c r="FH46" s="26">
        <f t="shared" si="49"/>
        <v>45.252520006185954</v>
      </c>
      <c r="FI46" s="26">
        <f t="shared" si="49"/>
        <v>45.284987605865908</v>
      </c>
      <c r="FJ46" s="26">
        <f t="shared" si="49"/>
        <v>45.316429237854159</v>
      </c>
      <c r="FK46" s="26">
        <f t="shared" si="49"/>
        <v>45.346867444272405</v>
      </c>
      <c r="FL46" s="26">
        <f t="shared" si="49"/>
        <v>45.376324418300122</v>
      </c>
      <c r="FM46" s="26">
        <f t="shared" si="49"/>
        <v>45.404822005471587</v>
      </c>
      <c r="FN46" s="26">
        <f t="shared" si="49"/>
        <v>45.43238170513122</v>
      </c>
      <c r="FO46" s="26">
        <f t="shared" si="49"/>
        <v>45.459024672039355</v>
      </c>
      <c r="FP46" s="26">
        <f t="shared" si="49"/>
        <v>45.484771718120776</v>
      </c>
      <c r="FQ46" s="26">
        <f t="shared" si="49"/>
        <v>45.509643314348757</v>
      </c>
      <c r="FR46" s="26">
        <f t="shared" si="49"/>
        <v>45.533659592757445</v>
      </c>
      <c r="FS46" s="26">
        <f t="shared" si="49"/>
        <v>45.556840348575697</v>
      </c>
      <c r="FT46" s="26">
        <f t="shared" si="49"/>
        <v>45.579205042475792</v>
      </c>
      <c r="FU46" s="26">
        <f t="shared" si="49"/>
        <v>45.600772802930528</v>
      </c>
      <c r="FV46" s="26">
        <f t="shared" si="49"/>
        <v>45.621562428672569</v>
      </c>
      <c r="FW46" s="26">
        <f t="shared" si="49"/>
        <v>45.641592391250001</v>
      </c>
      <c r="FX46" s="26">
        <f t="shared" si="49"/>
        <v>45.66088083767238</v>
      </c>
      <c r="FY46" s="26">
        <f t="shared" si="49"/>
        <v>45.679445593141679</v>
      </c>
      <c r="FZ46" s="26">
        <f t="shared" si="49"/>
        <v>45.697304163862661</v>
      </c>
      <c r="GA46" s="26">
        <f t="shared" si="49"/>
        <v>45.714473739927691</v>
      </c>
      <c r="GB46" s="26">
        <f t="shared" si="49"/>
        <v>45.730971198270751</v>
      </c>
      <c r="GC46" s="26">
        <f t="shared" si="49"/>
        <v>45.746813105686023</v>
      </c>
      <c r="GD46" s="26">
        <f t="shared" si="49"/>
        <v>45.762015721906259</v>
      </c>
      <c r="GE46" s="26">
        <f t="shared" si="49"/>
        <v>45.77659500273657</v>
      </c>
      <c r="GF46" s="26">
        <f t="shared" si="49"/>
        <v>45.790566603239199</v>
      </c>
      <c r="GG46" s="26">
        <f t="shared" si="49"/>
        <v>45.803945880965244</v>
      </c>
      <c r="GH46" s="26">
        <f t="shared" si="49"/>
        <v>45.816747899229249</v>
      </c>
      <c r="GI46" s="26">
        <f t="shared" si="49"/>
        <v>45.828987430422821</v>
      </c>
      <c r="GJ46" s="26">
        <f t="shared" si="49"/>
        <v>45.840678959363657</v>
      </c>
      <c r="GK46" s="26">
        <f t="shared" si="49"/>
        <v>45.851836686676293</v>
      </c>
      <c r="GL46" s="26">
        <f t="shared" si="49"/>
        <v>45.86247453220124</v>
      </c>
      <c r="GM46" s="26">
        <f t="shared" si="49"/>
        <v>45.872606138429198</v>
      </c>
      <c r="GN46" s="26">
        <f t="shared" ref="GN46:IY46" si="50">$B$30*GM46+$B35*$B$37*GN40</f>
        <v>45.882244873957198</v>
      </c>
      <c r="GO46" s="26">
        <f t="shared" si="50"/>
        <v>45.891403836963619</v>
      </c>
      <c r="GP46" s="26">
        <f t="shared" si="50"/>
        <v>45.900095858699167</v>
      </c>
      <c r="GQ46" s="26">
        <f t="shared" si="50"/>
        <v>45.908333506991063</v>
      </c>
      <c r="GR46" s="26">
        <f t="shared" si="50"/>
        <v>45.916129089757703</v>
      </c>
      <c r="GS46" s="26">
        <f t="shared" si="50"/>
        <v>45.923494658531283</v>
      </c>
      <c r="GT46" s="26">
        <f t="shared" si="50"/>
        <v>45.930442011985882</v>
      </c>
      <c r="GU46" s="26">
        <f t="shared" si="50"/>
        <v>45.936982699468665</v>
      </c>
      <c r="GV46" s="26">
        <f t="shared" si="50"/>
        <v>45.94312802453198</v>
      </c>
      <c r="GW46" s="26">
        <f t="shared" si="50"/>
        <v>45.948889048464125</v>
      </c>
      <c r="GX46" s="26">
        <f t="shared" si="50"/>
        <v>45.954276593816765</v>
      </c>
      <c r="GY46" s="26">
        <f t="shared" si="50"/>
        <v>45.959301247927073</v>
      </c>
      <c r="GZ46" s="26">
        <f t="shared" si="50"/>
        <v>45.96397336643259</v>
      </c>
      <c r="HA46" s="26">
        <f t="shared" si="50"/>
        <v>45.968303076777175</v>
      </c>
      <c r="HB46" s="26">
        <f t="shared" si="50"/>
        <v>45.972300281706119</v>
      </c>
      <c r="HC46" s="26">
        <f t="shared" si="50"/>
        <v>45.975974662749046</v>
      </c>
      <c r="HD46" s="26">
        <f t="shared" si="50"/>
        <v>45.979335683688802</v>
      </c>
      <c r="HE46" s="26">
        <f t="shared" si="50"/>
        <v>45.982392594015003</v>
      </c>
      <c r="HF46" s="26">
        <f t="shared" si="50"/>
        <v>45.985154432360822</v>
      </c>
      <c r="HG46" s="26">
        <f t="shared" si="50"/>
        <v>45.987630029921611</v>
      </c>
      <c r="HH46" s="26">
        <f t="shared" si="50"/>
        <v>45.98982801385413</v>
      </c>
      <c r="HI46" s="26">
        <f t="shared" si="50"/>
        <v>45.991756810655204</v>
      </c>
      <c r="HJ46" s="26">
        <f t="shared" si="50"/>
        <v>45.993424649518637</v>
      </c>
      <c r="HK46" s="26">
        <f t="shared" si="50"/>
        <v>45.994839565669317</v>
      </c>
      <c r="HL46" s="26">
        <f t="shared" si="50"/>
        <v>45.996009403673469</v>
      </c>
      <c r="HM46" s="26">
        <f t="shared" si="50"/>
        <v>45.996941820724167</v>
      </c>
      <c r="HN46" s="26">
        <f t="shared" si="50"/>
        <v>45.997644289901103</v>
      </c>
      <c r="HO46" s="26">
        <f t="shared" si="50"/>
        <v>45.998124103403825</v>
      </c>
      <c r="HP46" s="26">
        <f t="shared" si="50"/>
        <v>45.998388375757685</v>
      </c>
      <c r="HQ46" s="26">
        <f t="shared" si="50"/>
        <v>45.998444046991608</v>
      </c>
      <c r="HR46" s="26">
        <f t="shared" si="50"/>
        <v>45.998297885787146</v>
      </c>
      <c r="HS46" s="26">
        <f t="shared" si="50"/>
        <v>45.997956492598</v>
      </c>
      <c r="HT46" s="26">
        <f t="shared" si="50"/>
        <v>45.997426302739598</v>
      </c>
      <c r="HU46" s="26">
        <f t="shared" si="50"/>
        <v>45.99671358944795</v>
      </c>
      <c r="HV46" s="26">
        <f t="shared" si="50"/>
        <v>45.995824466907386</v>
      </c>
      <c r="HW46" s="26">
        <f t="shared" si="50"/>
        <v>45.994764893246732</v>
      </c>
      <c r="HX46" s="26">
        <f t="shared" si="50"/>
        <v>45.993540673503276</v>
      </c>
      <c r="HY46" s="26">
        <f t="shared" si="50"/>
        <v>45.992157462554374</v>
      </c>
      <c r="HZ46" s="26">
        <f t="shared" si="50"/>
        <v>45.990620768016157</v>
      </c>
      <c r="IA46" s="26">
        <f t="shared" si="50"/>
        <v>45.988935953109014</v>
      </c>
      <c r="IB46" s="26">
        <f t="shared" si="50"/>
        <v>45.987108239489665</v>
      </c>
      <c r="IC46" s="26">
        <f t="shared" si="50"/>
        <v>45.985142710049359</v>
      </c>
      <c r="ID46" s="26">
        <f t="shared" si="50"/>
        <v>45.983044311678192</v>
      </c>
      <c r="IE46" s="26">
        <f t="shared" si="50"/>
        <v>45.980817857995106</v>
      </c>
      <c r="IF46" s="26">
        <f t="shared" si="50"/>
        <v>45.978468032043537</v>
      </c>
      <c r="IG46" s="26">
        <f t="shared" si="50"/>
        <v>45.975999388952516</v>
      </c>
      <c r="IH46" s="26">
        <f t="shared" si="50"/>
        <v>45.973416358563114</v>
      </c>
      <c r="II46" s="26">
        <f t="shared" si="50"/>
        <v>45.970723248020057</v>
      </c>
      <c r="IJ46" s="26">
        <f t="shared" si="50"/>
        <v>45.967924244328536</v>
      </c>
      <c r="IK46" s="26">
        <f t="shared" si="50"/>
        <v>45.965023416876058</v>
      </c>
      <c r="IL46" s="26">
        <f t="shared" si="50"/>
        <v>45.962024719919427</v>
      </c>
      <c r="IM46" s="26">
        <f t="shared" si="50"/>
        <v>45.958931995036693</v>
      </c>
      <c r="IN46" s="26">
        <f t="shared" si="50"/>
        <v>45.95574897354426</v>
      </c>
      <c r="IO46" s="26">
        <f t="shared" si="50"/>
        <v>45.952479278878968</v>
      </c>
      <c r="IP46" s="26">
        <f t="shared" si="50"/>
        <v>45.949126428945434</v>
      </c>
      <c r="IQ46" s="26">
        <f t="shared" si="50"/>
        <v>45.945693838428532</v>
      </c>
      <c r="IR46" s="26">
        <f t="shared" si="50"/>
        <v>45.94218482107118</v>
      </c>
      <c r="IS46" s="26">
        <f t="shared" si="50"/>
        <v>45.938602591917558</v>
      </c>
      <c r="IT46" s="26">
        <f t="shared" si="50"/>
        <v>45.934950269521792</v>
      </c>
      <c r="IU46" s="26">
        <f t="shared" si="50"/>
        <v>45.931230878122335</v>
      </c>
      <c r="IV46" s="26">
        <f t="shared" si="50"/>
        <v>45.927447349782099</v>
      </c>
      <c r="IW46" s="26">
        <f t="shared" si="50"/>
        <v>45.923602526494577</v>
      </c>
      <c r="IX46" s="26">
        <f t="shared" si="50"/>
        <v>45.919699162256094</v>
      </c>
      <c r="IY46" s="26">
        <f t="shared" si="50"/>
        <v>45.915739925104361</v>
      </c>
      <c r="IZ46" s="26">
        <f t="shared" ref="IZ46:KF46" si="51">$B$30*IY46+$B35*$B$37*IZ40</f>
        <v>45.911727399123549</v>
      </c>
      <c r="JA46" s="26">
        <f t="shared" si="51"/>
        <v>45.907664086416091</v>
      </c>
      <c r="JB46" s="26">
        <f t="shared" si="51"/>
        <v>45.903552409041438</v>
      </c>
      <c r="JC46" s="26">
        <f t="shared" si="51"/>
        <v>45.899394710921982</v>
      </c>
      <c r="JD46" s="26">
        <f t="shared" si="51"/>
        <v>45.8951932597164</v>
      </c>
      <c r="JE46" s="26">
        <f t="shared" si="51"/>
        <v>45.890950248660658</v>
      </c>
      <c r="JF46" s="26">
        <f t="shared" si="51"/>
        <v>45.886667798376941</v>
      </c>
      <c r="JG46" s="26">
        <f t="shared" si="51"/>
        <v>45.882347958650776</v>
      </c>
      <c r="JH46" s="26">
        <f t="shared" si="51"/>
        <v>45.877992710176599</v>
      </c>
      <c r="JI46" s="26">
        <f t="shared" si="51"/>
        <v>45.873603966272078</v>
      </c>
      <c r="JJ46" s="26">
        <f t="shared" si="51"/>
        <v>45.869183574561461</v>
      </c>
      <c r="JK46" s="26">
        <f t="shared" si="51"/>
        <v>45.864733318628247</v>
      </c>
      <c r="JL46" s="26">
        <f t="shared" si="51"/>
        <v>45.860254919637441</v>
      </c>
      <c r="JM46" s="26">
        <f t="shared" si="51"/>
        <v>45.855750037927798</v>
      </c>
      <c r="JN46" s="26">
        <f t="shared" si="51"/>
        <v>45.85122027457421</v>
      </c>
      <c r="JO46" s="26">
        <f t="shared" si="51"/>
        <v>45.846667172920725</v>
      </c>
      <c r="JP46" s="26">
        <f t="shared" si="51"/>
        <v>45.842092220084353</v>
      </c>
      <c r="JQ46" s="26">
        <f t="shared" si="51"/>
        <v>45.837496848430106</v>
      </c>
      <c r="JR46" s="26">
        <f t="shared" si="51"/>
        <v>45.832882437017496</v>
      </c>
      <c r="JS46" s="26">
        <f t="shared" si="51"/>
        <v>45.828250313018906</v>
      </c>
      <c r="JT46" s="26">
        <f t="shared" si="51"/>
        <v>45.823601753110125</v>
      </c>
      <c r="JU46" s="26">
        <f t="shared" si="51"/>
        <v>45.818937984833362</v>
      </c>
      <c r="JV46" s="26">
        <f t="shared" si="51"/>
        <v>45.81426018793308</v>
      </c>
      <c r="JW46" s="26">
        <f t="shared" si="51"/>
        <v>45.809569495665045</v>
      </c>
      <c r="JX46" s="26">
        <f t="shared" si="51"/>
        <v>45.804866996078857</v>
      </c>
      <c r="JY46" s="26">
        <f t="shared" si="51"/>
        <v>45.800153733274328</v>
      </c>
      <c r="JZ46" s="26">
        <f t="shared" si="51"/>
        <v>45.795430708632068</v>
      </c>
      <c r="KA46" s="26">
        <f t="shared" si="51"/>
        <v>45.790698882018589</v>
      </c>
      <c r="KB46" s="26">
        <f t="shared" si="51"/>
        <v>45.785959172966315</v>
      </c>
      <c r="KC46" s="26">
        <f t="shared" si="51"/>
        <v>45.781212461828773</v>
      </c>
      <c r="KD46" s="26">
        <f t="shared" si="51"/>
        <v>45.776459590911401</v>
      </c>
      <c r="KE46" s="26">
        <f t="shared" si="51"/>
        <v>45.771701365578217</v>
      </c>
      <c r="KF46" s="26">
        <f t="shared" si="51"/>
        <v>45.766938555334768</v>
      </c>
    </row>
    <row r="47" spans="1:292" s="27" customFormat="1" x14ac:dyDescent="0.2">
      <c r="A47" t="s">
        <v>13</v>
      </c>
      <c r="B47" s="7">
        <v>0.89700000000000002</v>
      </c>
      <c r="C47" s="26">
        <f>$B$31*B47+$B36*$B$37*C40</f>
        <v>0.93318714989327223</v>
      </c>
      <c r="D47" s="26">
        <f t="shared" ref="D47:BO47" si="52">$B$31*C47+$B36*$B$37*D40</f>
        <v>0.96518116646749696</v>
      </c>
      <c r="E47" s="26">
        <f t="shared" si="52"/>
        <v>0.99470103175824676</v>
      </c>
      <c r="F47" s="26">
        <f t="shared" si="52"/>
        <v>1.022782840403931</v>
      </c>
      <c r="G47" s="26">
        <f t="shared" si="52"/>
        <v>1.0500487465318931</v>
      </c>
      <c r="H47" s="26">
        <f t="shared" si="52"/>
        <v>1.0537397122805578</v>
      </c>
      <c r="I47" s="26">
        <f t="shared" si="52"/>
        <v>1.0646653386443434</v>
      </c>
      <c r="J47" s="26">
        <f t="shared" si="52"/>
        <v>1.0800107197478499</v>
      </c>
      <c r="K47" s="26">
        <f t="shared" si="52"/>
        <v>1.0980628068608094</v>
      </c>
      <c r="L47" s="26">
        <f t="shared" si="52"/>
        <v>1.1177750048994908</v>
      </c>
      <c r="M47" s="26">
        <f t="shared" si="52"/>
        <v>1.1385053176234425</v>
      </c>
      <c r="N47" s="26">
        <f t="shared" si="52"/>
        <v>1.1598575101541284</v>
      </c>
      <c r="O47" s="26">
        <f t="shared" si="52"/>
        <v>1.1815847564201516</v>
      </c>
      <c r="P47" s="26">
        <f t="shared" si="52"/>
        <v>1.2035311862468889</v>
      </c>
      <c r="Q47" s="26">
        <f t="shared" si="52"/>
        <v>1.2255964199333627</v>
      </c>
      <c r="R47" s="26">
        <f t="shared" si="52"/>
        <v>1.2477140454705906</v>
      </c>
      <c r="S47" s="26">
        <f t="shared" si="52"/>
        <v>1.2698385524002398</v>
      </c>
      <c r="T47" s="26">
        <f t="shared" si="52"/>
        <v>1.2919373949287118</v>
      </c>
      <c r="U47" s="26">
        <f t="shared" si="52"/>
        <v>1.3139861662056342</v>
      </c>
      <c r="V47" s="26">
        <f t="shared" si="52"/>
        <v>1.3359656598071212</v>
      </c>
      <c r="W47" s="26">
        <f t="shared" si="52"/>
        <v>1.3578600761224593</v>
      </c>
      <c r="X47" s="26">
        <f t="shared" si="52"/>
        <v>1.3796559234716832</v>
      </c>
      <c r="Y47" s="26">
        <f t="shared" si="52"/>
        <v>1.4013413409535267</v>
      </c>
      <c r="Z47" s="26">
        <f t="shared" si="52"/>
        <v>1.4229056774709026</v>
      </c>
      <c r="AA47" s="26">
        <f t="shared" si="52"/>
        <v>1.4443392265401818</v>
      </c>
      <c r="AB47" s="26">
        <f t="shared" si="52"/>
        <v>1.4656330560020752</v>
      </c>
      <c r="AC47" s="26">
        <f t="shared" si="52"/>
        <v>1.486778895709151</v>
      </c>
      <c r="AD47" s="26">
        <f t="shared" si="52"/>
        <v>1.5077690607897531</v>
      </c>
      <c r="AE47" s="26">
        <f t="shared" si="52"/>
        <v>1.5285963968930973</v>
      </c>
      <c r="AF47" s="26">
        <f t="shared" si="52"/>
        <v>1.549254239157434</v>
      </c>
      <c r="AG47" s="26">
        <f t="shared" si="52"/>
        <v>1.5697363798778401</v>
      </c>
      <c r="AH47" s="26">
        <f t="shared" si="52"/>
        <v>1.5900370418105507</v>
      </c>
      <c r="AI47" s="26">
        <f t="shared" si="52"/>
        <v>1.6101508552387958</v>
      </c>
      <c r="AJ47" s="26">
        <f t="shared" si="52"/>
        <v>1.6300728376452764</v>
      </c>
      <c r="AK47" s="26">
        <f t="shared" si="52"/>
        <v>1.6497983752731704</v>
      </c>
      <c r="AL47" s="26">
        <f t="shared" si="52"/>
        <v>1.6693232061227432</v>
      </c>
      <c r="AM47" s="26">
        <f t="shared" si="52"/>
        <v>1.6886434040919418</v>
      </c>
      <c r="AN47" s="26">
        <f t="shared" si="52"/>
        <v>1.707755364067844</v>
      </c>
      <c r="AO47" s="26">
        <f t="shared" si="52"/>
        <v>1.7266557878362994</v>
      </c>
      <c r="AP47" s="26">
        <f t="shared" si="52"/>
        <v>1.7453416707145992</v>
      </c>
      <c r="AQ47" s="26">
        <f t="shared" si="52"/>
        <v>1.7638102888355898</v>
      </c>
      <c r="AR47" s="26">
        <f t="shared" si="52"/>
        <v>1.7820591870268119</v>
      </c>
      <c r="AS47" s="26">
        <f t="shared" si="52"/>
        <v>1.8000861672382984</v>
      </c>
      <c r="AT47" s="26">
        <f t="shared" si="52"/>
        <v>1.8178892774795905</v>
      </c>
      <c r="AU47" s="26">
        <f t="shared" si="52"/>
        <v>1.8354668012315383</v>
      </c>
      <c r="AV47" s="26">
        <f t="shared" si="52"/>
        <v>1.8528172473022679</v>
      </c>
      <c r="AW47" s="26">
        <f t="shared" si="52"/>
        <v>1.8699393400997277</v>
      </c>
      <c r="AX47" s="26">
        <f t="shared" si="52"/>
        <v>1.8868320102957661</v>
      </c>
      <c r="AY47" s="26">
        <f t="shared" si="52"/>
        <v>1.9034943858588638</v>
      </c>
      <c r="AZ47" s="26">
        <f t="shared" si="52"/>
        <v>1.9199257834345889</v>
      </c>
      <c r="BA47" s="26">
        <f t="shared" si="52"/>
        <v>1.9361257000545335</v>
      </c>
      <c r="BB47" s="26">
        <f t="shared" si="52"/>
        <v>1.9520938051560883</v>
      </c>
      <c r="BC47" s="26">
        <f t="shared" si="52"/>
        <v>1.9678299328968163</v>
      </c>
      <c r="BD47" s="26">
        <f t="shared" si="52"/>
        <v>1.9833340747484824</v>
      </c>
      <c r="BE47" s="26">
        <f t="shared" si="52"/>
        <v>1.9986063723570049</v>
      </c>
      <c r="BF47" s="26">
        <f t="shared" si="52"/>
        <v>2.0136471106556613</v>
      </c>
      <c r="BG47" s="26">
        <f t="shared" si="52"/>
        <v>2.0284567112198881</v>
      </c>
      <c r="BH47" s="26">
        <f t="shared" si="52"/>
        <v>2.0430357258529215</v>
      </c>
      <c r="BI47" s="26">
        <f t="shared" si="52"/>
        <v>2.0573848303923379</v>
      </c>
      <c r="BJ47" s="26">
        <f t="shared" si="52"/>
        <v>2.0715048187283287</v>
      </c>
      <c r="BK47" s="26">
        <f t="shared" si="52"/>
        <v>2.085396597025206</v>
      </c>
      <c r="BL47" s="26">
        <f t="shared" si="52"/>
        <v>2.0990611781382649</v>
      </c>
      <c r="BM47" s="26">
        <f t="shared" si="52"/>
        <v>2.1124996762186967</v>
      </c>
      <c r="BN47" s="26">
        <f t="shared" si="52"/>
        <v>2.125713301499732</v>
      </c>
      <c r="BO47" s="26">
        <f t="shared" si="52"/>
        <v>2.138703355257678</v>
      </c>
      <c r="BP47" s="26">
        <f t="shared" ref="BP47:EA47" si="53">$B$31*BO47+$B36*$B$37*BP40</f>
        <v>2.1514712249419152</v>
      </c>
      <c r="BQ47" s="26">
        <f t="shared" si="53"/>
        <v>2.1640183794682848</v>
      </c>
      <c r="BR47" s="26">
        <f t="shared" si="53"/>
        <v>2.1763463646706493</v>
      </c>
      <c r="BS47" s="26">
        <f t="shared" si="53"/>
        <v>2.1884567989056998</v>
      </c>
      <c r="BT47" s="26">
        <f t="shared" si="53"/>
        <v>2.2003513688063552</v>
      </c>
      <c r="BU47" s="26">
        <f t="shared" si="53"/>
        <v>2.2120318251793578</v>
      </c>
      <c r="BV47" s="26">
        <f t="shared" si="53"/>
        <v>2.2234999790428556</v>
      </c>
      <c r="BW47" s="26">
        <f t="shared" si="53"/>
        <v>2.2347576978000054</v>
      </c>
      <c r="BX47" s="26">
        <f t="shared" si="53"/>
        <v>2.2458069015447664</v>
      </c>
      <c r="BY47" s="26">
        <f t="shared" si="53"/>
        <v>2.2566495594962319</v>
      </c>
      <c r="BZ47" s="26">
        <f t="shared" si="53"/>
        <v>2.2672876865580021</v>
      </c>
      <c r="CA47" s="26">
        <f t="shared" si="53"/>
        <v>2.2777233399991941</v>
      </c>
      <c r="CB47" s="26">
        <f t="shared" si="53"/>
        <v>2.2879586162538534</v>
      </c>
      <c r="CC47" s="26">
        <f t="shared" si="53"/>
        <v>2.2979956478355872</v>
      </c>
      <c r="CD47" s="26">
        <f t="shared" si="53"/>
        <v>2.3078366003643751</v>
      </c>
      <c r="CE47" s="26">
        <f t="shared" si="53"/>
        <v>2.3174836697025674</v>
      </c>
      <c r="CF47" s="26">
        <f t="shared" si="53"/>
        <v>2.3269390791972011</v>
      </c>
      <c r="CG47" s="26">
        <f t="shared" si="53"/>
        <v>2.3362050770257978</v>
      </c>
      <c r="CH47" s="26">
        <f t="shared" si="53"/>
        <v>2.345283933642901</v>
      </c>
      <c r="CI47" s="26">
        <f t="shared" si="53"/>
        <v>2.35417793932467</v>
      </c>
      <c r="CJ47" s="26">
        <f t="shared" si="53"/>
        <v>2.3628894018088955</v>
      </c>
      <c r="CK47" s="26">
        <f t="shared" si="53"/>
        <v>2.3714206440278769</v>
      </c>
      <c r="CL47" s="26">
        <f t="shared" si="53"/>
        <v>2.379774001931632</v>
      </c>
      <c r="CM47" s="26">
        <f t="shared" si="53"/>
        <v>2.387951822398986</v>
      </c>
      <c r="CN47" s="26">
        <f t="shared" si="53"/>
        <v>2.3959564612341011</v>
      </c>
      <c r="CO47" s="26">
        <f t="shared" si="53"/>
        <v>2.4037902812460894</v>
      </c>
      <c r="CP47" s="26">
        <f t="shared" si="53"/>
        <v>2.4114556504093709</v>
      </c>
      <c r="CQ47" s="26">
        <f t="shared" si="53"/>
        <v>2.4189549401024983</v>
      </c>
      <c r="CR47" s="26">
        <f t="shared" si="53"/>
        <v>2.4262905234231944</v>
      </c>
      <c r="CS47" s="26">
        <f t="shared" si="53"/>
        <v>2.4334647735774104</v>
      </c>
      <c r="CT47" s="26">
        <f t="shared" si="53"/>
        <v>2.4404800623402401</v>
      </c>
      <c r="CU47" s="26">
        <f t="shared" si="53"/>
        <v>2.447338758586568</v>
      </c>
      <c r="CV47" s="26">
        <f t="shared" si="53"/>
        <v>2.4540432268893753</v>
      </c>
      <c r="CW47" s="26">
        <f t="shared" si="53"/>
        <v>2.4605958261836571</v>
      </c>
      <c r="CX47" s="26">
        <f t="shared" si="53"/>
        <v>2.4669989084939519</v>
      </c>
      <c r="CY47" s="26">
        <f t="shared" si="53"/>
        <v>2.4732548177235234</v>
      </c>
      <c r="CZ47" s="26">
        <f t="shared" si="53"/>
        <v>2.4793658885032666</v>
      </c>
      <c r="DA47" s="26">
        <f t="shared" si="53"/>
        <v>2.4853344450984562</v>
      </c>
      <c r="DB47" s="26">
        <f t="shared" si="53"/>
        <v>2.4911628003714945</v>
      </c>
      <c r="DC47" s="26">
        <f t="shared" si="53"/>
        <v>2.4968532547988422</v>
      </c>
      <c r="DD47" s="26">
        <f t="shared" si="53"/>
        <v>2.5024080955403787</v>
      </c>
      <c r="DE47" s="26">
        <f t="shared" si="53"/>
        <v>2.5078295955594463</v>
      </c>
      <c r="DF47" s="26">
        <f t="shared" si="53"/>
        <v>2.5131200127918971</v>
      </c>
      <c r="DG47" s="26">
        <f t="shared" si="53"/>
        <v>2.5182815893624895</v>
      </c>
      <c r="DH47" s="26">
        <f t="shared" si="53"/>
        <v>2.5233165508470079</v>
      </c>
      <c r="DI47" s="26">
        <f t="shared" si="53"/>
        <v>2.5282271055785466</v>
      </c>
      <c r="DJ47" s="26">
        <f t="shared" si="53"/>
        <v>2.5330154439964008</v>
      </c>
      <c r="DK47" s="26">
        <f t="shared" si="53"/>
        <v>2.5376837380360726</v>
      </c>
      <c r="DL47" s="26">
        <f t="shared" si="53"/>
        <v>2.5422341405589259</v>
      </c>
      <c r="DM47" s="26">
        <f t="shared" si="53"/>
        <v>2.5466687848200538</v>
      </c>
      <c r="DN47" s="26">
        <f t="shared" si="53"/>
        <v>2.5509897839729812</v>
      </c>
      <c r="DO47" s="26">
        <f t="shared" si="53"/>
        <v>2.5551992306098414</v>
      </c>
      <c r="DP47" s="26">
        <f t="shared" si="53"/>
        <v>2.559299196335691</v>
      </c>
      <c r="DQ47" s="26">
        <f t="shared" si="53"/>
        <v>2.5632917313757155</v>
      </c>
      <c r="DR47" s="26">
        <f t="shared" si="53"/>
        <v>2.5671788642140339</v>
      </c>
      <c r="DS47" s="26">
        <f t="shared" si="53"/>
        <v>2.5709626012629219</v>
      </c>
      <c r="DT47" s="26">
        <f t="shared" si="53"/>
        <v>2.5746449265612545</v>
      </c>
      <c r="DU47" s="26">
        <f t="shared" si="53"/>
        <v>2.5782278015010265</v>
      </c>
      <c r="DV47" s="26">
        <f t="shared" si="53"/>
        <v>2.581713164580838</v>
      </c>
      <c r="DW47" s="26">
        <f t="shared" si="53"/>
        <v>2.585102931185264</v>
      </c>
      <c r="DX47" s="26">
        <f t="shared" si="53"/>
        <v>2.5883989933890534</v>
      </c>
      <c r="DY47" s="26">
        <f t="shared" si="53"/>
        <v>2.5916032197851457</v>
      </c>
      <c r="DZ47" s="26">
        <f t="shared" si="53"/>
        <v>2.5947174553355179</v>
      </c>
      <c r="EA47" s="26">
        <f t="shared" si="53"/>
        <v>2.5977435212438964</v>
      </c>
      <c r="EB47" s="26">
        <f t="shared" ref="EB47:GM47" si="54">$B$31*EA47+$B36*$B$37*EB40</f>
        <v>2.6006832148494219</v>
      </c>
      <c r="EC47" s="26">
        <f t="shared" si="54"/>
        <v>2.6035383095403484</v>
      </c>
      <c r="ED47" s="26">
        <f t="shared" si="54"/>
        <v>2.6063105546869276</v>
      </c>
      <c r="EE47" s="26">
        <f t="shared" si="54"/>
        <v>2.6090016755926211</v>
      </c>
      <c r="EF47" s="26">
        <f t="shared" si="54"/>
        <v>2.6116133734628333</v>
      </c>
      <c r="EG47" s="26">
        <f t="shared" si="54"/>
        <v>2.6141473253903733</v>
      </c>
      <c r="EH47" s="26">
        <f t="shared" si="54"/>
        <v>2.6166051843568825</v>
      </c>
      <c r="EI47" s="26">
        <f t="shared" si="54"/>
        <v>2.6189885792494927</v>
      </c>
      <c r="EJ47" s="26">
        <f t="shared" si="54"/>
        <v>2.621299114892004</v>
      </c>
      <c r="EK47" s="26">
        <f t="shared" si="54"/>
        <v>2.6235383720898882</v>
      </c>
      <c r="EL47" s="26">
        <f t="shared" si="54"/>
        <v>2.6257079076884517</v>
      </c>
      <c r="EM47" s="26">
        <f t="shared" si="54"/>
        <v>2.627809254643525</v>
      </c>
      <c r="EN47" s="26">
        <f t="shared" si="54"/>
        <v>2.6298439221040484</v>
      </c>
      <c r="EO47" s="26">
        <f t="shared" si="54"/>
        <v>2.6318133955059602</v>
      </c>
      <c r="EP47" s="26">
        <f t="shared" si="54"/>
        <v>2.6337191366768029</v>
      </c>
      <c r="EQ47" s="26">
        <f t="shared" si="54"/>
        <v>2.6355625839505041</v>
      </c>
      <c r="ER47" s="26">
        <f t="shared" si="54"/>
        <v>2.6373451522917719</v>
      </c>
      <c r="ES47" s="26">
        <f t="shared" si="54"/>
        <v>2.6390682334296116</v>
      </c>
      <c r="ET47" s="26">
        <f t="shared" si="54"/>
        <v>2.6407331959994478</v>
      </c>
      <c r="EU47" s="26">
        <f t="shared" si="54"/>
        <v>2.6423413856933671</v>
      </c>
      <c r="EV47" s="26">
        <f t="shared" si="54"/>
        <v>2.6438941254180319</v>
      </c>
      <c r="EW47" s="26">
        <f t="shared" si="54"/>
        <v>2.6453927154598107</v>
      </c>
      <c r="EX47" s="26">
        <f t="shared" si="54"/>
        <v>2.6468384336566801</v>
      </c>
      <c r="EY47" s="26">
        <f t="shared" si="54"/>
        <v>2.6482325355765157</v>
      </c>
      <c r="EZ47" s="26">
        <f t="shared" si="54"/>
        <v>2.6495762547013433</v>
      </c>
      <c r="FA47" s="26">
        <f t="shared" si="54"/>
        <v>2.650870802617173</v>
      </c>
      <c r="FB47" s="26">
        <f t="shared" si="54"/>
        <v>2.652117369209062</v>
      </c>
      <c r="FC47" s="26">
        <f t="shared" si="54"/>
        <v>2.6533171228610328</v>
      </c>
      <c r="FD47" s="26">
        <f t="shared" si="54"/>
        <v>2.6544712106605095</v>
      </c>
      <c r="FE47" s="26">
        <f t="shared" si="54"/>
        <v>2.6555807586069466</v>
      </c>
      <c r="FF47" s="26">
        <f t="shared" si="54"/>
        <v>2.6566468718243348</v>
      </c>
      <c r="FG47" s="26">
        <f t="shared" si="54"/>
        <v>2.6576706347772725</v>
      </c>
      <c r="FH47" s="26">
        <f t="shared" si="54"/>
        <v>2.6586531114903238</v>
      </c>
      <c r="FI47" s="26">
        <f t="shared" si="54"/>
        <v>2.6595953457703652</v>
      </c>
      <c r="FJ47" s="26">
        <f t="shared" si="54"/>
        <v>2.6604983614316771</v>
      </c>
      <c r="FK47" s="26">
        <f t="shared" si="54"/>
        <v>2.6613631625234881</v>
      </c>
      <c r="FL47" s="26">
        <f t="shared" si="54"/>
        <v>2.6621907335597603</v>
      </c>
      <c r="FM47" s="26">
        <f t="shared" si="54"/>
        <v>2.6629820397509487</v>
      </c>
      <c r="FN47" s="26">
        <f t="shared" si="54"/>
        <v>2.6637380272375255</v>
      </c>
      <c r="FO47" s="26">
        <f t="shared" si="54"/>
        <v>2.6644596233250359</v>
      </c>
      <c r="FP47" s="26">
        <f t="shared" si="54"/>
        <v>2.6651477367204892</v>
      </c>
      <c r="FQ47" s="26">
        <f t="shared" si="54"/>
        <v>2.6658032577698778</v>
      </c>
      <c r="FR47" s="26">
        <f t="shared" si="54"/>
        <v>2.6664270586966268</v>
      </c>
      <c r="FS47" s="26">
        <f t="shared" si="54"/>
        <v>2.6670199938408028</v>
      </c>
      <c r="FT47" s="26">
        <f t="shared" si="54"/>
        <v>2.66758289989889</v>
      </c>
      <c r="FU47" s="26">
        <f t="shared" si="54"/>
        <v>2.668116596163979</v>
      </c>
      <c r="FV47" s="26">
        <f t="shared" si="54"/>
        <v>2.668621884766198</v>
      </c>
      <c r="FW47" s="26">
        <f t="shared" si="54"/>
        <v>2.6690995509132338</v>
      </c>
      <c r="FX47" s="26">
        <f t="shared" si="54"/>
        <v>2.6695503631308002</v>
      </c>
      <c r="FY47" s="26">
        <f t="shared" si="54"/>
        <v>2.669975073502906</v>
      </c>
      <c r="FZ47" s="26">
        <f t="shared" si="54"/>
        <v>2.6703744179117868</v>
      </c>
      <c r="GA47" s="26">
        <f t="shared" si="54"/>
        <v>2.6707491162773884</v>
      </c>
      <c r="GB47" s="26">
        <f t="shared" si="54"/>
        <v>2.6710998727962592</v>
      </c>
      <c r="GC47" s="26">
        <f t="shared" si="54"/>
        <v>2.6714273761797411</v>
      </c>
      <c r="GD47" s="26">
        <f t="shared" si="54"/>
        <v>2.6717322998913606</v>
      </c>
      <c r="GE47" s="26">
        <f t="shared" si="54"/>
        <v>2.6720153023832971</v>
      </c>
      <c r="GF47" s="26">
        <f t="shared" si="54"/>
        <v>2.6722770273318366</v>
      </c>
      <c r="GG47" s="26">
        <f t="shared" si="54"/>
        <v>2.6725181038717176</v>
      </c>
      <c r="GH47" s="26">
        <f t="shared" si="54"/>
        <v>2.6727391468292678</v>
      </c>
      <c r="GI47" s="26">
        <f t="shared" si="54"/>
        <v>2.672940756954258</v>
      </c>
      <c r="GJ47" s="26">
        <f t="shared" si="54"/>
        <v>2.6731235211503912</v>
      </c>
      <c r="GK47" s="26">
        <f t="shared" si="54"/>
        <v>2.6732880127043304</v>
      </c>
      <c r="GL47" s="26">
        <f t="shared" si="54"/>
        <v>2.6734347915132188</v>
      </c>
      <c r="GM47" s="26">
        <f t="shared" si="54"/>
        <v>2.6735644043106097</v>
      </c>
      <c r="GN47" s="26">
        <f t="shared" ref="GN47:IY47" si="55">$B$31*GM47+$B36*$B$37*GN40</f>
        <v>2.6736773848907376</v>
      </c>
      <c r="GO47" s="26">
        <f t="shared" si="55"/>
        <v>2.6737742543310778</v>
      </c>
      <c r="GP47" s="26">
        <f t="shared" si="55"/>
        <v>2.6738555212131274</v>
      </c>
      <c r="GQ47" s="26">
        <f t="shared" si="55"/>
        <v>2.6739216818413669</v>
      </c>
      <c r="GR47" s="26">
        <f t="shared" si="55"/>
        <v>2.6739732204603355</v>
      </c>
      <c r="GS47" s="26">
        <f t="shared" si="55"/>
        <v>2.6740106094697853</v>
      </c>
      <c r="GT47" s="26">
        <f t="shared" si="55"/>
        <v>2.6740343096378618</v>
      </c>
      <c r="GU47" s="26">
        <f t="shared" si="55"/>
        <v>2.6740447703122729</v>
      </c>
      <c r="GV47" s="26">
        <f t="shared" si="55"/>
        <v>2.6740424296294041</v>
      </c>
      <c r="GW47" s="26">
        <f t="shared" si="55"/>
        <v>2.6740277147213511</v>
      </c>
      <c r="GX47" s="26">
        <f t="shared" si="55"/>
        <v>2.6740010419208309</v>
      </c>
      <c r="GY47" s="26">
        <f t="shared" si="55"/>
        <v>2.6739628169639351</v>
      </c>
      <c r="GZ47" s="26">
        <f t="shared" si="55"/>
        <v>2.6739134351907135</v>
      </c>
      <c r="HA47" s="26">
        <f t="shared" si="55"/>
        <v>2.673853281743551</v>
      </c>
      <c r="HB47" s="26">
        <f t="shared" si="55"/>
        <v>2.6737827317633087</v>
      </c>
      <c r="HC47" s="26">
        <f t="shared" si="55"/>
        <v>2.6737021505832237</v>
      </c>
      <c r="HD47" s="26">
        <f t="shared" si="55"/>
        <v>2.6736118939205413</v>
      </c>
      <c r="HE47" s="26">
        <f t="shared" si="55"/>
        <v>2.6735123080658507</v>
      </c>
      <c r="HF47" s="26">
        <f t="shared" si="55"/>
        <v>2.6734037300701363</v>
      </c>
      <c r="HG47" s="26">
        <f t="shared" si="55"/>
        <v>2.673286487929504</v>
      </c>
      <c r="HH47" s="26">
        <f t="shared" si="55"/>
        <v>2.6731609007675834</v>
      </c>
      <c r="HI47" s="26">
        <f t="shared" si="55"/>
        <v>2.6730272790156033</v>
      </c>
      <c r="HJ47" s="26">
        <f t="shared" si="55"/>
        <v>2.6728859245901231</v>
      </c>
      <c r="HK47" s="26">
        <f t="shared" si="55"/>
        <v>2.6727371310684118</v>
      </c>
      <c r="HL47" s="26">
        <f t="shared" si="55"/>
        <v>2.6725811838614755</v>
      </c>
      <c r="HM47" s="26">
        <f t="shared" si="55"/>
        <v>2.6724183603847393</v>
      </c>
      <c r="HN47" s="26">
        <f t="shared" si="55"/>
        <v>2.6722489302263615</v>
      </c>
      <c r="HO47" s="26">
        <f t="shared" si="55"/>
        <v>2.6720731553131887</v>
      </c>
      <c r="HP47" s="26">
        <f t="shared" si="55"/>
        <v>2.6718912900743743</v>
      </c>
      <c r="HQ47" s="26">
        <f t="shared" si="55"/>
        <v>2.6717035816026211</v>
      </c>
      <c r="HR47" s="26">
        <f t="shared" si="55"/>
        <v>2.6715102698130853</v>
      </c>
      <c r="HS47" s="26">
        <f t="shared" si="55"/>
        <v>2.6713115875999378</v>
      </c>
      <c r="HT47" s="26">
        <f t="shared" si="55"/>
        <v>2.6711077609905773</v>
      </c>
      <c r="HU47" s="26">
        <f t="shared" si="55"/>
        <v>2.6708990092975275</v>
      </c>
      <c r="HV47" s="26">
        <f t="shared" si="55"/>
        <v>2.6706855452679896</v>
      </c>
      <c r="HW47" s="26">
        <f t="shared" si="55"/>
        <v>2.6704675752311009</v>
      </c>
      <c r="HX47" s="26">
        <f t="shared" si="55"/>
        <v>2.6702452992428736</v>
      </c>
      <c r="HY47" s="26">
        <f t="shared" si="55"/>
        <v>2.6700189112288482</v>
      </c>
      <c r="HZ47" s="26">
        <f t="shared" si="55"/>
        <v>2.6697885991244648</v>
      </c>
      <c r="IA47" s="26">
        <f t="shared" si="55"/>
        <v>2.6695545450131561</v>
      </c>
      <c r="IB47" s="26">
        <f t="shared" si="55"/>
        <v>2.6693169252621978</v>
      </c>
      <c r="IC47" s="26">
        <f t="shared" si="55"/>
        <v>2.6690759106563071</v>
      </c>
      <c r="ID47" s="26">
        <f t="shared" si="55"/>
        <v>2.6688316665290164</v>
      </c>
      <c r="IE47" s="26">
        <f t="shared" si="55"/>
        <v>2.6685843528918349</v>
      </c>
      <c r="IF47" s="26">
        <f t="shared" si="55"/>
        <v>2.6683341245612198</v>
      </c>
      <c r="IG47" s="26">
        <f t="shared" si="55"/>
        <v>2.668081131283353</v>
      </c>
      <c r="IH47" s="26">
        <f t="shared" si="55"/>
        <v>2.6678255178567802</v>
      </c>
      <c r="II47" s="26">
        <f t="shared" si="55"/>
        <v>2.6675674242528786</v>
      </c>
      <c r="IJ47" s="26">
        <f t="shared" si="55"/>
        <v>2.6673069857342182</v>
      </c>
      <c r="IK47" s="26">
        <f t="shared" si="55"/>
        <v>2.6670443329708053</v>
      </c>
      <c r="IL47" s="26">
        <f t="shared" si="55"/>
        <v>2.6667795921542421</v>
      </c>
      <c r="IM47" s="26">
        <f t="shared" si="55"/>
        <v>2.6665128851098161</v>
      </c>
      <c r="IN47" s="26">
        <f t="shared" si="55"/>
        <v>2.666244329406537</v>
      </c>
      <c r="IO47" s="26">
        <f t="shared" si="55"/>
        <v>2.6659740384651545</v>
      </c>
      <c r="IP47" s="26">
        <f t="shared" si="55"/>
        <v>2.665702121664153</v>
      </c>
      <c r="IQ47" s="26">
        <f t="shared" si="55"/>
        <v>2.6654286844437758</v>
      </c>
      <c r="IR47" s="26">
        <f t="shared" si="55"/>
        <v>2.6651538284080658</v>
      </c>
      <c r="IS47" s="26">
        <f t="shared" si="55"/>
        <v>2.6648776514249777</v>
      </c>
      <c r="IT47" s="26">
        <f t="shared" si="55"/>
        <v>2.6646002477245565</v>
      </c>
      <c r="IU47" s="26">
        <f t="shared" si="55"/>
        <v>2.6643217079952155</v>
      </c>
      <c r="IV47" s="26">
        <f t="shared" si="55"/>
        <v>2.6640421194781405</v>
      </c>
      <c r="IW47" s="26">
        <f t="shared" si="55"/>
        <v>2.6637615660598328</v>
      </c>
      <c r="IX47" s="26">
        <f t="shared" si="55"/>
        <v>2.663480128362818</v>
      </c>
      <c r="IY47" s="26">
        <f t="shared" si="55"/>
        <v>2.6631978838345463</v>
      </c>
      <c r="IZ47" s="26">
        <f t="shared" ref="IZ47:KF47" si="56">$B$31*IY47+$B36*$B$37*IZ40</f>
        <v>2.6629149068344962</v>
      </c>
      <c r="JA47" s="26">
        <f t="shared" si="56"/>
        <v>2.6626312687195206</v>
      </c>
      <c r="JB47" s="26">
        <f t="shared" si="56"/>
        <v>2.662347037927443</v>
      </c>
      <c r="JC47" s="26">
        <f t="shared" si="56"/>
        <v>2.6620622800589331</v>
      </c>
      <c r="JD47" s="26">
        <f t="shared" si="56"/>
        <v>2.6617770579576918</v>
      </c>
      <c r="JE47" s="26">
        <f t="shared" si="56"/>
        <v>2.6614914317889493</v>
      </c>
      <c r="JF47" s="26">
        <f t="shared" si="56"/>
        <v>2.6612054591163186</v>
      </c>
      <c r="JG47" s="26">
        <f t="shared" si="56"/>
        <v>2.6609191949770254</v>
      </c>
      <c r="JH47" s="26">
        <f t="shared" si="56"/>
        <v>2.6606326919555192</v>
      </c>
      <c r="JI47" s="26">
        <f t="shared" si="56"/>
        <v>2.6603460002555135</v>
      </c>
      <c r="JJ47" s="26">
        <f t="shared" si="56"/>
        <v>2.6600591677704619</v>
      </c>
      <c r="JK47" s="26">
        <f t="shared" si="56"/>
        <v>2.6597722401524928</v>
      </c>
      <c r="JL47" s="26">
        <f t="shared" si="56"/>
        <v>2.6594852608798392</v>
      </c>
      <c r="JM47" s="26">
        <f t="shared" si="56"/>
        <v>2.6591982713227722</v>
      </c>
      <c r="JN47" s="26">
        <f t="shared" si="56"/>
        <v>2.6589113108080671</v>
      </c>
      <c r="JO47" s="26">
        <f t="shared" si="56"/>
        <v>2.6586244166820228</v>
      </c>
      <c r="JP47" s="26">
        <f t="shared" si="56"/>
        <v>2.6583376243720629</v>
      </c>
      <c r="JQ47" s="26">
        <f t="shared" si="56"/>
        <v>2.6580509674469281</v>
      </c>
      <c r="JR47" s="26">
        <f t="shared" si="56"/>
        <v>2.6577644776754985</v>
      </c>
      <c r="JS47" s="26">
        <f t="shared" si="56"/>
        <v>2.6574781850842584</v>
      </c>
      <c r="JT47" s="26">
        <f t="shared" si="56"/>
        <v>2.6571921180134206</v>
      </c>
      <c r="JU47" s="26">
        <f t="shared" si="56"/>
        <v>2.6569063031717528</v>
      </c>
      <c r="JV47" s="26">
        <f t="shared" si="56"/>
        <v>2.6566207656900964</v>
      </c>
      <c r="JW47" s="26">
        <f t="shared" si="56"/>
        <v>2.6563355291736341</v>
      </c>
      <c r="JX47" s="26">
        <f t="shared" si="56"/>
        <v>2.6560506157529025</v>
      </c>
      <c r="JY47" s="26">
        <f t="shared" si="56"/>
        <v>2.6557660461335759</v>
      </c>
      <c r="JZ47" s="26">
        <f t="shared" si="56"/>
        <v>2.6554818396450548</v>
      </c>
      <c r="KA47" s="26">
        <f t="shared" si="56"/>
        <v>2.6551980142878677</v>
      </c>
      <c r="KB47" s="26">
        <f t="shared" si="56"/>
        <v>2.6549145867799107</v>
      </c>
      <c r="KC47" s="26">
        <f t="shared" si="56"/>
        <v>2.6546315726015424</v>
      </c>
      <c r="KD47" s="26">
        <f t="shared" si="56"/>
        <v>2.6543489860395693</v>
      </c>
      <c r="KE47" s="26">
        <f t="shared" si="56"/>
        <v>2.6540668402301142</v>
      </c>
      <c r="KF47" s="26">
        <f t="shared" si="56"/>
        <v>2.6537851472004208</v>
      </c>
    </row>
    <row r="48" spans="1:292" s="28" customFormat="1" x14ac:dyDescent="0.2">
      <c r="A48" t="s">
        <v>72</v>
      </c>
      <c r="B48" s="25">
        <f>SUM(B43:B47)</f>
        <v>379.32900000000001</v>
      </c>
      <c r="C48" s="28">
        <f>SUM(C43:C47)</f>
        <v>381.61047842644268</v>
      </c>
      <c r="D48" s="28">
        <f>SUM(D43:D47)</f>
        <v>383.95058141393929</v>
      </c>
      <c r="E48" s="28">
        <f>SUM(E43:E47)</f>
        <v>386.3507448649359</v>
      </c>
      <c r="F48" s="28">
        <f t="shared" ref="F48:BQ48" si="57">SUM(F43:F47)</f>
        <v>388.81168613649874</v>
      </c>
      <c r="G48" s="28">
        <f t="shared" si="57"/>
        <v>391.33367521164183</v>
      </c>
      <c r="H48" s="28">
        <f t="shared" si="57"/>
        <v>393.68539625604353</v>
      </c>
      <c r="I48" s="28">
        <f t="shared" si="57"/>
        <v>396.09507196673434</v>
      </c>
      <c r="J48" s="28">
        <f t="shared" si="57"/>
        <v>398.55949370840153</v>
      </c>
      <c r="K48" s="28">
        <f t="shared" si="57"/>
        <v>401.07652371834621</v>
      </c>
      <c r="L48" s="28">
        <f t="shared" si="57"/>
        <v>403.64464298761078</v>
      </c>
      <c r="M48" s="28">
        <f t="shared" si="57"/>
        <v>406.26269313467463</v>
      </c>
      <c r="N48" s="28">
        <f t="shared" si="57"/>
        <v>408.92972108906235</v>
      </c>
      <c r="O48" s="28">
        <f t="shared" si="57"/>
        <v>411.64488607449385</v>
      </c>
      <c r="P48" s="28">
        <f t="shared" si="57"/>
        <v>414.40740431740113</v>
      </c>
      <c r="Q48" s="28">
        <f t="shared" si="57"/>
        <v>417.21651657549768</v>
      </c>
      <c r="R48" s="28">
        <f t="shared" si="57"/>
        <v>420.07146944661901</v>
      </c>
      <c r="S48" s="28">
        <f t="shared" si="57"/>
        <v>422.97150497643059</v>
      </c>
      <c r="T48" s="28">
        <f t="shared" si="57"/>
        <v>425.91585524237337</v>
      </c>
      <c r="U48" s="28">
        <f t="shared" si="57"/>
        <v>428.90373990092178</v>
      </c>
      <c r="V48" s="28">
        <f t="shared" si="57"/>
        <v>431.93436547980571</v>
      </c>
      <c r="W48" s="28">
        <f t="shared" si="57"/>
        <v>435.00692567888967</v>
      </c>
      <c r="X48" s="28">
        <f t="shared" si="57"/>
        <v>438.12060223581034</v>
      </c>
      <c r="Y48" s="28">
        <f t="shared" si="57"/>
        <v>441.2745660898056</v>
      </c>
      <c r="Z48" s="28">
        <f t="shared" si="57"/>
        <v>444.46797868466814</v>
      </c>
      <c r="AA48" s="28">
        <f t="shared" si="57"/>
        <v>447.69999331687347</v>
      </c>
      <c r="AB48" s="28">
        <f t="shared" si="57"/>
        <v>450.96975647431924</v>
      </c>
      <c r="AC48" s="28">
        <f t="shared" si="57"/>
        <v>454.27640913489256</v>
      </c>
      <c r="AD48" s="28">
        <f t="shared" si="57"/>
        <v>457.6190880083754</v>
      </c>
      <c r="AE48" s="28">
        <f t="shared" si="57"/>
        <v>460.9969267137497</v>
      </c>
      <c r="AF48" s="28">
        <f t="shared" si="57"/>
        <v>464.40905688901728</v>
      </c>
      <c r="AG48" s="28">
        <f t="shared" si="57"/>
        <v>467.85460923359869</v>
      </c>
      <c r="AH48" s="28">
        <f t="shared" si="57"/>
        <v>471.33271448504183</v>
      </c>
      <c r="AI48" s="28">
        <f t="shared" si="57"/>
        <v>474.84250433266527</v>
      </c>
      <c r="AJ48" s="28">
        <f t="shared" si="57"/>
        <v>478.38311227119982</v>
      </c>
      <c r="AK48" s="28">
        <f t="shared" si="57"/>
        <v>481.95367439765045</v>
      </c>
      <c r="AL48" s="28">
        <f t="shared" si="57"/>
        <v>485.5533301546028</v>
      </c>
      <c r="AM48" s="28">
        <f t="shared" si="57"/>
        <v>489.18122302310752</v>
      </c>
      <c r="AN48" s="28">
        <f t="shared" si="57"/>
        <v>492.83650116813715</v>
      </c>
      <c r="AO48" s="28">
        <f t="shared" si="57"/>
        <v>496.5183180394468</v>
      </c>
      <c r="AP48" s="28">
        <f t="shared" si="57"/>
        <v>500.22583293050019</v>
      </c>
      <c r="AQ48" s="28">
        <f t="shared" si="57"/>
        <v>503.95821149794756</v>
      </c>
      <c r="AR48" s="28">
        <f t="shared" si="57"/>
        <v>507.71462624397981</v>
      </c>
      <c r="AS48" s="28">
        <f t="shared" si="57"/>
        <v>511.49425696372293</v>
      </c>
      <c r="AT48" s="28">
        <f t="shared" si="57"/>
        <v>515.29629115968851</v>
      </c>
      <c r="AU48" s="28">
        <f t="shared" si="57"/>
        <v>519.11992442515862</v>
      </c>
      <c r="AV48" s="28">
        <f t="shared" si="57"/>
        <v>522.96436079825367</v>
      </c>
      <c r="AW48" s="28">
        <f t="shared" si="57"/>
        <v>526.8288130883135</v>
      </c>
      <c r="AX48" s="28">
        <f t="shared" si="57"/>
        <v>530.71250317611407</v>
      </c>
      <c r="AY48" s="28">
        <f t="shared" si="57"/>
        <v>534.61466228933602</v>
      </c>
      <c r="AZ48" s="28">
        <f t="shared" si="57"/>
        <v>538.5345312546176</v>
      </c>
      <c r="BA48" s="28">
        <f t="shared" si="57"/>
        <v>542.47136072743046</v>
      </c>
      <c r="BB48" s="28">
        <f t="shared" si="57"/>
        <v>546.42441140094331</v>
      </c>
      <c r="BC48" s="28">
        <f t="shared" si="57"/>
        <v>550.39295419496671</v>
      </c>
      <c r="BD48" s="28">
        <f t="shared" si="57"/>
        <v>554.37627042600548</v>
      </c>
      <c r="BE48" s="28">
        <f t="shared" si="57"/>
        <v>558.37365195938332</v>
      </c>
      <c r="BF48" s="28">
        <f t="shared" si="57"/>
        <v>562.38440134435177</v>
      </c>
      <c r="BG48" s="28">
        <f t="shared" si="57"/>
        <v>566.40783193304219</v>
      </c>
      <c r="BH48" s="28">
        <f t="shared" si="57"/>
        <v>570.44326798407235</v>
      </c>
      <c r="BI48" s="28">
        <f t="shared" si="57"/>
        <v>574.49004475157733</v>
      </c>
      <c r="BJ48" s="28">
        <f t="shared" si="57"/>
        <v>578.547508560393</v>
      </c>
      <c r="BK48" s="28">
        <f t="shared" si="57"/>
        <v>582.61501686808458</v>
      </c>
      <c r="BL48" s="28">
        <f t="shared" si="57"/>
        <v>586.69193831447558</v>
      </c>
      <c r="BM48" s="28">
        <f t="shared" si="57"/>
        <v>590.77765275930608</v>
      </c>
      <c r="BN48" s="28">
        <f t="shared" si="57"/>
        <v>594.87155130861413</v>
      </c>
      <c r="BO48" s="28">
        <f t="shared" si="57"/>
        <v>598.97303633041031</v>
      </c>
      <c r="BP48" s="28">
        <f t="shared" si="57"/>
        <v>603.08152146018688</v>
      </c>
      <c r="BQ48" s="28">
        <f t="shared" si="57"/>
        <v>607.19643159678446</v>
      </c>
      <c r="BR48" s="28">
        <f t="shared" ref="BR48:EC48" si="58">SUM(BR43:BR47)</f>
        <v>611.31720288910788</v>
      </c>
      <c r="BS48" s="28">
        <f t="shared" si="58"/>
        <v>615.4432827141718</v>
      </c>
      <c r="BT48" s="28">
        <f t="shared" si="58"/>
        <v>619.57412964692946</v>
      </c>
      <c r="BU48" s="28">
        <f t="shared" si="58"/>
        <v>623.70921342232145</v>
      </c>
      <c r="BV48" s="28">
        <f t="shared" si="58"/>
        <v>627.84801488996641</v>
      </c>
      <c r="BW48" s="28">
        <f t="shared" si="58"/>
        <v>631.99002596189484</v>
      </c>
      <c r="BX48" s="28">
        <f t="shared" si="58"/>
        <v>636.1347495537126</v>
      </c>
      <c r="BY48" s="28">
        <f t="shared" si="58"/>
        <v>640.28169951956772</v>
      </c>
      <c r="BZ48" s="28">
        <f t="shared" si="58"/>
        <v>644.43040058127633</v>
      </c>
      <c r="CA48" s="28">
        <f t="shared" si="58"/>
        <v>648.58038825195297</v>
      </c>
      <c r="CB48" s="28">
        <f t="shared" si="58"/>
        <v>652.73120875447421</v>
      </c>
      <c r="CC48" s="28">
        <f t="shared" si="58"/>
        <v>656.88241893509382</v>
      </c>
      <c r="CD48" s="28">
        <f t="shared" si="58"/>
        <v>661.03358617251683</v>
      </c>
      <c r="CE48" s="28">
        <f t="shared" si="58"/>
        <v>665.18428828272386</v>
      </c>
      <c r="CF48" s="28">
        <f t="shared" si="58"/>
        <v>669.33411341983049</v>
      </c>
      <c r="CG48" s="28">
        <f t="shared" si="58"/>
        <v>673.48265997325336</v>
      </c>
      <c r="CH48" s="28">
        <f t="shared" si="58"/>
        <v>677.62953646144342</v>
      </c>
      <c r="CI48" s="28">
        <f t="shared" si="58"/>
        <v>681.77436142243835</v>
      </c>
      <c r="CJ48" s="28">
        <f t="shared" si="58"/>
        <v>685.91676330147652</v>
      </c>
      <c r="CK48" s="28">
        <f t="shared" si="58"/>
        <v>690.05638033590321</v>
      </c>
      <c r="CL48" s="28">
        <f t="shared" si="58"/>
        <v>694.192860437592</v>
      </c>
      <c r="CM48" s="28">
        <f t="shared" si="58"/>
        <v>698.32586107309749</v>
      </c>
      <c r="CN48" s="28">
        <f t="shared" si="58"/>
        <v>702.45504914174126</v>
      </c>
      <c r="CO48" s="28">
        <f t="shared" si="58"/>
        <v>706.58010085183207</v>
      </c>
      <c r="CP48" s="28">
        <f t="shared" si="58"/>
        <v>710.7007015952056</v>
      </c>
      <c r="CQ48" s="28">
        <f t="shared" si="58"/>
        <v>714.81654582026704</v>
      </c>
      <c r="CR48" s="28">
        <f t="shared" si="58"/>
        <v>718.92733690370949</v>
      </c>
      <c r="CS48" s="28">
        <f t="shared" si="58"/>
        <v>723.03278702107445</v>
      </c>
      <c r="CT48" s="28">
        <f t="shared" si="58"/>
        <v>727.132617016312</v>
      </c>
      <c r="CU48" s="28">
        <f t="shared" si="58"/>
        <v>731.22655627049403</v>
      </c>
      <c r="CV48" s="28">
        <f t="shared" si="58"/>
        <v>735.31434256982595</v>
      </c>
      <c r="CW48" s="28">
        <f t="shared" si="58"/>
        <v>739.39572197309383</v>
      </c>
      <c r="CX48" s="28">
        <f t="shared" si="58"/>
        <v>743.47044867867976</v>
      </c>
      <c r="CY48" s="28">
        <f t="shared" si="58"/>
        <v>747.53828489127352</v>
      </c>
      <c r="CZ48" s="28">
        <f t="shared" si="58"/>
        <v>751.5990006883975</v>
      </c>
      <c r="DA48" s="28">
        <f t="shared" si="58"/>
        <v>755.65237388686228</v>
      </c>
      <c r="DB48" s="28">
        <f t="shared" si="58"/>
        <v>759.6981899092591</v>
      </c>
      <c r="DC48" s="28">
        <f t="shared" si="58"/>
        <v>763.73624165059482</v>
      </c>
      <c r="DD48" s="28">
        <f t="shared" si="58"/>
        <v>767.76632934516601</v>
      </c>
      <c r="DE48" s="28">
        <f t="shared" si="58"/>
        <v>771.78826043376569</v>
      </c>
      <c r="DF48" s="28">
        <f t="shared" si="58"/>
        <v>775.80184943131133</v>
      </c>
      <c r="DG48" s="28">
        <f t="shared" si="58"/>
        <v>779.80691779497806</v>
      </c>
      <c r="DH48" s="28">
        <f t="shared" si="58"/>
        <v>783.80329379291345</v>
      </c>
      <c r="DI48" s="28">
        <f t="shared" si="58"/>
        <v>787.79081237361197</v>
      </c>
      <c r="DJ48" s="28">
        <f t="shared" si="58"/>
        <v>791.76931503601725</v>
      </c>
      <c r="DK48" s="28">
        <f t="shared" si="58"/>
        <v>795.73864970041802</v>
      </c>
      <c r="DL48" s="28">
        <f t="shared" si="58"/>
        <v>799.69867058020293</v>
      </c>
      <c r="DM48" s="28">
        <f t="shared" si="58"/>
        <v>803.64923805452747</v>
      </c>
      <c r="DN48" s="28">
        <f t="shared" si="58"/>
        <v>807.59021854195339</v>
      </c>
      <c r="DO48" s="28">
        <f t="shared" si="58"/>
        <v>811.52148437510868</v>
      </c>
      <c r="DP48" s="28">
        <f t="shared" si="58"/>
        <v>815.44291367641722</v>
      </c>
      <c r="DQ48" s="28">
        <f t="shared" si="58"/>
        <v>819.35439023494064</v>
      </c>
      <c r="DR48" s="28">
        <f t="shared" si="58"/>
        <v>823.25580338437794</v>
      </c>
      <c r="DS48" s="28">
        <f t="shared" si="58"/>
        <v>827.14704788225743</v>
      </c>
      <c r="DT48" s="28">
        <f t="shared" si="58"/>
        <v>831.02802379035927</v>
      </c>
      <c r="DU48" s="28">
        <f t="shared" si="58"/>
        <v>834.89863635640006</v>
      </c>
      <c r="DV48" s="28">
        <f t="shared" si="58"/>
        <v>838.75879589701049</v>
      </c>
      <c r="DW48" s="28">
        <f t="shared" si="58"/>
        <v>842.60841768203329</v>
      </c>
      <c r="DX48" s="28">
        <f t="shared" si="58"/>
        <v>846.44742182016796</v>
      </c>
      <c r="DY48" s="28">
        <f t="shared" si="58"/>
        <v>850.27573314598226</v>
      </c>
      <c r="DZ48" s="28">
        <f t="shared" si="58"/>
        <v>854.09328110831677</v>
      </c>
      <c r="EA48" s="28">
        <f t="shared" si="58"/>
        <v>857.89999966009418</v>
      </c>
      <c r="EB48" s="28">
        <f t="shared" si="58"/>
        <v>861.69582714955664</v>
      </c>
      <c r="EC48" s="28">
        <f t="shared" si="58"/>
        <v>865.48070621293982</v>
      </c>
      <c r="ED48" s="28">
        <f t="shared" ref="ED48:GO48" si="59">SUM(ED43:ED47)</f>
        <v>869.25458366860187</v>
      </c>
      <c r="EE48" s="28">
        <f t="shared" si="59"/>
        <v>873.01741041261459</v>
      </c>
      <c r="EF48" s="28">
        <f t="shared" si="59"/>
        <v>876.76914131582976</v>
      </c>
      <c r="EG48" s="28">
        <f t="shared" si="59"/>
        <v>880.50973512242274</v>
      </c>
      <c r="EH48" s="28">
        <f t="shared" si="59"/>
        <v>884.23915434992625</v>
      </c>
      <c r="EI48" s="28">
        <f t="shared" si="59"/>
        <v>887.95736519075604</v>
      </c>
      <c r="EJ48" s="28">
        <f t="shared" si="59"/>
        <v>891.66433741523008</v>
      </c>
      <c r="EK48" s="28">
        <f t="shared" si="59"/>
        <v>895.36004427608839</v>
      </c>
      <c r="EL48" s="28">
        <f t="shared" si="59"/>
        <v>899.04446241450887</v>
      </c>
      <c r="EM48" s="28">
        <f t="shared" si="59"/>
        <v>902.71757176762458</v>
      </c>
      <c r="EN48" s="28">
        <f t="shared" si="59"/>
        <v>906.37935547753511</v>
      </c>
      <c r="EO48" s="28">
        <f t="shared" si="59"/>
        <v>910.02979980181613</v>
      </c>
      <c r="EP48" s="28">
        <f t="shared" si="59"/>
        <v>913.66889402551772</v>
      </c>
      <c r="EQ48" s="28">
        <f t="shared" si="59"/>
        <v>917.29663037465195</v>
      </c>
      <c r="ER48" s="28">
        <f t="shared" si="59"/>
        <v>920.91300393116137</v>
      </c>
      <c r="ES48" s="28">
        <f t="shared" si="59"/>
        <v>924.51801254936458</v>
      </c>
      <c r="ET48" s="28">
        <f t="shared" si="59"/>
        <v>928.11165677386975</v>
      </c>
      <c r="EU48" s="28">
        <f t="shared" si="59"/>
        <v>931.69393975895127</v>
      </c>
      <c r="EV48" s="28">
        <f t="shared" si="59"/>
        <v>935.26486718937929</v>
      </c>
      <c r="EW48" s="28">
        <f t="shared" si="59"/>
        <v>938.8244472026937</v>
      </c>
      <c r="EX48" s="28">
        <f t="shared" si="59"/>
        <v>942.37269031291339</v>
      </c>
      <c r="EY48" s="28">
        <f t="shared" si="59"/>
        <v>945.90960933567158</v>
      </c>
      <c r="EZ48" s="28">
        <f t="shared" si="59"/>
        <v>949.43521931476243</v>
      </c>
      <c r="FA48" s="28">
        <f t="shared" si="59"/>
        <v>952.94953745009593</v>
      </c>
      <c r="FB48" s="28">
        <f t="shared" si="59"/>
        <v>956.45258302703905</v>
      </c>
      <c r="FC48" s="28">
        <f t="shared" si="59"/>
        <v>959.94437734714086</v>
      </c>
      <c r="FD48" s="28">
        <f t="shared" si="59"/>
        <v>963.4249436602222</v>
      </c>
      <c r="FE48" s="28">
        <f t="shared" si="59"/>
        <v>966.8943070978213</v>
      </c>
      <c r="FF48" s="28">
        <f t="shared" si="59"/>
        <v>970.35249460797979</v>
      </c>
      <c r="FG48" s="28">
        <f t="shared" si="59"/>
        <v>973.79953489135653</v>
      </c>
      <c r="FH48" s="28">
        <f t="shared" si="59"/>
        <v>977.23545833865614</v>
      </c>
      <c r="FI48" s="28">
        <f t="shared" si="59"/>
        <v>980.66029696935664</v>
      </c>
      <c r="FJ48" s="28">
        <f t="shared" si="59"/>
        <v>984.07408437172353</v>
      </c>
      <c r="FK48" s="28">
        <f t="shared" si="59"/>
        <v>987.47685564409369</v>
      </c>
      <c r="FL48" s="28">
        <f t="shared" si="59"/>
        <v>990.86864733741822</v>
      </c>
      <c r="FM48" s="28">
        <f t="shared" si="59"/>
        <v>994.24949739904355</v>
      </c>
      <c r="FN48" s="28">
        <f t="shared" si="59"/>
        <v>997.61944511772128</v>
      </c>
      <c r="FO48" s="28">
        <f t="shared" si="59"/>
        <v>1000.9785310698293</v>
      </c>
      <c r="FP48" s="28">
        <f t="shared" si="59"/>
        <v>1004.326797066787</v>
      </c>
      <c r="FQ48" s="28">
        <f t="shared" si="59"/>
        <v>1007.6642861036529</v>
      </c>
      <c r="FR48" s="28">
        <f t="shared" si="59"/>
        <v>1010.9910423088864</v>
      </c>
      <c r="FS48" s="28">
        <f t="shared" si="59"/>
        <v>1014.3071108952582</v>
      </c>
      <c r="FT48" s="28">
        <f t="shared" si="59"/>
        <v>1017.6125381118956</v>
      </c>
      <c r="FU48" s="28">
        <f t="shared" si="59"/>
        <v>1020.9073711974444</v>
      </c>
      <c r="FV48" s="28">
        <f t="shared" si="59"/>
        <v>1024.1916583343341</v>
      </c>
      <c r="FW48" s="28">
        <f t="shared" si="59"/>
        <v>1027.4654486041279</v>
      </c>
      <c r="FX48" s="28">
        <f t="shared" si="59"/>
        <v>1030.7287919439457</v>
      </c>
      <c r="FY48" s="28">
        <f t="shared" si="59"/>
        <v>1033.9817391039373</v>
      </c>
      <c r="FZ48" s="28">
        <f t="shared" si="59"/>
        <v>1037.2243416057991</v>
      </c>
      <c r="GA48" s="28">
        <f t="shared" si="59"/>
        <v>1040.4566517023118</v>
      </c>
      <c r="GB48" s="28">
        <f t="shared" si="59"/>
        <v>1043.6787223378842</v>
      </c>
      <c r="GC48" s="28">
        <f t="shared" si="59"/>
        <v>1046.8906071100901</v>
      </c>
      <c r="GD48" s="28">
        <f t="shared" si="59"/>
        <v>1050.0923602321805</v>
      </c>
      <c r="GE48" s="28">
        <f t="shared" si="59"/>
        <v>1053.2840364965559</v>
      </c>
      <c r="GF48" s="28">
        <f t="shared" si="59"/>
        <v>1056.4656912391838</v>
      </c>
      <c r="GG48" s="28">
        <f t="shared" si="59"/>
        <v>1059.6373803049419</v>
      </c>
      <c r="GH48" s="28">
        <f t="shared" si="59"/>
        <v>1062.7991600138805</v>
      </c>
      <c r="GI48" s="28">
        <f t="shared" si="59"/>
        <v>1065.9510871283783</v>
      </c>
      <c r="GJ48" s="28">
        <f t="shared" si="59"/>
        <v>1069.0932188211841</v>
      </c>
      <c r="GK48" s="28">
        <f t="shared" si="59"/>
        <v>1072.2256126443231</v>
      </c>
      <c r="GL48" s="28">
        <f t="shared" si="59"/>
        <v>1075.3483264988597</v>
      </c>
      <c r="GM48" s="28">
        <f t="shared" si="59"/>
        <v>1078.4614186054937</v>
      </c>
      <c r="GN48" s="28">
        <f t="shared" si="59"/>
        <v>1081.5649474759839</v>
      </c>
      <c r="GO48" s="28">
        <f t="shared" si="59"/>
        <v>1084.658971885375</v>
      </c>
      <c r="GP48" s="28">
        <f t="shared" ref="GP48:JA48" si="60">SUM(GP43:GP47)</f>
        <v>1087.7435508450205</v>
      </c>
      <c r="GQ48" s="28">
        <f t="shared" si="60"/>
        <v>1090.818743576385</v>
      </c>
      <c r="GR48" s="28">
        <f t="shared" si="60"/>
        <v>1093.8846094856069</v>
      </c>
      <c r="GS48" s="28">
        <f t="shared" si="60"/>
        <v>1096.941208138817</v>
      </c>
      <c r="GT48" s="28">
        <f t="shared" si="60"/>
        <v>1099.9885992381865</v>
      </c>
      <c r="GU48" s="28">
        <f t="shared" si="60"/>
        <v>1103.0268425987031</v>
      </c>
      <c r="GV48" s="28">
        <f t="shared" si="60"/>
        <v>1106.0559981256488</v>
      </c>
      <c r="GW48" s="28">
        <f t="shared" si="60"/>
        <v>1109.0761257927775</v>
      </c>
      <c r="GX48" s="28">
        <f t="shared" si="60"/>
        <v>1112.0872856211697</v>
      </c>
      <c r="GY48" s="28">
        <f t="shared" si="60"/>
        <v>1115.0895376587548</v>
      </c>
      <c r="GZ48" s="28">
        <f t="shared" si="60"/>
        <v>1118.0829419604879</v>
      </c>
      <c r="HA48" s="28">
        <f t="shared" si="60"/>
        <v>1121.0675585691658</v>
      </c>
      <c r="HB48" s="28">
        <f t="shared" si="60"/>
        <v>1124.0434474968736</v>
      </c>
      <c r="HC48" s="28">
        <f t="shared" si="60"/>
        <v>1127.0106687070406</v>
      </c>
      <c r="HD48" s="28">
        <f t="shared" si="60"/>
        <v>1129.9692820971036</v>
      </c>
      <c r="HE48" s="28">
        <f t="shared" si="60"/>
        <v>1132.9193474817555</v>
      </c>
      <c r="HF48" s="28">
        <f t="shared" si="60"/>
        <v>1135.8609245767727</v>
      </c>
      <c r="HG48" s="28">
        <f t="shared" si="60"/>
        <v>1138.7940729834072</v>
      </c>
      <c r="HH48" s="28">
        <f t="shared" si="60"/>
        <v>1141.7188521733281</v>
      </c>
      <c r="HI48" s="28">
        <f t="shared" si="60"/>
        <v>1144.6353214741089</v>
      </c>
      <c r="HJ48" s="28">
        <f t="shared" si="60"/>
        <v>1147.5435400552383</v>
      </c>
      <c r="HK48" s="28">
        <f t="shared" si="60"/>
        <v>1150.4435669146503</v>
      </c>
      <c r="HL48" s="28">
        <f t="shared" si="60"/>
        <v>1153.3354608657603</v>
      </c>
      <c r="HM48" s="28">
        <f t="shared" si="60"/>
        <v>1156.219280524994</v>
      </c>
      <c r="HN48" s="28">
        <f t="shared" si="60"/>
        <v>1159.0950842997991</v>
      </c>
      <c r="HO48" s="28">
        <f t="shared" si="60"/>
        <v>1161.9629303771314</v>
      </c>
      <c r="HP48" s="28">
        <f t="shared" si="60"/>
        <v>1164.8228767123976</v>
      </c>
      <c r="HQ48" s="28">
        <f t="shared" si="60"/>
        <v>1167.6749810188526</v>
      </c>
      <c r="HR48" s="28">
        <f t="shared" si="60"/>
        <v>1170.5193007574348</v>
      </c>
      <c r="HS48" s="28">
        <f t="shared" si="60"/>
        <v>1173.35589312703</v>
      </c>
      <c r="HT48" s="28">
        <f t="shared" si="60"/>
        <v>1176.1848150551546</v>
      </c>
      <c r="HU48" s="28">
        <f t="shared" si="60"/>
        <v>1179.0061231890513</v>
      </c>
      <c r="HV48" s="28">
        <f t="shared" si="60"/>
        <v>1181.8198738871777</v>
      </c>
      <c r="HW48" s="28">
        <f t="shared" si="60"/>
        <v>1184.626123211089</v>
      </c>
      <c r="HX48" s="28">
        <f t="shared" si="60"/>
        <v>1187.4249269176992</v>
      </c>
      <c r="HY48" s="28">
        <f t="shared" si="60"/>
        <v>1190.2163404519126</v>
      </c>
      <c r="HZ48" s="28">
        <f t="shared" si="60"/>
        <v>1193.0004189396145</v>
      </c>
      <c r="IA48" s="28">
        <f t="shared" si="60"/>
        <v>1195.7772171810157</v>
      </c>
      <c r="IB48" s="28">
        <f t="shared" si="60"/>
        <v>1198.5467896443406</v>
      </c>
      <c r="IC48" s="28">
        <f t="shared" si="60"/>
        <v>1201.3091904598448</v>
      </c>
      <c r="ID48" s="28">
        <f t="shared" si="60"/>
        <v>1204.0644734141647</v>
      </c>
      <c r="IE48" s="28">
        <f t="shared" si="60"/>
        <v>1206.8126919449758</v>
      </c>
      <c r="IF48" s="28">
        <f t="shared" si="60"/>
        <v>1209.5538991359663</v>
      </c>
      <c r="IG48" s="28">
        <f t="shared" si="60"/>
        <v>1212.2881477121068</v>
      </c>
      <c r="IH48" s="28">
        <f t="shared" si="60"/>
        <v>1215.0154900352129</v>
      </c>
      <c r="II48" s="28">
        <f t="shared" si="60"/>
        <v>1217.7359780997908</v>
      </c>
      <c r="IJ48" s="28">
        <f t="shared" si="60"/>
        <v>1220.4496635291609</v>
      </c>
      <c r="IK48" s="28">
        <f t="shared" si="60"/>
        <v>1223.1565975718474</v>
      </c>
      <c r="IL48" s="28">
        <f t="shared" si="60"/>
        <v>1225.8568310982312</v>
      </c>
      <c r="IM48" s="28">
        <f t="shared" si="60"/>
        <v>1228.5504145974548</v>
      </c>
      <c r="IN48" s="28">
        <f t="shared" si="60"/>
        <v>1231.2373981745727</v>
      </c>
      <c r="IO48" s="28">
        <f t="shared" si="60"/>
        <v>1233.9178315479421</v>
      </c>
      <c r="IP48" s="28">
        <f t="shared" si="60"/>
        <v>1236.5917640468458</v>
      </c>
      <c r="IQ48" s="28">
        <f t="shared" si="60"/>
        <v>1239.2592446093392</v>
      </c>
      <c r="IR48" s="28">
        <f t="shared" si="60"/>
        <v>1241.9203217803181</v>
      </c>
      <c r="IS48" s="28">
        <f t="shared" si="60"/>
        <v>1244.5750437097934</v>
      </c>
      <c r="IT48" s="28">
        <f t="shared" si="60"/>
        <v>1247.2234581513778</v>
      </c>
      <c r="IU48" s="28">
        <f t="shared" si="60"/>
        <v>1249.8656124609668</v>
      </c>
      <c r="IV48" s="28">
        <f t="shared" si="60"/>
        <v>1252.5015535956145</v>
      </c>
      <c r="IW48" s="28">
        <f t="shared" si="60"/>
        <v>1255.1313281125956</v>
      </c>
      <c r="IX48" s="28">
        <f t="shared" si="60"/>
        <v>1257.7549821686507</v>
      </c>
      <c r="IY48" s="28">
        <f t="shared" si="60"/>
        <v>1260.3725615194005</v>
      </c>
      <c r="IZ48" s="28">
        <f t="shared" si="60"/>
        <v>1262.9841115189381</v>
      </c>
      <c r="JA48" s="28">
        <f t="shared" si="60"/>
        <v>1265.589677119578</v>
      </c>
      <c r="JB48" s="28">
        <f t="shared" ref="JB48:KF48" si="61">SUM(JB43:JB47)</f>
        <v>1268.1893028717657</v>
      </c>
      <c r="JC48" s="28">
        <f t="shared" si="61"/>
        <v>1270.7830329241419</v>
      </c>
      <c r="JD48" s="28">
        <f t="shared" si="61"/>
        <v>1273.3709110237517</v>
      </c>
      <c r="JE48" s="28">
        <f t="shared" si="61"/>
        <v>1275.9529805163991</v>
      </c>
      <c r="JF48" s="28">
        <f t="shared" si="61"/>
        <v>1278.5292843471368</v>
      </c>
      <c r="JG48" s="28">
        <f t="shared" si="61"/>
        <v>1281.0998650608915</v>
      </c>
      <c r="JH48" s="28">
        <f t="shared" si="61"/>
        <v>1283.6647648032122</v>
      </c>
      <c r="JI48" s="28">
        <f t="shared" si="61"/>
        <v>1286.2240253211478</v>
      </c>
      <c r="JJ48" s="28">
        <f t="shared" si="61"/>
        <v>1288.7776879642404</v>
      </c>
      <c r="JK48" s="28">
        <f t="shared" si="61"/>
        <v>1291.3257936856321</v>
      </c>
      <c r="JL48" s="28">
        <f t="shared" si="61"/>
        <v>1293.8683830432831</v>
      </c>
      <c r="JM48" s="28">
        <f t="shared" si="61"/>
        <v>1296.4054962012949</v>
      </c>
      <c r="JN48" s="28">
        <f t="shared" si="61"/>
        <v>1298.9371729313366</v>
      </c>
      <c r="JO48" s="28">
        <f t="shared" si="61"/>
        <v>1301.4634526141645</v>
      </c>
      <c r="JP48" s="28">
        <f t="shared" si="61"/>
        <v>1303.9843742412402</v>
      </c>
      <c r="JQ48" s="28">
        <f t="shared" si="61"/>
        <v>1306.4999764164347</v>
      </c>
      <c r="JR48" s="28">
        <f t="shared" si="61"/>
        <v>1309.01029735782</v>
      </c>
      <c r="JS48" s="28">
        <f t="shared" si="61"/>
        <v>1311.5153748995426</v>
      </c>
      <c r="JT48" s="28">
        <f t="shared" si="61"/>
        <v>1314.0152464937751</v>
      </c>
      <c r="JU48" s="28">
        <f t="shared" si="61"/>
        <v>1316.5099492127438</v>
      </c>
      <c r="JV48" s="28">
        <f t="shared" si="61"/>
        <v>1318.9995197508263</v>
      </c>
      <c r="JW48" s="28">
        <f t="shared" si="61"/>
        <v>1321.4839944267201</v>
      </c>
      <c r="JX48" s="28">
        <f t="shared" si="61"/>
        <v>1323.9634091856728</v>
      </c>
      <c r="JY48" s="28">
        <f t="shared" si="61"/>
        <v>1326.4377996017788</v>
      </c>
      <c r="JZ48" s="28">
        <f t="shared" si="61"/>
        <v>1328.90720088033</v>
      </c>
      <c r="KA48" s="28">
        <f t="shared" si="61"/>
        <v>1331.3716478602257</v>
      </c>
      <c r="KB48" s="28">
        <f t="shared" si="61"/>
        <v>1333.8311750164344</v>
      </c>
      <c r="KC48" s="28">
        <f t="shared" si="61"/>
        <v>1336.2858164625056</v>
      </c>
      <c r="KD48" s="28">
        <f t="shared" si="61"/>
        <v>1338.7356059531312</v>
      </c>
      <c r="KE48" s="28">
        <f t="shared" si="61"/>
        <v>1341.1805768867475</v>
      </c>
      <c r="KF48" s="28">
        <f t="shared" si="61"/>
        <v>1343.6207623081823</v>
      </c>
    </row>
    <row r="50" spans="1:292" ht="19" x14ac:dyDescent="0.25">
      <c r="A50" s="1" t="s">
        <v>19</v>
      </c>
    </row>
    <row r="52" spans="1:292" x14ac:dyDescent="0.2">
      <c r="A52" s="2" t="s">
        <v>6</v>
      </c>
    </row>
    <row r="53" spans="1:292" x14ac:dyDescent="0.2">
      <c r="A53" t="s">
        <v>17</v>
      </c>
      <c r="B53" s="37">
        <v>0.22</v>
      </c>
    </row>
    <row r="55" spans="1:292" ht="14" customHeight="1" x14ac:dyDescent="0.2">
      <c r="A55" s="2" t="s">
        <v>8</v>
      </c>
    </row>
    <row r="56" spans="1:292" s="30" customFormat="1" x14ac:dyDescent="0.2">
      <c r="A56" s="30" t="s">
        <v>21</v>
      </c>
      <c r="B56" s="33">
        <v>1077.9873738974209</v>
      </c>
      <c r="C56" s="35">
        <v>1082.1943035655645</v>
      </c>
      <c r="D56" s="35">
        <v>1086.2064837273883</v>
      </c>
      <c r="E56" s="35">
        <v>1090.0321860866893</v>
      </c>
      <c r="F56" s="35">
        <v>1093.6794040236784</v>
      </c>
      <c r="G56" s="35">
        <v>1097.1558543808846</v>
      </c>
      <c r="H56" s="35">
        <v>1100.4689801976904</v>
      </c>
      <c r="I56" s="35">
        <v>1103.6259542644214</v>
      </c>
      <c r="J56" s="35">
        <v>1106.6336833787307</v>
      </c>
      <c r="K56" s="35">
        <v>1109.4988131980654</v>
      </c>
      <c r="L56" s="35">
        <v>1112.2277335922824</v>
      </c>
      <c r="M56" s="35">
        <v>1114.8265844100149</v>
      </c>
      <c r="N56" s="35">
        <v>1117.3012615812161</v>
      </c>
      <c r="O56" s="35">
        <v>1119.657423486442</v>
      </c>
      <c r="P56" s="35">
        <v>1121.9004975309206</v>
      </c>
      <c r="Q56" s="35">
        <v>1124.0356868683255</v>
      </c>
      <c r="R56" s="35">
        <v>1126.0679772254546</v>
      </c>
      <c r="S56" s="35">
        <v>1128.0021437847611</v>
      </c>
      <c r="T56" s="35">
        <v>1129.8427580869054</v>
      </c>
      <c r="U56" s="35">
        <v>1131.5941949202563</v>
      </c>
      <c r="V56" s="35">
        <v>1133.2606391685763</v>
      </c>
      <c r="W56" s="35">
        <v>1134.8460925920244</v>
      </c>
      <c r="X56" s="35">
        <v>1136.3543805201318</v>
      </c>
      <c r="Y56" s="35">
        <v>1137.7891584385738</v>
      </c>
      <c r="Z56" s="35">
        <v>1139.1539184544079</v>
      </c>
      <c r="AA56" s="35">
        <v>1140.4519956270053</v>
      </c>
      <c r="AB56" s="35">
        <v>1141.6865741541778</v>
      </c>
      <c r="AC56" s="35">
        <v>1142.8606934050413</v>
      </c>
      <c r="AD56" s="35">
        <v>1143.9772537929632</v>
      </c>
      <c r="AE56" s="35">
        <v>1145.0390224835462</v>
      </c>
      <c r="AF56" s="35">
        <v>1146.0486389340142</v>
      </c>
      <c r="AG56" s="35">
        <v>1147.0086202616155</v>
      </c>
      <c r="AH56" s="35">
        <v>1147.9213664397525</v>
      </c>
      <c r="AI56" s="35">
        <v>1148.7891653215011</v>
      </c>
      <c r="AJ56" s="35">
        <v>1149.6141974910097</v>
      </c>
      <c r="AK56" s="35">
        <v>1150.3985409439958</v>
      </c>
      <c r="AL56" s="35">
        <v>1151.1441755991602</v>
      </c>
      <c r="AM56" s="35">
        <v>1151.8529876428784</v>
      </c>
      <c r="AN56" s="35">
        <v>1152.5267737099612</v>
      </c>
      <c r="AO56" s="35">
        <v>1153.167244903661</v>
      </c>
      <c r="AP56" s="35">
        <v>1153.7760306583957</v>
      </c>
      <c r="AQ56" s="35">
        <v>1154.3546824489206</v>
      </c>
      <c r="AR56" s="35">
        <v>1154.9046773498744</v>
      </c>
      <c r="AS56" s="35">
        <v>1155.42742144978</v>
      </c>
      <c r="AT56" s="35">
        <v>1155.9242531236955</v>
      </c>
      <c r="AU56" s="35">
        <v>1156.396446168789</v>
      </c>
      <c r="AV56" s="35">
        <v>1156.8452128071629</v>
      </c>
      <c r="AW56" s="35">
        <v>1157.2717065602706</v>
      </c>
      <c r="AX56" s="35">
        <v>1157.6770249992721</v>
      </c>
      <c r="AY56" s="35">
        <v>1158.0622123756521</v>
      </c>
      <c r="AZ56" s="35">
        <v>1158.4282621363843</v>
      </c>
      <c r="BA56" s="35">
        <v>1158.7761193278775</v>
      </c>
      <c r="BB56" s="35">
        <v>1159.1066828928674</v>
      </c>
      <c r="BC56" s="35">
        <v>1159.4208078643476</v>
      </c>
      <c r="BD56" s="35">
        <v>1159.7193074605452</v>
      </c>
      <c r="BE56" s="35">
        <v>1160.002955084859</v>
      </c>
      <c r="BF56" s="35">
        <v>1160.272486234574</v>
      </c>
      <c r="BG56" s="35">
        <v>1160.5286003220729</v>
      </c>
      <c r="BH56" s="35">
        <v>1160.7719624121537</v>
      </c>
      <c r="BI56" s="35">
        <v>1161.0032048789585</v>
      </c>
      <c r="BJ56" s="35">
        <v>1161.2229289859065</v>
      </c>
      <c r="BK56" s="35">
        <v>1161.4317063919191</v>
      </c>
      <c r="BL56" s="35">
        <v>1161.6300805871103</v>
      </c>
      <c r="BM56" s="35">
        <v>1161.8185682610083</v>
      </c>
      <c r="BN56" s="35">
        <v>1161.9976606062639</v>
      </c>
      <c r="BO56" s="35">
        <v>1162.1678245606965</v>
      </c>
      <c r="BP56" s="35">
        <v>1162.3295039904181</v>
      </c>
      <c r="BQ56" s="35">
        <v>1162.4831208166743</v>
      </c>
      <c r="BR56" s="35">
        <v>1162.6290760889392</v>
      </c>
      <c r="BS56" s="35">
        <v>1162.767751006699</v>
      </c>
      <c r="BT56" s="35">
        <v>1162.8995078922637</v>
      </c>
      <c r="BU56" s="35">
        <v>1163.0246911168495</v>
      </c>
      <c r="BV56" s="35">
        <v>1163.1436279820839</v>
      </c>
      <c r="BW56" s="35">
        <v>1163.2566295589952</v>
      </c>
      <c r="BX56" s="35">
        <v>1163.3639914864596</v>
      </c>
      <c r="BY56" s="35">
        <v>1163.4659947309976</v>
      </c>
      <c r="BZ56" s="35">
        <v>1163.5629063097285</v>
      </c>
      <c r="CA56" s="35">
        <v>1163.654979978214</v>
      </c>
      <c r="CB56" s="35">
        <v>1163.7424568848455</v>
      </c>
      <c r="CC56" s="35">
        <v>1163.8255661933567</v>
      </c>
      <c r="CD56" s="35">
        <v>1163.9045256749748</v>
      </c>
      <c r="CE56" s="35">
        <v>1163.9795422716506</v>
      </c>
      <c r="CF56" s="35">
        <v>1164.050812631752</v>
      </c>
      <c r="CG56" s="35">
        <v>1164.118523619532</v>
      </c>
      <c r="CH56" s="35">
        <v>1164.1828527996317</v>
      </c>
      <c r="CI56" s="35">
        <v>1164.243968897815</v>
      </c>
      <c r="CJ56" s="35">
        <v>1164.3020322390798</v>
      </c>
      <c r="CK56" s="35">
        <v>1164.3571951642373</v>
      </c>
      <c r="CL56" s="35">
        <v>1164.4096024259986</v>
      </c>
      <c r="CM56" s="35">
        <v>1164.4593915655607</v>
      </c>
      <c r="CN56" s="35">
        <v>1164.5066932706379</v>
      </c>
      <c r="CO56" s="35">
        <v>1164.5516317158392</v>
      </c>
      <c r="CP56" s="35">
        <v>1164.5943248862513</v>
      </c>
      <c r="CQ56" s="35">
        <v>1164.6348848850425</v>
      </c>
      <c r="CR56" s="35">
        <v>1164.6734182258704</v>
      </c>
      <c r="CS56" s="35">
        <v>1164.7100261108324</v>
      </c>
      <c r="CT56" s="35">
        <v>1164.7448046946683</v>
      </c>
      <c r="CU56" s="35">
        <v>1164.7778453358867</v>
      </c>
      <c r="CV56" s="35">
        <v>1164.8092348354535</v>
      </c>
      <c r="CW56" s="35">
        <v>1164.8390556636591</v>
      </c>
      <c r="CX56" s="35">
        <v>1164.8673861757386</v>
      </c>
      <c r="CY56" s="35">
        <v>1164.8943008167998</v>
      </c>
      <c r="CZ56" s="35">
        <v>1164.9198703165862</v>
      </c>
      <c r="DA56" s="35">
        <v>1164.9441618745725</v>
      </c>
      <c r="DB56" s="35">
        <v>1164.9672393358735</v>
      </c>
      <c r="DC56" s="35">
        <v>1164.9891633584143</v>
      </c>
      <c r="DD56" s="35">
        <v>1165.009991571796</v>
      </c>
      <c r="DE56" s="35">
        <v>1165.0297787282659</v>
      </c>
      <c r="DF56" s="35">
        <v>1165.0485768461842</v>
      </c>
      <c r="DG56" s="35">
        <v>1165.0664353463546</v>
      </c>
      <c r="DH56" s="35">
        <v>1165.0834011815741</v>
      </c>
      <c r="DI56" s="35">
        <v>1165.0995189597381</v>
      </c>
      <c r="DJ56" s="35">
        <v>1165.1148310608187</v>
      </c>
      <c r="DK56" s="35">
        <v>1165.12937774802</v>
      </c>
      <c r="DL56" s="35">
        <v>1165.1431972733985</v>
      </c>
      <c r="DM56" s="35">
        <v>1165.1563259782249</v>
      </c>
      <c r="DN56" s="35">
        <v>1165.1687983883462</v>
      </c>
      <c r="DO56" s="35">
        <v>1165.1806473047968</v>
      </c>
      <c r="DP56" s="35">
        <v>1165.1919038898948</v>
      </c>
      <c r="DQ56" s="35">
        <v>1165.2025977490482</v>
      </c>
      <c r="DR56" s="35">
        <v>1165.2127570084824</v>
      </c>
      <c r="DS56" s="35">
        <v>1165.2224083890935</v>
      </c>
      <c r="DT56" s="35">
        <v>1165.2315772766187</v>
      </c>
      <c r="DU56" s="35">
        <v>1165.2402877883083</v>
      </c>
      <c r="DV56" s="35">
        <v>1165.2485628362717</v>
      </c>
      <c r="DW56" s="35">
        <v>1165.2564241876646</v>
      </c>
      <c r="DX56" s="35">
        <v>1165.2638925218728</v>
      </c>
      <c r="DY56" s="35">
        <v>1165.2709874848429</v>
      </c>
      <c r="DZ56" s="35">
        <v>1165.2777277407038</v>
      </c>
      <c r="EA56" s="35">
        <v>1165.28413102081</v>
      </c>
      <c r="EB56" s="35">
        <v>1165.2902141703378</v>
      </c>
      <c r="EC56" s="35">
        <v>1165.2959931925573</v>
      </c>
      <c r="ED56" s="35">
        <v>1165.3014832908927</v>
      </c>
      <c r="EE56" s="35">
        <v>1165.3066989088838</v>
      </c>
      <c r="EF56" s="35">
        <v>1165.3116537681524</v>
      </c>
      <c r="EG56" s="35">
        <v>1165.3163609044718</v>
      </c>
      <c r="EH56" s="35">
        <v>1165.3208327020386</v>
      </c>
      <c r="EI56" s="35">
        <v>1165.3250809260292</v>
      </c>
      <c r="EJ56" s="35">
        <v>1165.3291167535328</v>
      </c>
      <c r="EK56" s="35">
        <v>1165.3329508029396</v>
      </c>
      <c r="EL56" s="35">
        <v>1165.3365931618598</v>
      </c>
      <c r="EM56" s="35">
        <v>1165.3400534136495</v>
      </c>
      <c r="EN56" s="35">
        <v>1165.3433406626102</v>
      </c>
      <c r="EO56" s="35">
        <v>1165.3464635579323</v>
      </c>
      <c r="EP56" s="35">
        <v>1165.3494303164384</v>
      </c>
      <c r="EQ56" s="35">
        <v>1165.3522487441944</v>
      </c>
      <c r="ER56" s="35">
        <v>1165.3549262570384</v>
      </c>
      <c r="ES56" s="35">
        <v>1165.3574699000844</v>
      </c>
      <c r="ET56" s="35">
        <v>1165.3598863662526</v>
      </c>
      <c r="EU56" s="35">
        <v>1165.3621820138724</v>
      </c>
      <c r="EV56" s="35">
        <v>1165.3643628834072</v>
      </c>
      <c r="EW56" s="35">
        <v>1165.3664347133426</v>
      </c>
      <c r="EX56" s="35">
        <v>1165.3684029552805</v>
      </c>
      <c r="EY56" s="35">
        <v>1165.3702727882796</v>
      </c>
      <c r="EZ56" s="35">
        <v>1165.3720491324791</v>
      </c>
      <c r="FA56" s="35">
        <v>1165.3737366620405</v>
      </c>
      <c r="FB56" s="35">
        <v>1165.3753398174454</v>
      </c>
      <c r="FC56" s="35">
        <v>1165.3768628171752</v>
      </c>
      <c r="FD56" s="35">
        <v>1165.3783096688092</v>
      </c>
      <c r="FE56" s="35">
        <v>1165.3796841795681</v>
      </c>
      <c r="FF56" s="35">
        <v>1165.3809899663293</v>
      </c>
      <c r="FG56" s="35">
        <v>1165.3822304651421</v>
      </c>
      <c r="FH56" s="35">
        <v>1165.383408940269</v>
      </c>
      <c r="FI56" s="35">
        <v>1165.3845284927718</v>
      </c>
      <c r="FJ56" s="35">
        <v>1165.385592068671</v>
      </c>
      <c r="FK56" s="35">
        <v>1165.3866024666975</v>
      </c>
      <c r="FL56" s="35">
        <v>1165.3875623456547</v>
      </c>
      <c r="FM56" s="35">
        <v>1165.3884742314151</v>
      </c>
      <c r="FN56" s="35">
        <v>1165.3893405235654</v>
      </c>
      <c r="FO56" s="35">
        <v>1165.3901635017198</v>
      </c>
      <c r="FP56" s="35">
        <v>1165.3909453315189</v>
      </c>
      <c r="FQ56" s="35">
        <v>1165.3916880703262</v>
      </c>
      <c r="FR56" s="35">
        <v>1165.3923936726428</v>
      </c>
      <c r="FS56" s="35">
        <v>1165.3930639952493</v>
      </c>
      <c r="FT56" s="35">
        <v>1165.3937008020919</v>
      </c>
      <c r="FU56" s="35">
        <v>1165.394305768923</v>
      </c>
      <c r="FV56" s="35">
        <v>1165.3948804877107</v>
      </c>
      <c r="FW56" s="35">
        <v>1165.3954264708282</v>
      </c>
      <c r="FX56" s="35">
        <v>1165.3959451550329</v>
      </c>
      <c r="FY56" s="35">
        <v>1165.3964379052468</v>
      </c>
      <c r="FZ56" s="35">
        <v>1165.396906018148</v>
      </c>
      <c r="GA56" s="35">
        <v>1165.3973507255828</v>
      </c>
      <c r="GB56" s="35">
        <v>1165.3977731978071</v>
      </c>
      <c r="GC56" s="35">
        <v>1165.3981745465655</v>
      </c>
      <c r="GD56" s="35">
        <v>1165.3985558280174</v>
      </c>
      <c r="GE56" s="35">
        <v>1165.3989180455151</v>
      </c>
      <c r="GF56" s="35">
        <v>1165.399262152245</v>
      </c>
      <c r="GG56" s="35">
        <v>1165.3995890537349</v>
      </c>
      <c r="GH56" s="35">
        <v>1165.3998996102373</v>
      </c>
      <c r="GI56" s="35">
        <v>1165.4001946389933</v>
      </c>
      <c r="GJ56" s="35">
        <v>1165.4004749163826</v>
      </c>
      <c r="GK56" s="35">
        <v>1165.4007411799664</v>
      </c>
      <c r="GL56" s="35">
        <v>1165.4009941304287</v>
      </c>
      <c r="GM56" s="35">
        <v>1165.4012344334201</v>
      </c>
      <c r="GN56" s="35">
        <v>1165.4014627213089</v>
      </c>
      <c r="GO56" s="35">
        <v>1165.4016795948457</v>
      </c>
      <c r="GP56" s="35">
        <v>1165.4018856247442</v>
      </c>
      <c r="GQ56" s="35">
        <v>1165.4020813531824</v>
      </c>
      <c r="GR56" s="35">
        <v>1165.4022672952299</v>
      </c>
      <c r="GS56" s="35">
        <v>1165.4024439402031</v>
      </c>
      <c r="GT56" s="35">
        <v>1165.4026117529531</v>
      </c>
      <c r="GU56" s="35">
        <v>1165.4027711750887</v>
      </c>
      <c r="GV56" s="35">
        <v>1165.402922626138</v>
      </c>
      <c r="GW56" s="35">
        <v>1165.4030665046537</v>
      </c>
      <c r="GX56" s="35">
        <v>1165.4032031892605</v>
      </c>
      <c r="GY56" s="35">
        <v>1165.4033330396521</v>
      </c>
      <c r="GZ56" s="35">
        <v>1165.4034563975379</v>
      </c>
      <c r="HA56" s="35">
        <v>1165.4035735875418</v>
      </c>
      <c r="HB56" s="35">
        <v>1165.4036849180568</v>
      </c>
      <c r="HC56" s="35">
        <v>1165.4037906820558</v>
      </c>
      <c r="HD56" s="35">
        <v>1165.4038911578643</v>
      </c>
      <c r="HE56" s="35">
        <v>1165.4039866098906</v>
      </c>
      <c r="HF56" s="35">
        <v>1165.4040772893229</v>
      </c>
      <c r="HG56" s="35">
        <v>1165.4041634347905</v>
      </c>
      <c r="HH56" s="35">
        <v>1165.4042452729907</v>
      </c>
      <c r="HI56" s="35">
        <v>1165.4043230192863</v>
      </c>
      <c r="HJ56" s="35">
        <v>1165.4043968782721</v>
      </c>
      <c r="HK56" s="35">
        <v>1165.4044670443129</v>
      </c>
      <c r="HL56" s="35">
        <v>1165.4045337020557</v>
      </c>
      <c r="HM56" s="35">
        <v>1165.4045970269151</v>
      </c>
      <c r="HN56" s="35">
        <v>1165.4046571855347</v>
      </c>
      <c r="HO56" s="35">
        <v>1165.4047143362263</v>
      </c>
      <c r="HP56" s="35">
        <v>1165.4047686293861</v>
      </c>
      <c r="HQ56" s="35">
        <v>1165.4048202078902</v>
      </c>
      <c r="HR56" s="35">
        <v>1165.4048692074714</v>
      </c>
      <c r="HS56" s="35">
        <v>1165.4049157570753</v>
      </c>
      <c r="HT56" s="35">
        <v>1165.4049599792006</v>
      </c>
      <c r="HU56" s="35">
        <v>1165.4050019902215</v>
      </c>
      <c r="HV56" s="35">
        <v>1165.4050419006926</v>
      </c>
      <c r="HW56" s="35">
        <v>1165.4050798156418</v>
      </c>
      <c r="HX56" s="35">
        <v>1165.4051158348443</v>
      </c>
      <c r="HY56" s="35">
        <v>1165.4051500530879</v>
      </c>
      <c r="HZ56" s="35">
        <v>1165.4051825604201</v>
      </c>
      <c r="IA56" s="35">
        <v>1165.4052134423869</v>
      </c>
      <c r="IB56" s="35">
        <v>1165.405242780256</v>
      </c>
      <c r="IC56" s="35">
        <v>1165.4052706512323</v>
      </c>
      <c r="ID56" s="35">
        <v>1165.4052971286605</v>
      </c>
      <c r="IE56" s="35">
        <v>1165.4053222822181</v>
      </c>
      <c r="IF56" s="35">
        <v>1165.4053461780979</v>
      </c>
      <c r="IG56" s="35">
        <v>1165.4053688791844</v>
      </c>
      <c r="IH56" s="35">
        <v>1165.4053904452169</v>
      </c>
      <c r="II56" s="35">
        <v>1165.4054109329481</v>
      </c>
      <c r="IJ56" s="35">
        <v>1165.4054303962932</v>
      </c>
      <c r="IK56" s="35">
        <v>1165.4054488864713</v>
      </c>
      <c r="IL56" s="35">
        <v>1165.4054664521409</v>
      </c>
      <c r="IM56" s="35">
        <v>1165.4054831395272</v>
      </c>
      <c r="IN56" s="35">
        <v>1165.4054989925442</v>
      </c>
      <c r="IO56" s="35">
        <v>1165.4055140529108</v>
      </c>
      <c r="IP56" s="35">
        <v>1165.4055283602593</v>
      </c>
      <c r="IQ56" s="35">
        <v>1165.4055419522404</v>
      </c>
      <c r="IR56" s="35">
        <v>1165.4055548646224</v>
      </c>
      <c r="IS56" s="35">
        <v>1165.4055671313856</v>
      </c>
      <c r="IT56" s="35">
        <v>1165.4055787848108</v>
      </c>
      <c r="IU56" s="35">
        <v>1165.4055898555648</v>
      </c>
      <c r="IV56" s="35">
        <v>1165.4056003727812</v>
      </c>
      <c r="IW56" s="35">
        <v>1165.4056103641369</v>
      </c>
      <c r="IX56" s="35">
        <v>1165.4056198559249</v>
      </c>
      <c r="IY56" s="35">
        <v>1165.4056288731235</v>
      </c>
      <c r="IZ56" s="35">
        <v>1165.4056374394625</v>
      </c>
      <c r="JA56" s="35">
        <v>1165.4056455774842</v>
      </c>
      <c r="JB56" s="35">
        <v>1165.4056533086052</v>
      </c>
      <c r="JC56" s="35">
        <v>1165.4056606531703</v>
      </c>
      <c r="JD56" s="35">
        <v>1165.4056676305072</v>
      </c>
      <c r="JE56" s="35">
        <v>1165.4056742589771</v>
      </c>
      <c r="JF56" s="35">
        <v>1165.4056805560235</v>
      </c>
      <c r="JG56" s="35">
        <v>1165.4056865382177</v>
      </c>
      <c r="JH56" s="35">
        <v>1165.4056922213019</v>
      </c>
      <c r="JI56" s="35">
        <v>1165.4056976202321</v>
      </c>
      <c r="JJ56" s="35">
        <v>1165.4057027492161</v>
      </c>
      <c r="JK56" s="35">
        <v>1165.4057076217507</v>
      </c>
      <c r="JL56" s="35">
        <v>1165.4057122506588</v>
      </c>
      <c r="JM56" s="35">
        <v>1165.4057166481214</v>
      </c>
      <c r="JN56" s="35">
        <v>1165.4057208257107</v>
      </c>
      <c r="JO56" s="35">
        <v>1165.4057247944206</v>
      </c>
      <c r="JP56" s="35">
        <v>1165.405728564695</v>
      </c>
      <c r="JQ56" s="35">
        <v>1165.4057321464559</v>
      </c>
      <c r="JR56" s="35">
        <v>1165.4057355491286</v>
      </c>
      <c r="JS56" s="35">
        <v>1165.4057387816677</v>
      </c>
      <c r="JT56" s="35">
        <v>1165.4057418525799</v>
      </c>
      <c r="JU56" s="35">
        <v>1165.4057447699465</v>
      </c>
      <c r="JV56" s="35">
        <v>1165.4057475414447</v>
      </c>
      <c r="JW56" s="35">
        <v>1165.4057501743682</v>
      </c>
      <c r="JX56" s="35">
        <v>1165.4057526756455</v>
      </c>
      <c r="JY56" s="35">
        <v>1165.4057550518587</v>
      </c>
      <c r="JZ56" s="35">
        <v>1165.4057573092614</v>
      </c>
      <c r="KA56" s="35">
        <v>1165.405759453794</v>
      </c>
      <c r="KB56" s="35">
        <v>1165.4057614910998</v>
      </c>
      <c r="KC56" s="35">
        <v>1165.4057634265405</v>
      </c>
      <c r="KD56" s="35">
        <v>1165.4057652652091</v>
      </c>
      <c r="KE56" s="35">
        <v>1165.4057670119444</v>
      </c>
      <c r="KF56" s="35">
        <v>1165.4057686713427</v>
      </c>
    </row>
    <row r="57" spans="1:292" s="30" customFormat="1" x14ac:dyDescent="0.2">
      <c r="A57" s="30" t="s">
        <v>22</v>
      </c>
      <c r="B57" s="33">
        <v>2542.461009242722</v>
      </c>
      <c r="C57" s="35">
        <v>2562.0083141489599</v>
      </c>
      <c r="D57" s="35">
        <v>2580.7210258214618</v>
      </c>
      <c r="E57" s="35">
        <v>2598.6279443067874</v>
      </c>
      <c r="F57" s="35">
        <v>2615.7575555245285</v>
      </c>
      <c r="G57" s="35">
        <v>2632.1379552508383</v>
      </c>
      <c r="H57" s="35">
        <v>2647.7967834794722</v>
      </c>
      <c r="I57" s="35">
        <v>2662.7611683011023</v>
      </c>
      <c r="J57" s="35">
        <v>2677.0576784812679</v>
      </c>
      <c r="K57" s="35">
        <v>2690.7122839593967</v>
      </c>
      <c r="L57" s="35">
        <v>2703.7503235349172</v>
      </c>
      <c r="M57" s="35">
        <v>2716.19647905076</v>
      </c>
      <c r="N57" s="35">
        <v>2728.0747554288719</v>
      </c>
      <c r="O57" s="35">
        <v>2739.4084659561881</v>
      </c>
      <c r="P57" s="35">
        <v>2750.2202222623778</v>
      </c>
      <c r="Q57" s="35">
        <v>2760.5319284722891</v>
      </c>
      <c r="R57" s="35">
        <v>2770.3647790560749</v>
      </c>
      <c r="S57" s="35">
        <v>2779.7392599383193</v>
      </c>
      <c r="T57" s="35">
        <v>2788.6751524639435</v>
      </c>
      <c r="U57" s="35">
        <v>2797.1915398531901</v>
      </c>
      <c r="V57" s="35">
        <v>2805.3068158105034</v>
      </c>
      <c r="W57" s="35">
        <v>2813.0386949826416</v>
      </c>
      <c r="X57" s="35">
        <v>2820.4042249898744</v>
      </c>
      <c r="Y57" s="35">
        <v>2827.4197997806882</v>
      </c>
      <c r="Z57" s="35">
        <v>2834.1011740850886</v>
      </c>
      <c r="AA57" s="35">
        <v>2840.4634787644177</v>
      </c>
      <c r="AB57" s="35">
        <v>2846.5212368766802</v>
      </c>
      <c r="AC57" s="35">
        <v>2852.2883802957613</v>
      </c>
      <c r="AD57" s="35">
        <v>2857.7782667407346</v>
      </c>
      <c r="AE57" s="35">
        <v>2863.003697087755</v>
      </c>
      <c r="AF57" s="35">
        <v>2867.9769328519437</v>
      </c>
      <c r="AG57" s="35">
        <v>2872.709713740227</v>
      </c>
      <c r="AH57" s="35">
        <v>2877.2132751884678</v>
      </c>
      <c r="AI57" s="35">
        <v>2881.4983658074057</v>
      </c>
      <c r="AJ57" s="35">
        <v>2885.5752646720712</v>
      </c>
      <c r="AK57" s="35">
        <v>2889.4537983984969</v>
      </c>
      <c r="AL57" s="35">
        <v>2893.1433579598024</v>
      </c>
      <c r="AM57" s="35">
        <v>2896.6529152011326</v>
      </c>
      <c r="AN57" s="35">
        <v>2899.9910390196028</v>
      </c>
      <c r="AO57" s="35">
        <v>2903.1659111813333</v>
      </c>
      <c r="AP57" s="35">
        <v>2906.1853417529674</v>
      </c>
      <c r="AQ57" s="35">
        <v>2909.0567841297984</v>
      </c>
      <c r="AR57" s="35">
        <v>2911.7873496468078</v>
      </c>
      <c r="AS57" s="35">
        <v>2914.3838217626244</v>
      </c>
      <c r="AT57" s="35">
        <v>2916.8526698096725</v>
      </c>
      <c r="AU57" s="35">
        <v>2919.2000623066492</v>
      </c>
      <c r="AV57" s="35">
        <v>2921.43187983197</v>
      </c>
      <c r="AW57" s="35">
        <v>2923.5537274589956</v>
      </c>
      <c r="AX57" s="35">
        <v>2925.5709467557454</v>
      </c>
      <c r="AY57" s="35">
        <v>2927.488627353423</v>
      </c>
      <c r="AZ57" s="35">
        <v>2929.3116180894644</v>
      </c>
      <c r="BA57" s="35">
        <v>2931.0445377319925</v>
      </c>
      <c r="BB57" s="35">
        <v>2932.6917852935467</v>
      </c>
      <c r="BC57" s="35">
        <v>2934.2575499427803</v>
      </c>
      <c r="BD57" s="35">
        <v>2935.7458205234675</v>
      </c>
      <c r="BE57" s="35">
        <v>2937.1603946907176</v>
      </c>
      <c r="BF57" s="35">
        <v>2938.5048876746932</v>
      </c>
      <c r="BG57" s="35">
        <v>2939.7827406824481</v>
      </c>
      <c r="BH57" s="35">
        <v>2940.9972289487187</v>
      </c>
      <c r="BI57" s="35">
        <v>2942.1514694466478</v>
      </c>
      <c r="BJ57" s="35">
        <v>2943.2484282694809</v>
      </c>
      <c r="BK57" s="35">
        <v>2944.2909276942974</v>
      </c>
      <c r="BL57" s="35">
        <v>2945.2816529387837</v>
      </c>
      <c r="BM57" s="35">
        <v>2946.2231586219796</v>
      </c>
      <c r="BN57" s="35">
        <v>2947.1178749397845</v>
      </c>
      <c r="BO57" s="35">
        <v>2947.9681135658748</v>
      </c>
      <c r="BP57" s="35">
        <v>2948.7760732884744</v>
      </c>
      <c r="BQ57" s="35">
        <v>2949.5438453932193</v>
      </c>
      <c r="BR57" s="35">
        <v>2950.27341880213</v>
      </c>
      <c r="BS57" s="35">
        <v>2950.9666849784571</v>
      </c>
      <c r="BT57" s="35">
        <v>2951.6254426069099</v>
      </c>
      <c r="BU57" s="35">
        <v>2952.2514020585104</v>
      </c>
      <c r="BV57" s="35">
        <v>2952.8461896490512</v>
      </c>
      <c r="BW57" s="35">
        <v>2953.4113516998495</v>
      </c>
      <c r="BX57" s="35">
        <v>2953.9483584092131</v>
      </c>
      <c r="BY57" s="35">
        <v>2954.4586075427555</v>
      </c>
      <c r="BZ57" s="35">
        <v>2954.9434279504244</v>
      </c>
      <c r="CA57" s="35">
        <v>2955.4040829178134</v>
      </c>
      <c r="CB57" s="35">
        <v>2955.8417733590686</v>
      </c>
      <c r="CC57" s="35">
        <v>2956.2576408584277</v>
      </c>
      <c r="CD57" s="35">
        <v>2956.6527705671506</v>
      </c>
      <c r="CE57" s="35">
        <v>2957.0281939623542</v>
      </c>
      <c r="CF57" s="35">
        <v>2957.3848914740047</v>
      </c>
      <c r="CG57" s="35">
        <v>2957.7237949860637</v>
      </c>
      <c r="CH57" s="35">
        <v>2958.0457902175522</v>
      </c>
      <c r="CI57" s="35">
        <v>2958.3517189890485</v>
      </c>
      <c r="CJ57" s="35">
        <v>2958.6423813799202</v>
      </c>
      <c r="CK57" s="35">
        <v>2958.9185377813533</v>
      </c>
      <c r="CL57" s="35">
        <v>2959.1809108500406</v>
      </c>
      <c r="CM57" s="35">
        <v>2959.4301873671679</v>
      </c>
      <c r="CN57" s="35">
        <v>2959.6670200071494</v>
      </c>
      <c r="CO57" s="35">
        <v>2959.8920290203596</v>
      </c>
      <c r="CP57" s="35">
        <v>2960.1058038339274</v>
      </c>
      <c r="CQ57" s="35">
        <v>2960.3089045744769</v>
      </c>
      <c r="CR57" s="35">
        <v>2960.5018635165166</v>
      </c>
      <c r="CS57" s="35">
        <v>2960.6851864600371</v>
      </c>
      <c r="CT57" s="35">
        <v>2960.85935404068</v>
      </c>
      <c r="CU57" s="35">
        <v>2961.0248229757231</v>
      </c>
      <c r="CV57" s="35">
        <v>2961.1820272489535</v>
      </c>
      <c r="CW57" s="35">
        <v>2961.3313792373738</v>
      </c>
      <c r="CX57" s="35">
        <v>2961.4732707825406</v>
      </c>
      <c r="CY57" s="35">
        <v>2961.6080742092163</v>
      </c>
      <c r="CZ57" s="35">
        <v>2961.7361432938751</v>
      </c>
      <c r="DA57" s="35">
        <v>2961.8578141854987</v>
      </c>
      <c r="DB57" s="35">
        <v>2961.9734062809771</v>
      </c>
      <c r="DC57" s="35">
        <v>2962.0832230573214</v>
      </c>
      <c r="DD57" s="35">
        <v>2962.1875528627902</v>
      </c>
      <c r="DE57" s="35">
        <v>2962.2866696689312</v>
      </c>
      <c r="DF57" s="35">
        <v>2962.3808337854553</v>
      </c>
      <c r="DG57" s="35">
        <v>2962.4702925397455</v>
      </c>
      <c r="DH57" s="35">
        <v>2962.5552809227452</v>
      </c>
      <c r="DI57" s="35">
        <v>2962.6360222028625</v>
      </c>
      <c r="DJ57" s="35">
        <v>2962.7127285094657</v>
      </c>
      <c r="DK57" s="35">
        <v>2962.7856013874584</v>
      </c>
      <c r="DL57" s="35">
        <v>2962.8548323243604</v>
      </c>
      <c r="DM57" s="35">
        <v>2962.9206032512398</v>
      </c>
      <c r="DN57" s="35">
        <v>2962.9830870187907</v>
      </c>
      <c r="DO57" s="35">
        <v>2963.042447849773</v>
      </c>
      <c r="DP57" s="35">
        <v>2963.0988417689873</v>
      </c>
      <c r="DQ57" s="35">
        <v>2963.1524170118887</v>
      </c>
      <c r="DR57" s="35">
        <v>2963.2033144128955</v>
      </c>
      <c r="DS57" s="35">
        <v>2963.251667774392</v>
      </c>
      <c r="DT57" s="35">
        <v>2963.2976042173896</v>
      </c>
      <c r="DU57" s="35">
        <v>2963.3412445147405</v>
      </c>
      <c r="DV57" s="35">
        <v>2963.3827034077776</v>
      </c>
      <c r="DW57" s="35">
        <v>2963.4220899071952</v>
      </c>
      <c r="DX57" s="35">
        <v>2963.4595075789557</v>
      </c>
      <c r="DY57" s="35">
        <v>2963.49505481596</v>
      </c>
      <c r="DZ57" s="35">
        <v>2963.5288250961903</v>
      </c>
      <c r="EA57" s="35">
        <v>2963.560907227994</v>
      </c>
      <c r="EB57" s="35">
        <v>2963.5913855831523</v>
      </c>
      <c r="EC57" s="35">
        <v>2963.6203403183304</v>
      </c>
      <c r="ED57" s="35">
        <v>2963.6478475854969</v>
      </c>
      <c r="EE57" s="35">
        <v>2963.6739797318528</v>
      </c>
      <c r="EF57" s="35">
        <v>2963.6988054897915</v>
      </c>
      <c r="EG57" s="35">
        <v>2963.7223901573925</v>
      </c>
      <c r="EH57" s="35">
        <v>2963.7447957699133</v>
      </c>
      <c r="EI57" s="35">
        <v>2963.7660812627237</v>
      </c>
      <c r="EJ57" s="35">
        <v>2963.7863026261216</v>
      </c>
      <c r="EK57" s="35">
        <v>2963.8055130524185</v>
      </c>
      <c r="EL57" s="35">
        <v>2963.8237630756917</v>
      </c>
      <c r="EM57" s="35">
        <v>2963.8411007045588</v>
      </c>
      <c r="EN57" s="35">
        <v>2963.857571548333</v>
      </c>
      <c r="EO57" s="35">
        <v>2963.8732189368743</v>
      </c>
      <c r="EP57" s="35">
        <v>2963.8880840344673</v>
      </c>
      <c r="EQ57" s="35">
        <v>2963.9022059480076</v>
      </c>
      <c r="ER57" s="35">
        <v>2963.9156218297921</v>
      </c>
      <c r="ES57" s="35">
        <v>2963.9283669751776</v>
      </c>
      <c r="ET57" s="35">
        <v>2963.9404749153591</v>
      </c>
      <c r="EU57" s="35">
        <v>2963.9519775055205</v>
      </c>
      <c r="EV57" s="35">
        <v>2963.9629050085814</v>
      </c>
      <c r="EW57" s="35">
        <v>2963.9732861747625</v>
      </c>
      <c r="EX57" s="35">
        <v>2963.9831483171761</v>
      </c>
      <c r="EY57" s="35">
        <v>2963.9925173836427</v>
      </c>
      <c r="EZ57" s="35">
        <v>2964.0014180249209</v>
      </c>
      <c r="FA57" s="35">
        <v>2964.0098736595269</v>
      </c>
      <c r="FB57" s="35">
        <v>2964.0179065353186</v>
      </c>
      <c r="FC57" s="35">
        <v>2964.0255377880021</v>
      </c>
      <c r="FD57" s="35">
        <v>2964.0327874967165</v>
      </c>
      <c r="FE57" s="35">
        <v>2964.0396747368409</v>
      </c>
      <c r="FF57" s="35">
        <v>2964.0462176301621</v>
      </c>
      <c r="FG57" s="35">
        <v>2964.0524333925382</v>
      </c>
      <c r="FH57" s="35">
        <v>2964.0583383791782</v>
      </c>
      <c r="FI57" s="35">
        <v>2964.0639481276621</v>
      </c>
      <c r="FJ57" s="35">
        <v>2964.0692773988076</v>
      </c>
      <c r="FK57" s="35">
        <v>2964.074340215499</v>
      </c>
      <c r="FL57" s="35">
        <v>2964.0791498995704</v>
      </c>
      <c r="FM57" s="35">
        <v>2964.0837191068526</v>
      </c>
      <c r="FN57" s="35">
        <v>2964.0880598604626</v>
      </c>
      <c r="FO57" s="35">
        <v>2964.0921835824306</v>
      </c>
      <c r="FP57" s="35">
        <v>2964.0961011237509</v>
      </c>
      <c r="FQ57" s="35">
        <v>2964.0998227929235</v>
      </c>
      <c r="FR57" s="35">
        <v>2964.1033583830767</v>
      </c>
      <c r="FS57" s="35">
        <v>2964.1067171977288</v>
      </c>
      <c r="FT57" s="35">
        <v>2964.1099080752642</v>
      </c>
      <c r="FU57" s="35">
        <v>2964.1129394121863</v>
      </c>
      <c r="FV57" s="35">
        <v>2964.1158191852069</v>
      </c>
      <c r="FW57" s="35">
        <v>2964.1185549722345</v>
      </c>
      <c r="FX57" s="35">
        <v>2964.1211539723099</v>
      </c>
      <c r="FY57" s="35">
        <v>2964.1236230245463</v>
      </c>
      <c r="FZ57" s="35">
        <v>2964.1259686261246</v>
      </c>
      <c r="GA57" s="35">
        <v>2964.1281969493875</v>
      </c>
      <c r="GB57" s="35">
        <v>2964.1303138580784</v>
      </c>
      <c r="GC57" s="35">
        <v>2964.1323249227712</v>
      </c>
      <c r="GD57" s="35">
        <v>2964.1342354355252</v>
      </c>
      <c r="GE57" s="35">
        <v>2964.1360504238119</v>
      </c>
      <c r="GF57" s="35">
        <v>2964.1377746637399</v>
      </c>
      <c r="GG57" s="35">
        <v>2964.1394126926243</v>
      </c>
      <c r="GH57" s="35">
        <v>2964.1409688209246</v>
      </c>
      <c r="GI57" s="35">
        <v>2964.1424471435857</v>
      </c>
      <c r="GJ57" s="35">
        <v>2964.1438515508144</v>
      </c>
      <c r="GK57" s="35">
        <v>2964.1451857383136</v>
      </c>
      <c r="GL57" s="35">
        <v>2964.146453217008</v>
      </c>
      <c r="GM57" s="35">
        <v>2964.1476573222826</v>
      </c>
      <c r="GN57" s="35">
        <v>2964.1488012227583</v>
      </c>
      <c r="GO57" s="35">
        <v>2964.1498879286301</v>
      </c>
      <c r="GP57" s="35">
        <v>2964.1509202995862</v>
      </c>
      <c r="GQ57" s="35">
        <v>2964.1519010523361</v>
      </c>
      <c r="GR57" s="35">
        <v>2964.152832767757</v>
      </c>
      <c r="GS57" s="35">
        <v>2964.1537178976851</v>
      </c>
      <c r="GT57" s="35">
        <v>2964.1545587713681</v>
      </c>
      <c r="GU57" s="35">
        <v>2964.1553576015936</v>
      </c>
      <c r="GV57" s="35">
        <v>2964.156116490512</v>
      </c>
      <c r="GW57" s="35">
        <v>2964.1568374351696</v>
      </c>
      <c r="GX57" s="35">
        <v>2964.15752233276</v>
      </c>
      <c r="GY57" s="35">
        <v>2964.1581729856216</v>
      </c>
      <c r="GZ57" s="35">
        <v>2964.158791105976</v>
      </c>
      <c r="HA57" s="35">
        <v>2964.1593783204348</v>
      </c>
      <c r="HB57" s="35">
        <v>2964.1599361742815</v>
      </c>
      <c r="HC57" s="35">
        <v>2964.160466135535</v>
      </c>
      <c r="HD57" s="35">
        <v>2964.1609695988163</v>
      </c>
      <c r="HE57" s="35">
        <v>2964.1614478890151</v>
      </c>
      <c r="HF57" s="35">
        <v>2964.1619022647774</v>
      </c>
      <c r="HG57" s="35">
        <v>2964.1623339218177</v>
      </c>
      <c r="HH57" s="35">
        <v>2964.1627439960653</v>
      </c>
      <c r="HI57" s="35">
        <v>2964.1631335666543</v>
      </c>
      <c r="HJ57" s="35">
        <v>2964.1635036587622</v>
      </c>
      <c r="HK57" s="35">
        <v>2964.1638552463087</v>
      </c>
      <c r="HL57" s="35">
        <v>2964.1641892545176</v>
      </c>
      <c r="HM57" s="35">
        <v>2964.164506562352</v>
      </c>
      <c r="HN57" s="35">
        <v>2964.1648080048267</v>
      </c>
      <c r="HO57" s="35">
        <v>2964.165094375207</v>
      </c>
      <c r="HP57" s="35">
        <v>2964.1653664270943</v>
      </c>
      <c r="HQ57" s="35">
        <v>2964.1656248764116</v>
      </c>
      <c r="HR57" s="35">
        <v>2964.1658704032839</v>
      </c>
      <c r="HS57" s="35">
        <v>2964.1661036538321</v>
      </c>
      <c r="HT57" s="35">
        <v>2964.1663252418707</v>
      </c>
      <c r="HU57" s="35">
        <v>2964.1665357505226</v>
      </c>
      <c r="HV57" s="35">
        <v>2964.166735733756</v>
      </c>
      <c r="HW57" s="35">
        <v>2964.166925717841</v>
      </c>
      <c r="HX57" s="35">
        <v>2964.1671062027331</v>
      </c>
      <c r="HY57" s="35">
        <v>2964.1672776633909</v>
      </c>
      <c r="HZ57" s="35">
        <v>2964.1674405510253</v>
      </c>
      <c r="IA57" s="35">
        <v>2964.1675952942865</v>
      </c>
      <c r="IB57" s="35">
        <v>2964.1677423003925</v>
      </c>
      <c r="IC57" s="35">
        <v>2964.1678819561998</v>
      </c>
      <c r="ID57" s="35">
        <v>2964.1680146292229</v>
      </c>
      <c r="IE57" s="35">
        <v>2964.1681406686007</v>
      </c>
      <c r="IF57" s="35">
        <v>2964.1682604060147</v>
      </c>
      <c r="IG57" s="35">
        <v>2964.168374156563</v>
      </c>
      <c r="IH57" s="35">
        <v>2964.168482219588</v>
      </c>
      <c r="II57" s="35">
        <v>2964.1685848794655</v>
      </c>
      <c r="IJ57" s="35">
        <v>2964.1686824063522</v>
      </c>
      <c r="IK57" s="35">
        <v>2964.1687750568976</v>
      </c>
      <c r="IL57" s="35">
        <v>2964.1688630749186</v>
      </c>
      <c r="IM57" s="35">
        <v>2964.1689466920407</v>
      </c>
      <c r="IN57" s="35">
        <v>2964.1690261283093</v>
      </c>
      <c r="IO57" s="35">
        <v>2964.1691015927659</v>
      </c>
      <c r="IP57" s="35">
        <v>2964.1691732840022</v>
      </c>
      <c r="IQ57" s="35">
        <v>2964.1692413906785</v>
      </c>
      <c r="IR57" s="35">
        <v>2964.169306092022</v>
      </c>
      <c r="IS57" s="35">
        <v>2964.1693675582997</v>
      </c>
      <c r="IT57" s="35">
        <v>2964.1694259512647</v>
      </c>
      <c r="IU57" s="35">
        <v>2964.1694814245825</v>
      </c>
      <c r="IV57" s="35">
        <v>2964.1695341242353</v>
      </c>
      <c r="IW57" s="35">
        <v>2964.1695841889064</v>
      </c>
      <c r="IX57" s="35">
        <v>2964.1696317503447</v>
      </c>
      <c r="IY57" s="35">
        <v>2964.1696769337123</v>
      </c>
      <c r="IZ57" s="35">
        <v>2964.1697198579118</v>
      </c>
      <c r="JA57" s="35">
        <v>2964.1697606359016</v>
      </c>
      <c r="JB57" s="35">
        <v>2964.1697993749926</v>
      </c>
      <c r="JC57" s="35">
        <v>2964.1698361771296</v>
      </c>
      <c r="JD57" s="35">
        <v>2964.1698711391605</v>
      </c>
      <c r="JE57" s="35">
        <v>2964.1699043530903</v>
      </c>
      <c r="JF57" s="35">
        <v>2964.1699359063236</v>
      </c>
      <c r="JG57" s="35">
        <v>2964.1699658818952</v>
      </c>
      <c r="JH57" s="35">
        <v>2964.1699943586887</v>
      </c>
      <c r="JI57" s="35">
        <v>2964.1700214116427</v>
      </c>
      <c r="JJ57" s="35">
        <v>2964.1700471119493</v>
      </c>
      <c r="JK57" s="35">
        <v>2964.1700715272414</v>
      </c>
      <c r="JL57" s="35">
        <v>2964.1700947217687</v>
      </c>
      <c r="JM57" s="35">
        <v>2964.1701167565698</v>
      </c>
      <c r="JN57" s="35">
        <v>2964.1701376896308</v>
      </c>
      <c r="JO57" s="35">
        <v>2964.1701575760389</v>
      </c>
      <c r="JP57" s="35">
        <v>2964.1701764681275</v>
      </c>
      <c r="JQ57" s="35">
        <v>2964.1701944156111</v>
      </c>
      <c r="JR57" s="35">
        <v>2964.170211465721</v>
      </c>
      <c r="JS57" s="35">
        <v>2964.170227663325</v>
      </c>
      <c r="JT57" s="35">
        <v>2964.1702430510491</v>
      </c>
      <c r="JU57" s="35">
        <v>2964.1702576693874</v>
      </c>
      <c r="JV57" s="35">
        <v>2964.1702715568085</v>
      </c>
      <c r="JW57" s="35">
        <v>2964.1702847498586</v>
      </c>
      <c r="JX57" s="35">
        <v>2964.1702972832563</v>
      </c>
      <c r="JY57" s="35">
        <v>2964.1703091899844</v>
      </c>
      <c r="JZ57" s="35">
        <v>2964.170320501376</v>
      </c>
      <c r="KA57" s="35">
        <v>2964.1703312471977</v>
      </c>
      <c r="KB57" s="35">
        <v>2964.1703414557287</v>
      </c>
      <c r="KC57" s="35">
        <v>2964.1703511538331</v>
      </c>
      <c r="KD57" s="35">
        <v>2964.1703603670321</v>
      </c>
      <c r="KE57" s="35">
        <v>2964.1703691195712</v>
      </c>
      <c r="KF57" s="35">
        <v>2964.1703774344837</v>
      </c>
    </row>
    <row r="58" spans="1:292" s="30" customFormat="1" x14ac:dyDescent="0.2">
      <c r="A58" s="30" t="s">
        <v>23</v>
      </c>
      <c r="B58" s="33">
        <v>3196.6339385416431</v>
      </c>
      <c r="C58" s="35">
        <v>3246.8066195894371</v>
      </c>
      <c r="D58" s="35">
        <v>3295.2187763382026</v>
      </c>
      <c r="E58" s="35">
        <v>3341.8960913994383</v>
      </c>
      <c r="F58" s="35">
        <v>3386.8676729485187</v>
      </c>
      <c r="G58" s="35">
        <v>3430.1655948482567</v>
      </c>
      <c r="H58" s="35">
        <v>3471.8244677514986</v>
      </c>
      <c r="I58" s="35">
        <v>3511.8810410372216</v>
      </c>
      <c r="J58" s="35">
        <v>3550.3738351049601</v>
      </c>
      <c r="K58" s="35">
        <v>3587.3428032836</v>
      </c>
      <c r="L58" s="35">
        <v>3622.8290223959934</v>
      </c>
      <c r="M58" s="35">
        <v>3656.8744108542464</v>
      </c>
      <c r="N58" s="35">
        <v>3689.5214730358684</v>
      </c>
      <c r="O58" s="35">
        <v>3720.813068602688</v>
      </c>
      <c r="P58" s="35">
        <v>3750.7922053673574</v>
      </c>
      <c r="Q58" s="35">
        <v>3779.5018542817152</v>
      </c>
      <c r="R58" s="35">
        <v>3806.9847851128879</v>
      </c>
      <c r="S58" s="35">
        <v>3833.283421383102</v>
      </c>
      <c r="T58" s="35">
        <v>3858.4397131742121</v>
      </c>
      <c r="U58" s="35">
        <v>3882.4950264350286</v>
      </c>
      <c r="V58" s="35">
        <v>3905.4900474759938</v>
      </c>
      <c r="W58" s="35">
        <v>3927.4647013893245</v>
      </c>
      <c r="X58" s="35">
        <v>3948.4580831915264</v>
      </c>
      <c r="Y58" s="35">
        <v>3968.5084005474155</v>
      </c>
      <c r="Z58" s="35">
        <v>3987.6529269992102</v>
      </c>
      <c r="AA58" s="35">
        <v>4005.9279646895507</v>
      </c>
      <c r="AB58" s="35">
        <v>4023.368815632627</v>
      </c>
      <c r="AC58" s="35">
        <v>4040.0097606520953</v>
      </c>
      <c r="AD58" s="35">
        <v>4055.8840451675278</v>
      </c>
      <c r="AE58" s="35">
        <v>4071.0238710723024</v>
      </c>
      <c r="AF58" s="35">
        <v>4085.4603940046745</v>
      </c>
      <c r="AG58" s="35">
        <v>4099.2237253700641</v>
      </c>
      <c r="AH58" s="35">
        <v>4112.342938526097</v>
      </c>
      <c r="AI58" s="35">
        <v>4124.8460785925845</v>
      </c>
      <c r="AJ58" s="35">
        <v>4136.7601753962999</v>
      </c>
      <c r="AK58" s="35">
        <v>4148.1112591051569</v>
      </c>
      <c r="AL58" s="35">
        <v>4158.9243781481728</v>
      </c>
      <c r="AM58" s="35">
        <v>4169.2236190565382</v>
      </c>
      <c r="AN58" s="35">
        <v>4179.0321278972297</v>
      </c>
      <c r="AO58" s="35">
        <v>4188.3721330040389</v>
      </c>
      <c r="AP58" s="35">
        <v>4197.2649687417243</v>
      </c>
      <c r="AQ58" s="35">
        <v>4205.7311000674044</v>
      </c>
      <c r="AR58" s="35">
        <v>4213.7901476793368</v>
      </c>
      <c r="AS58" s="35">
        <v>4221.4609135670989</v>
      </c>
      <c r="AT58" s="35">
        <v>4228.7614067989789</v>
      </c>
      <c r="AU58" s="35">
        <v>4235.7088694022304</v>
      </c>
      <c r="AV58" s="35">
        <v>4242.3198022098995</v>
      </c>
      <c r="AW58" s="35">
        <v>4248.6099905643132</v>
      </c>
      <c r="AX58" s="35">
        <v>4254.5945297821272</v>
      </c>
      <c r="AY58" s="35">
        <v>4260.2878502992216</v>
      </c>
      <c r="AZ58" s="35">
        <v>4265.7037424257678</v>
      </c>
      <c r="BA58" s="35">
        <v>4270.8553806526543</v>
      </c>
      <c r="BB58" s="35">
        <v>4275.75534746014</v>
      </c>
      <c r="BC58" s="35">
        <v>4280.4156565883004</v>
      </c>
      <c r="BD58" s="35">
        <v>4284.8477757365908</v>
      </c>
      <c r="BE58" s="35">
        <v>4289.0626486667152</v>
      </c>
      <c r="BF58" s="35">
        <v>4293.0707166891189</v>
      </c>
      <c r="BG58" s="35">
        <v>4296.8819395188175</v>
      </c>
      <c r="BH58" s="35">
        <v>4300.5058154910248</v>
      </c>
      <c r="BI58" s="35">
        <v>4303.951401131224</v>
      </c>
      <c r="BJ58" s="35">
        <v>4307.2273300779807</v>
      </c>
      <c r="BK58" s="35">
        <v>4310.3418313599414</v>
      </c>
      <c r="BL58" s="35">
        <v>4313.3027470312427</v>
      </c>
      <c r="BM58" s="35">
        <v>4316.117549171885</v>
      </c>
      <c r="BN58" s="35">
        <v>4318.7933562616581</v>
      </c>
      <c r="BO58" s="35">
        <v>4321.3369489378947</v>
      </c>
      <c r="BP58" s="35">
        <v>4323.7547851487852</v>
      </c>
      <c r="BQ58" s="35">
        <v>4326.0530147151367</v>
      </c>
      <c r="BR58" s="35">
        <v>4328.2374933144465</v>
      </c>
      <c r="BS58" s="35">
        <v>4330.3137959019286</v>
      </c>
      <c r="BT58" s="35">
        <v>4332.2872295837178</v>
      </c>
      <c r="BU58" s="35">
        <v>4334.162845957946</v>
      </c>
      <c r="BV58" s="35">
        <v>4335.9454529396789</v>
      </c>
      <c r="BW58" s="35">
        <v>4337.6396260859019</v>
      </c>
      <c r="BX58" s="35">
        <v>4339.249719436858</v>
      </c>
      <c r="BY58" s="35">
        <v>4340.7798758900162</v>
      </c>
      <c r="BZ58" s="35">
        <v>4342.2340371229193</v>
      </c>
      <c r="CA58" s="35">
        <v>4343.6159530809819</v>
      </c>
      <c r="CB58" s="35">
        <v>4344.9291910461498</v>
      </c>
      <c r="CC58" s="35">
        <v>4346.1771443020816</v>
      </c>
      <c r="CD58" s="35">
        <v>4347.3630404112291</v>
      </c>
      <c r="CE58" s="35">
        <v>4348.4899491188889</v>
      </c>
      <c r="CF58" s="35">
        <v>4349.5607898989465</v>
      </c>
      <c r="CG58" s="35">
        <v>4350.5783391556952</v>
      </c>
      <c r="CH58" s="35">
        <v>4351.5452370956973</v>
      </c>
      <c r="CI58" s="35">
        <v>4352.4639942832919</v>
      </c>
      <c r="CJ58" s="35">
        <v>4353.3369978929486</v>
      </c>
      <c r="CK58" s="35">
        <v>4354.1665176712386</v>
      </c>
      <c r="CL58" s="35">
        <v>4354.9547116208032</v>
      </c>
      <c r="CM58" s="35">
        <v>4355.7036314182842</v>
      </c>
      <c r="CN58" s="35">
        <v>4356.4152275777533</v>
      </c>
      <c r="CO58" s="35">
        <v>4357.0913543707948</v>
      </c>
      <c r="CP58" s="35">
        <v>4357.7337745139621</v>
      </c>
      <c r="CQ58" s="35">
        <v>4358.3441636339594</v>
      </c>
      <c r="CR58" s="35">
        <v>4358.9241145204805</v>
      </c>
      <c r="CS58" s="35">
        <v>4359.4751411762709</v>
      </c>
      <c r="CT58" s="35">
        <v>4359.9986826735958</v>
      </c>
      <c r="CU58" s="35">
        <v>4360.4961068259317</v>
      </c>
      <c r="CV58" s="35">
        <v>4360.9687136833381</v>
      </c>
      <c r="CW58" s="35">
        <v>4361.4177388596263</v>
      </c>
      <c r="CX58" s="35">
        <v>4361.8443566990909</v>
      </c>
      <c r="CY58" s="35">
        <v>4362.2496832902607</v>
      </c>
      <c r="CZ58" s="35">
        <v>4362.6347793337909</v>
      </c>
      <c r="DA58" s="35">
        <v>4363.0006528713284</v>
      </c>
      <c r="DB58" s="35">
        <v>4363.3482618818671</v>
      </c>
      <c r="DC58" s="35">
        <v>4363.678516751851</v>
      </c>
      <c r="DD58" s="35">
        <v>4363.9922826249767</v>
      </c>
      <c r="DE58" s="35">
        <v>4364.2903816374119</v>
      </c>
      <c r="DF58" s="35">
        <v>4364.5735950438666</v>
      </c>
      <c r="DG58" s="35">
        <v>4364.8426652397311</v>
      </c>
      <c r="DH58" s="35">
        <v>4365.0982976842333</v>
      </c>
      <c r="DI58" s="35">
        <v>4365.3411627293717</v>
      </c>
      <c r="DJ58" s="35">
        <v>4365.5718973591365</v>
      </c>
      <c r="DK58" s="35">
        <v>4365.791106843345</v>
      </c>
      <c r="DL58" s="35">
        <v>4365.9993663101995</v>
      </c>
      <c r="DM58" s="35">
        <v>4366.1972222414979</v>
      </c>
      <c r="DN58" s="35">
        <v>4366.3851938942407</v>
      </c>
      <c r="DO58" s="35">
        <v>4366.5637746521979</v>
      </c>
      <c r="DP58" s="35">
        <v>4366.733433310842</v>
      </c>
      <c r="DQ58" s="35">
        <v>4366.8946152988819</v>
      </c>
      <c r="DR58" s="35">
        <v>4367.047743839491</v>
      </c>
      <c r="DS58" s="35">
        <v>4367.1932210541618</v>
      </c>
      <c r="DT58" s="35">
        <v>4367.3314290119961</v>
      </c>
      <c r="DU58" s="35">
        <v>4367.4627307270948</v>
      </c>
      <c r="DV58" s="35">
        <v>4367.5874711065853</v>
      </c>
      <c r="DW58" s="35">
        <v>4367.7059778517105</v>
      </c>
      <c r="DX58" s="35">
        <v>4367.8185623142754</v>
      </c>
      <c r="DY58" s="35">
        <v>4367.9255203106513</v>
      </c>
      <c r="DZ58" s="35">
        <v>4368.0271328954095</v>
      </c>
      <c r="EA58" s="35">
        <v>4368.1236670965873</v>
      </c>
      <c r="EB58" s="35">
        <v>4368.2153766144584</v>
      </c>
      <c r="EC58" s="35">
        <v>4368.3025024856197</v>
      </c>
      <c r="ED58" s="35">
        <v>4368.3852737140969</v>
      </c>
      <c r="EE58" s="35">
        <v>4368.4639078710934</v>
      </c>
      <c r="EF58" s="35">
        <v>4368.5386116649388</v>
      </c>
      <c r="EG58" s="35">
        <v>4368.6095814827049</v>
      </c>
      <c r="EH58" s="35">
        <v>4368.6770039048879</v>
      </c>
      <c r="EI58" s="35">
        <v>4368.7410561944898</v>
      </c>
      <c r="EJ58" s="35">
        <v>4368.8019067617724</v>
      </c>
      <c r="EK58" s="35">
        <v>4368.8597156058777</v>
      </c>
      <c r="EL58" s="35">
        <v>4368.9146347344686</v>
      </c>
      <c r="EM58" s="35">
        <v>4368.9668085624771</v>
      </c>
      <c r="EN58" s="35">
        <v>4369.0163742909945</v>
      </c>
      <c r="EO58" s="35">
        <v>4369.0634622672915</v>
      </c>
      <c r="EP58" s="35">
        <v>4369.1081963268989</v>
      </c>
      <c r="EQ58" s="35">
        <v>4369.1506941186481</v>
      </c>
      <c r="ER58" s="35">
        <v>4369.1910674135124</v>
      </c>
      <c r="ES58" s="35">
        <v>4369.2294223980516</v>
      </c>
      <c r="ET58" s="35">
        <v>4369.2658599532278</v>
      </c>
      <c r="EU58" s="35">
        <v>4369.3004759193263</v>
      </c>
      <c r="EV58" s="35">
        <v>4369.3333613476552</v>
      </c>
      <c r="EW58" s="35">
        <v>4369.3646027397035</v>
      </c>
      <c r="EX58" s="35">
        <v>4369.3942822743611</v>
      </c>
      <c r="EY58" s="35">
        <v>4369.4224780238083</v>
      </c>
      <c r="EZ58" s="35">
        <v>4369.449264158633</v>
      </c>
      <c r="FA58" s="35">
        <v>4369.474711142715</v>
      </c>
      <c r="FB58" s="35">
        <v>4369.4988859183823</v>
      </c>
      <c r="FC58" s="35">
        <v>4369.5218520823291</v>
      </c>
      <c r="FD58" s="35">
        <v>4369.5436700527534</v>
      </c>
      <c r="FE58" s="35">
        <v>4369.5643972281514</v>
      </c>
      <c r="FF58" s="35">
        <v>4369.5840881381846</v>
      </c>
      <c r="FG58" s="35">
        <v>4369.6027945870137</v>
      </c>
      <c r="FH58" s="35">
        <v>4369.6205657894798</v>
      </c>
      <c r="FI58" s="35">
        <v>4369.6374485004844</v>
      </c>
      <c r="FJ58" s="35">
        <v>4369.6534871379063</v>
      </c>
      <c r="FK58" s="35">
        <v>4369.6687238993836</v>
      </c>
      <c r="FL58" s="35">
        <v>4369.6831988732602</v>
      </c>
      <c r="FM58" s="35">
        <v>4369.6969501439953</v>
      </c>
      <c r="FN58" s="35">
        <v>4369.7100138923042</v>
      </c>
      <c r="FO58" s="35">
        <v>4369.7224244903009</v>
      </c>
      <c r="FP58" s="35">
        <v>4369.7342145918838</v>
      </c>
      <c r="FQ58" s="35">
        <v>4369.7454152186083</v>
      </c>
      <c r="FR58" s="35">
        <v>4369.7560558412706</v>
      </c>
      <c r="FS58" s="35">
        <v>4369.7661644574155</v>
      </c>
      <c r="FT58" s="35">
        <v>4369.775767664968</v>
      </c>
      <c r="FU58" s="35">
        <v>4369.7848907321913</v>
      </c>
      <c r="FV58" s="35">
        <v>4369.7935576641485</v>
      </c>
      <c r="FW58" s="35">
        <v>4369.8017912658379</v>
      </c>
      <c r="FX58" s="35">
        <v>4369.8096132021819</v>
      </c>
      <c r="FY58" s="35">
        <v>4369.8170440550093</v>
      </c>
      <c r="FZ58" s="35">
        <v>4369.8241033771992</v>
      </c>
      <c r="GA58" s="35">
        <v>4369.830809744114</v>
      </c>
      <c r="GB58" s="35">
        <v>4369.8371808024613</v>
      </c>
      <c r="GC58" s="35">
        <v>4369.8432333167148</v>
      </c>
      <c r="GD58" s="35">
        <v>4369.84898321322</v>
      </c>
      <c r="GE58" s="35">
        <v>4369.854445622087</v>
      </c>
      <c r="GF58" s="35">
        <v>4369.8596349169975</v>
      </c>
      <c r="GG58" s="35">
        <v>4369.8645647530166</v>
      </c>
      <c r="GH58" s="35">
        <v>4369.8692481025182</v>
      </c>
      <c r="GI58" s="35">
        <v>4369.873697289313</v>
      </c>
      <c r="GJ58" s="35">
        <v>4369.8779240210715</v>
      </c>
      <c r="GK58" s="35">
        <v>4369.8819394201264</v>
      </c>
      <c r="GL58" s="35">
        <v>4369.8857540527333</v>
      </c>
      <c r="GM58" s="35">
        <v>4369.8893779568734</v>
      </c>
      <c r="GN58" s="35">
        <v>4369.8928206686614</v>
      </c>
      <c r="GO58" s="35">
        <v>4369.8960912474367</v>
      </c>
      <c r="GP58" s="35">
        <v>4369.8991982995985</v>
      </c>
      <c r="GQ58" s="35">
        <v>4369.9021500012504</v>
      </c>
      <c r="GR58" s="35">
        <v>4369.9049541197146</v>
      </c>
      <c r="GS58" s="35">
        <v>4369.9076180339653</v>
      </c>
      <c r="GT58" s="35">
        <v>4369.9101487540456</v>
      </c>
      <c r="GU58" s="35">
        <v>4369.9125529395151</v>
      </c>
      <c r="GV58" s="35">
        <v>4369.914836916967</v>
      </c>
      <c r="GW58" s="35">
        <v>4369.9170066966808</v>
      </c>
      <c r="GX58" s="35">
        <v>4369.9190679884323</v>
      </c>
      <c r="GY58" s="35">
        <v>4369.9210262165188</v>
      </c>
      <c r="GZ58" s="35">
        <v>4369.9228865340356</v>
      </c>
      <c r="HA58" s="35">
        <v>4369.9246538364287</v>
      </c>
      <c r="HB58" s="35">
        <v>4369.9263327743811</v>
      </c>
      <c r="HC58" s="35">
        <v>4369.927927766048</v>
      </c>
      <c r="HD58" s="35">
        <v>4369.9294430086848</v>
      </c>
      <c r="HE58" s="35">
        <v>4369.9308824896889</v>
      </c>
      <c r="HF58" s="35">
        <v>4369.932249997094</v>
      </c>
      <c r="HG58" s="35">
        <v>4369.9335491295351</v>
      </c>
      <c r="HH58" s="35">
        <v>4369.9347833057209</v>
      </c>
      <c r="HI58" s="35">
        <v>4369.9359557734288</v>
      </c>
      <c r="HJ58" s="35">
        <v>4369.9370696180504</v>
      </c>
      <c r="HK58" s="35">
        <v>4369.9381277707107</v>
      </c>
      <c r="HL58" s="35">
        <v>4369.9391330159815</v>
      </c>
      <c r="HM58" s="35">
        <v>4369.9400879992081</v>
      </c>
      <c r="HN58" s="35">
        <v>4369.9409952334718</v>
      </c>
      <c r="HO58" s="35">
        <v>4369.9418571062006</v>
      </c>
      <c r="HP58" s="35">
        <v>4369.9426758854543</v>
      </c>
      <c r="HQ58" s="35">
        <v>4369.9434537258912</v>
      </c>
      <c r="HR58" s="35">
        <v>4369.9441926744385</v>
      </c>
      <c r="HS58" s="35">
        <v>4369.9448946756766</v>
      </c>
      <c r="HT58" s="35">
        <v>4369.9455615769593</v>
      </c>
      <c r="HU58" s="35">
        <v>4369.946195133276</v>
      </c>
      <c r="HV58" s="35">
        <v>4369.9467970118631</v>
      </c>
      <c r="HW58" s="35">
        <v>4369.9473687965992</v>
      </c>
      <c r="HX58" s="35">
        <v>4369.9479119921707</v>
      </c>
      <c r="HY58" s="35">
        <v>4369.9484280280267</v>
      </c>
      <c r="HZ58" s="35">
        <v>4369.9489182621483</v>
      </c>
      <c r="IA58" s="35">
        <v>4369.9493839846164</v>
      </c>
      <c r="IB58" s="35">
        <v>4369.9498264210079</v>
      </c>
      <c r="IC58" s="35">
        <v>4369.9502467356224</v>
      </c>
      <c r="ID58" s="35">
        <v>4369.9506460345447</v>
      </c>
      <c r="IE58" s="35">
        <v>4369.9510253685548</v>
      </c>
      <c r="IF58" s="35">
        <v>4369.9513857358961</v>
      </c>
      <c r="IG58" s="35">
        <v>4369.9517280848986</v>
      </c>
      <c r="IH58" s="35">
        <v>4369.9520533164759</v>
      </c>
      <c r="II58" s="35">
        <v>4369.9523622864981</v>
      </c>
      <c r="IJ58" s="35">
        <v>4369.9526558080397</v>
      </c>
      <c r="IK58" s="35">
        <v>4369.9529346535228</v>
      </c>
      <c r="IL58" s="35">
        <v>4369.9531995567486</v>
      </c>
      <c r="IM58" s="35">
        <v>4369.9534512148293</v>
      </c>
      <c r="IN58" s="35">
        <v>4369.953690290019</v>
      </c>
      <c r="IO58" s="35">
        <v>4369.9539174114616</v>
      </c>
      <c r="IP58" s="35">
        <v>4369.9541331768432</v>
      </c>
      <c r="IQ58" s="35">
        <v>4369.9543381539661</v>
      </c>
      <c r="IR58" s="35">
        <v>4369.9545328822414</v>
      </c>
      <c r="IS58" s="35">
        <v>4369.9547178741122</v>
      </c>
      <c r="IT58" s="35">
        <v>4369.9548936163965</v>
      </c>
      <c r="IU58" s="35">
        <v>4369.9550605715731</v>
      </c>
      <c r="IV58" s="35">
        <v>4369.9552191789971</v>
      </c>
      <c r="IW58" s="35">
        <v>4369.9553698560549</v>
      </c>
      <c r="IX58" s="35">
        <v>4369.955512999265</v>
      </c>
      <c r="IY58" s="35">
        <v>4369.9556489853194</v>
      </c>
      <c r="IZ58" s="35">
        <v>4369.955778172075</v>
      </c>
      <c r="JA58" s="35">
        <v>4369.9559008994966</v>
      </c>
      <c r="JB58" s="35">
        <v>4369.95601749055</v>
      </c>
      <c r="JC58" s="35">
        <v>4369.9561282520535</v>
      </c>
      <c r="JD58" s="35">
        <v>4369.9562334754846</v>
      </c>
      <c r="JE58" s="35">
        <v>4369.9563334377472</v>
      </c>
      <c r="JF58" s="35">
        <v>4369.9564284018988</v>
      </c>
      <c r="JG58" s="35">
        <v>4369.9565186178443</v>
      </c>
      <c r="JH58" s="35">
        <v>4369.9566043229952</v>
      </c>
      <c r="JI58" s="35">
        <v>4369.956685742889</v>
      </c>
      <c r="JJ58" s="35">
        <v>4369.95676309179</v>
      </c>
      <c r="JK58" s="35">
        <v>4369.9568365732466</v>
      </c>
      <c r="JL58" s="35">
        <v>4369.9569063806321</v>
      </c>
      <c r="JM58" s="35">
        <v>4369.9569726976497</v>
      </c>
      <c r="JN58" s="35">
        <v>4369.957035698817</v>
      </c>
      <c r="JO58" s="35">
        <v>4369.9570955499266</v>
      </c>
      <c r="JP58" s="35">
        <v>4369.9571524084813</v>
      </c>
      <c r="JQ58" s="35">
        <v>4369.9572064241102</v>
      </c>
      <c r="JR58" s="35">
        <v>4369.9572577389581</v>
      </c>
      <c r="JS58" s="35">
        <v>4369.9573064880633</v>
      </c>
      <c r="JT58" s="35">
        <v>4369.9573527997145</v>
      </c>
      <c r="JU58" s="35">
        <v>4369.9573967957831</v>
      </c>
      <c r="JV58" s="35">
        <v>4369.9574385920487</v>
      </c>
      <c r="JW58" s="35">
        <v>4369.9574782985019</v>
      </c>
      <c r="JX58" s="35">
        <v>4369.9575160196327</v>
      </c>
      <c r="JY58" s="35">
        <v>4369.9575518547072</v>
      </c>
      <c r="JZ58" s="35">
        <v>4369.9575858980279</v>
      </c>
      <c r="KA58" s="35">
        <v>4369.9576182391829</v>
      </c>
      <c r="KB58" s="35">
        <v>4369.9576489632809</v>
      </c>
      <c r="KC58" s="35">
        <v>4369.9576781511742</v>
      </c>
      <c r="KD58" s="35">
        <v>4369.9577058796731</v>
      </c>
      <c r="KE58" s="35">
        <v>4369.9577322217465</v>
      </c>
      <c r="KF58" s="35">
        <v>4369.9577572467169</v>
      </c>
    </row>
    <row r="59" spans="1:292" s="3" customFormat="1" x14ac:dyDescent="0.2">
      <c r="A59" s="3" t="s">
        <v>24</v>
      </c>
      <c r="B59" s="34">
        <v>36.110322211295824</v>
      </c>
      <c r="C59" s="34">
        <v>37.191354770352255</v>
      </c>
      <c r="D59" s="34">
        <v>38.28980227271056</v>
      </c>
      <c r="E59" s="34">
        <v>39.405476324541247</v>
      </c>
      <c r="F59" s="34">
        <v>40.538194088862859</v>
      </c>
      <c r="G59" s="34">
        <v>39.319348839212047</v>
      </c>
      <c r="H59" s="34">
        <v>40.307151236863561</v>
      </c>
      <c r="I59" s="34">
        <v>41.308289562118922</v>
      </c>
      <c r="J59" s="34">
        <v>42.322531980396846</v>
      </c>
      <c r="K59" s="34">
        <v>43.349427062692016</v>
      </c>
      <c r="L59" s="34">
        <v>44.388534924611506</v>
      </c>
      <c r="M59" s="34">
        <v>45.43942632469502</v>
      </c>
      <c r="N59" s="34">
        <v>46.501682053516987</v>
      </c>
      <c r="O59" s="34">
        <v>47.574892467241007</v>
      </c>
      <c r="P59" s="34">
        <v>48.658657096718763</v>
      </c>
      <c r="Q59" s="34">
        <v>49.752584294628427</v>
      </c>
      <c r="R59" s="34">
        <v>50.856290901549727</v>
      </c>
      <c r="S59" s="34">
        <v>51.969401922387512</v>
      </c>
      <c r="T59" s="34">
        <v>53.091550210324243</v>
      </c>
      <c r="U59" s="34">
        <v>54.222376158443041</v>
      </c>
      <c r="V59" s="34">
        <v>55.361527400492889</v>
      </c>
      <c r="W59" s="34">
        <v>56.508658522679994</v>
      </c>
      <c r="X59" s="34">
        <v>57.663430788296502</v>
      </c>
      <c r="Y59" s="34">
        <v>58.825511876688395</v>
      </c>
      <c r="Z59" s="34">
        <v>59.994575637663779</v>
      </c>
      <c r="AA59" s="34">
        <v>61.170301862034542</v>
      </c>
      <c r="AB59" s="34">
        <v>62.352376068603746</v>
      </c>
      <c r="AC59" s="34">
        <v>63.540489307588061</v>
      </c>
      <c r="AD59" s="34">
        <v>64.734337980187917</v>
      </c>
      <c r="AE59" s="34">
        <v>65.933623673808071</v>
      </c>
      <c r="AF59" s="34">
        <v>67.13805301226229</v>
      </c>
      <c r="AG59" s="34">
        <v>68.347337520177589</v>
      </c>
      <c r="AH59" s="34">
        <v>69.561193500730354</v>
      </c>
      <c r="AI59" s="34">
        <v>70.779341925794398</v>
      </c>
      <c r="AJ59" s="34">
        <v>72.001508337557212</v>
      </c>
      <c r="AK59" s="34">
        <v>73.227422760653667</v>
      </c>
      <c r="AL59" s="34">
        <v>74.456819623879142</v>
      </c>
      <c r="AM59" s="34">
        <v>75.689437690566393</v>
      </c>
      <c r="AN59" s="34">
        <v>76.925019996744268</v>
      </c>
      <c r="AO59" s="34">
        <v>78.163313796235585</v>
      </c>
      <c r="AP59" s="34">
        <v>79.40407051189618</v>
      </c>
      <c r="AQ59" s="34">
        <v>80.647045692244603</v>
      </c>
      <c r="AR59" s="34">
        <v>81.891998972781991</v>
      </c>
      <c r="AS59" s="34">
        <v>83.138694041348671</v>
      </c>
      <c r="AT59" s="34">
        <v>84.386898606918933</v>
      </c>
      <c r="AU59" s="34">
        <v>85.636384371277259</v>
      </c>
      <c r="AV59" s="34">
        <v>86.886927003074547</v>
      </c>
      <c r="AW59" s="34">
        <v>88.138306113799999</v>
      </c>
      <c r="AX59" s="34">
        <v>89.390305235256321</v>
      </c>
      <c r="AY59" s="34">
        <v>90.642711798160974</v>
      </c>
      <c r="AZ59" s="34">
        <v>91.895317111538901</v>
      </c>
      <c r="BA59" s="34">
        <v>93.147916342607971</v>
      </c>
      <c r="BB59" s="34">
        <v>94.400308496892819</v>
      </c>
      <c r="BC59" s="34">
        <v>95.652296398334983</v>
      </c>
      <c r="BD59" s="34">
        <v>96.903686669197455</v>
      </c>
      <c r="BE59" s="34">
        <v>98.15428970958898</v>
      </c>
      <c r="BF59" s="34">
        <v>99.403919676458599</v>
      </c>
      <c r="BG59" s="34">
        <v>100.65239446193569</v>
      </c>
      <c r="BH59" s="34">
        <v>101.89953567091005</v>
      </c>
      <c r="BI59" s="34">
        <v>103.14516859776901</v>
      </c>
      <c r="BJ59" s="34">
        <v>104.38912220222221</v>
      </c>
      <c r="BK59" s="34">
        <v>105.63122908416521</v>
      </c>
      <c r="BL59" s="34">
        <v>106.87132545754508</v>
      </c>
      <c r="BM59" s="34">
        <v>108.10925112320358</v>
      </c>
      <c r="BN59" s="34">
        <v>109.34484944068741</v>
      </c>
      <c r="BO59" s="34">
        <v>110.57796729902391</v>
      </c>
      <c r="BP59" s="34">
        <v>111.80845508646969</v>
      </c>
      <c r="BQ59" s="34">
        <v>113.03616665924798</v>
      </c>
      <c r="BR59" s="34">
        <v>114.26095930929876</v>
      </c>
      <c r="BS59" s="34">
        <v>115.48269373106936</v>
      </c>
      <c r="BT59" s="34">
        <v>116.70123398738076</v>
      </c>
      <c r="BU59" s="34">
        <v>117.91644747440778</v>
      </c>
      <c r="BV59" s="34">
        <v>119.12820488581593</v>
      </c>
      <c r="BW59" s="34">
        <v>120.33638017610077</v>
      </c>
      <c r="BX59" s="34">
        <v>121.5408505231771</v>
      </c>
      <c r="BY59" s="34">
        <v>122.74149629026772</v>
      </c>
      <c r="BZ59" s="34">
        <v>123.93820098714417</v>
      </c>
      <c r="CA59" s="34">
        <v>125.13085123077026</v>
      </c>
      <c r="CB59" s="34">
        <v>126.31933670540268</v>
      </c>
      <c r="CC59" s="34">
        <v>127.5035501221998</v>
      </c>
      <c r="CD59" s="34">
        <v>128.6833871783935</v>
      </c>
      <c r="CE59" s="34">
        <v>129.85874651607463</v>
      </c>
      <c r="CF59" s="34">
        <v>131.02952968064551</v>
      </c>
      <c r="CG59" s="34">
        <v>132.19564107898907</v>
      </c>
      <c r="CH59" s="34">
        <v>133.35698793740448</v>
      </c>
      <c r="CI59" s="34">
        <v>134.5134802593594</v>
      </c>
      <c r="CJ59" s="34">
        <v>135.66503078310407</v>
      </c>
      <c r="CK59" s="34">
        <v>136.81155493919348</v>
      </c>
      <c r="CL59" s="34">
        <v>137.95297080796345</v>
      </c>
      <c r="CM59" s="34">
        <v>139.08919907699942</v>
      </c>
      <c r="CN59" s="34">
        <v>140.22016299864217</v>
      </c>
      <c r="CO59" s="34">
        <v>141.34578834756789</v>
      </c>
      <c r="CP59" s="34">
        <v>142.46600337847974</v>
      </c>
      <c r="CQ59" s="34">
        <v>143.58073878394501</v>
      </c>
      <c r="CR59" s="34">
        <v>144.68992765241441</v>
      </c>
      <c r="CS59" s="34">
        <v>145.79350542645076</v>
      </c>
      <c r="CT59" s="34">
        <v>146.89140986120145</v>
      </c>
      <c r="CU59" s="34">
        <v>147.98358098313835</v>
      </c>
      <c r="CV59" s="34">
        <v>149.06996104909319</v>
      </c>
      <c r="CW59" s="34">
        <v>150.15049450561509</v>
      </c>
      <c r="CX59" s="34">
        <v>151.22512794866583</v>
      </c>
      <c r="CY59" s="34">
        <v>152.29381008368347</v>
      </c>
      <c r="CZ59" s="34">
        <v>153.35649168602475</v>
      </c>
      <c r="DA59" s="34">
        <v>154.41312556180972</v>
      </c>
      <c r="DB59" s="34">
        <v>155.46366650918119</v>
      </c>
      <c r="DC59" s="34">
        <v>156.5080712799961</v>
      </c>
      <c r="DD59" s="34">
        <v>157.5462985419619</v>
      </c>
      <c r="DE59" s="34">
        <v>158.57830884122615</v>
      </c>
      <c r="DF59" s="34">
        <v>159.60406456543561</v>
      </c>
      <c r="DG59" s="34">
        <v>160.6235299072687</v>
      </c>
      <c r="DH59" s="34">
        <v>161.6366708284533</v>
      </c>
      <c r="DI59" s="34">
        <v>162.64345502427338</v>
      </c>
      <c r="DJ59" s="34">
        <v>163.64385188857406</v>
      </c>
      <c r="DK59" s="34">
        <v>164.63783247926503</v>
      </c>
      <c r="DL59" s="34">
        <v>165.62536948433049</v>
      </c>
      <c r="DM59" s="34">
        <v>166.60643718834586</v>
      </c>
      <c r="DN59" s="34">
        <v>167.58101143950398</v>
      </c>
      <c r="DO59" s="34">
        <v>168.54906961715122</v>
      </c>
      <c r="DP59" s="34">
        <v>169.5105905998345</v>
      </c>
      <c r="DQ59" s="34">
        <v>170.46555473385968</v>
      </c>
      <c r="DR59" s="34">
        <v>171.41394380235667</v>
      </c>
      <c r="DS59" s="34">
        <v>172.35574099485368</v>
      </c>
      <c r="DT59" s="34">
        <v>173.29093087735671</v>
      </c>
      <c r="DU59" s="34">
        <v>174.21949936292987</v>
      </c>
      <c r="DV59" s="34">
        <v>175.14143368277493</v>
      </c>
      <c r="DW59" s="34">
        <v>176.05672235780705</v>
      </c>
      <c r="DX59" s="34">
        <v>176.96535517071953</v>
      </c>
      <c r="DY59" s="34">
        <v>177.86732313853523</v>
      </c>
      <c r="DZ59" s="34">
        <v>178.76261848563942</v>
      </c>
      <c r="EA59" s="34">
        <v>179.651234617288</v>
      </c>
      <c r="EB59" s="34">
        <v>180.53316609358524</v>
      </c>
      <c r="EC59" s="34">
        <v>181.40840860392817</v>
      </c>
      <c r="ED59" s="34">
        <v>182.27695894190597</v>
      </c>
      <c r="EE59" s="34">
        <v>183.13881498065308</v>
      </c>
      <c r="EF59" s="34">
        <v>183.99397564864904</v>
      </c>
      <c r="EG59" s="34">
        <v>184.84244090595476</v>
      </c>
      <c r="EH59" s="34">
        <v>185.68421172088284</v>
      </c>
      <c r="EI59" s="34">
        <v>186.51929004709248</v>
      </c>
      <c r="EJ59" s="34">
        <v>187.34767880110419</v>
      </c>
      <c r="EK59" s="34">
        <v>188.16938184022416</v>
      </c>
      <c r="EL59" s="34">
        <v>188.98440394087589</v>
      </c>
      <c r="EM59" s="34">
        <v>189.79275077732677</v>
      </c>
      <c r="EN59" s="34">
        <v>190.59442890080717</v>
      </c>
      <c r="EO59" s="34">
        <v>191.38944571901243</v>
      </c>
      <c r="EP59" s="34">
        <v>192.1778094759818</v>
      </c>
      <c r="EQ59" s="34">
        <v>192.95952923234645</v>
      </c>
      <c r="ER59" s="34">
        <v>193.73461484594057</v>
      </c>
      <c r="ES59" s="34">
        <v>194.50307695276808</v>
      </c>
      <c r="ET59" s="34">
        <v>195.26492694831819</v>
      </c>
      <c r="EU59" s="34">
        <v>196.02017696922411</v>
      </c>
      <c r="EV59" s="34">
        <v>196.76883987525534</v>
      </c>
      <c r="EW59" s="34">
        <v>197.51092923163992</v>
      </c>
      <c r="EX59" s="34">
        <v>198.24645929171027</v>
      </c>
      <c r="EY59" s="34">
        <v>198.97544497986246</v>
      </c>
      <c r="EZ59" s="34">
        <v>199.69790187482656</v>
      </c>
      <c r="FA59" s="34">
        <v>200.41384619324052</v>
      </c>
      <c r="FB59" s="34">
        <v>201.12329477351997</v>
      </c>
      <c r="FC59" s="34">
        <v>201.82626506002131</v>
      </c>
      <c r="FD59" s="34">
        <v>202.52277508748782</v>
      </c>
      <c r="FE59" s="34">
        <v>203.21284346577647</v>
      </c>
      <c r="FF59" s="34">
        <v>203.89648936485912</v>
      </c>
      <c r="FG59" s="34">
        <v>204.57373250009061</v>
      </c>
      <c r="FH59" s="34">
        <v>205.24459311774064</v>
      </c>
      <c r="FI59" s="34">
        <v>205.90909198078347</v>
      </c>
      <c r="FJ59" s="34">
        <v>206.56725035493847</v>
      </c>
      <c r="FK59" s="34">
        <v>207.21908999496003</v>
      </c>
      <c r="FL59" s="34">
        <v>207.86463313116755</v>
      </c>
      <c r="FM59" s="34">
        <v>208.5039024562148</v>
      </c>
      <c r="FN59" s="34">
        <v>209.13692111209056</v>
      </c>
      <c r="FO59" s="34">
        <v>209.76371267734825</v>
      </c>
      <c r="FP59" s="34">
        <v>210.38430115455907</v>
      </c>
      <c r="FQ59" s="34">
        <v>210.99871095798332</v>
      </c>
      <c r="FR59" s="34">
        <v>211.60696690145869</v>
      </c>
      <c r="FS59" s="34">
        <v>212.20909418649762</v>
      </c>
      <c r="FT59" s="34">
        <v>212.80511839059176</v>
      </c>
      <c r="FU59" s="34">
        <v>213.39506545572004</v>
      </c>
      <c r="FV59" s="34">
        <v>213.97896167705514</v>
      </c>
      <c r="FW59" s="34">
        <v>214.5568336918648</v>
      </c>
      <c r="FX59" s="34">
        <v>215.12870846860599</v>
      </c>
      <c r="FY59" s="34">
        <v>215.69461329620555</v>
      </c>
      <c r="FZ59" s="34">
        <v>216.25457577352702</v>
      </c>
      <c r="GA59" s="34">
        <v>216.80862379901777</v>
      </c>
      <c r="GB59" s="34">
        <v>217.35678556053458</v>
      </c>
      <c r="GC59" s="34">
        <v>217.89908952534429</v>
      </c>
      <c r="GD59" s="34">
        <v>218.43556443029598</v>
      </c>
      <c r="GE59" s="34">
        <v>218.96623927216163</v>
      </c>
      <c r="GF59" s="34">
        <v>219.4911432981439</v>
      </c>
      <c r="GG59" s="34">
        <v>220.01030599654632</v>
      </c>
      <c r="GH59" s="34">
        <v>220.52375708760263</v>
      </c>
      <c r="GI59" s="34">
        <v>221.03152651446683</v>
      </c>
      <c r="GJ59" s="34">
        <v>221.53364443435549</v>
      </c>
      <c r="GK59" s="34">
        <v>222.03014120984329</v>
      </c>
      <c r="GL59" s="34">
        <v>222.52104740031029</v>
      </c>
      <c r="GM59" s="34">
        <v>223.00639375353401</v>
      </c>
      <c r="GN59" s="34">
        <v>223.48621119743052</v>
      </c>
      <c r="GO59" s="34">
        <v>223.96053083193516</v>
      </c>
      <c r="GP59" s="34">
        <v>224.42938392102616</v>
      </c>
      <c r="GQ59" s="34">
        <v>224.8928018848874</v>
      </c>
      <c r="GR59" s="34">
        <v>225.35081629220468</v>
      </c>
      <c r="GS59" s="34">
        <v>225.80345885260246</v>
      </c>
      <c r="GT59" s="34">
        <v>226.25076140920623</v>
      </c>
      <c r="GU59" s="34">
        <v>226.69275593134205</v>
      </c>
      <c r="GV59" s="34">
        <v>227.12947450735837</v>
      </c>
      <c r="GW59" s="34">
        <v>227.5609493375832</v>
      </c>
      <c r="GX59" s="34">
        <v>227.98721272739672</v>
      </c>
      <c r="GY59" s="34">
        <v>228.40829708043481</v>
      </c>
      <c r="GZ59" s="34">
        <v>228.8242348919116</v>
      </c>
      <c r="HA59" s="34">
        <v>229.23505874206069</v>
      </c>
      <c r="HB59" s="34">
        <v>229.64080128969752</v>
      </c>
      <c r="HC59" s="34">
        <v>230.04149526589586</v>
      </c>
      <c r="HD59" s="34">
        <v>230.43717346778149</v>
      </c>
      <c r="HE59" s="34">
        <v>230.82786875243744</v>
      </c>
      <c r="HF59" s="34">
        <v>231.21361403092442</v>
      </c>
      <c r="HG59" s="34">
        <v>231.59444226240828</v>
      </c>
      <c r="HH59" s="34">
        <v>231.97038644839927</v>
      </c>
      <c r="HI59" s="34">
        <v>232.34147962709858</v>
      </c>
      <c r="HJ59" s="34">
        <v>232.70775486785013</v>
      </c>
      <c r="HK59" s="34">
        <v>233.06924526569932</v>
      </c>
      <c r="HL59" s="34">
        <v>233.42598393605294</v>
      </c>
      <c r="HM59" s="34">
        <v>233.77800400944466</v>
      </c>
      <c r="HN59" s="34">
        <v>234.12533862639762</v>
      </c>
      <c r="HO59" s="34">
        <v>234.46802093239154</v>
      </c>
      <c r="HP59" s="34">
        <v>234.80608407292416</v>
      </c>
      <c r="HQ59" s="34">
        <v>235.13956118867134</v>
      </c>
      <c r="HR59" s="34">
        <v>235.46848541074581</v>
      </c>
      <c r="HS59" s="34">
        <v>235.79288985604629</v>
      </c>
      <c r="HT59" s="34">
        <v>236.11280762270357</v>
      </c>
      <c r="HU59" s="34">
        <v>236.42827178561859</v>
      </c>
      <c r="HV59" s="34">
        <v>236.7393153920907</v>
      </c>
      <c r="HW59" s="34">
        <v>237.04597145753826</v>
      </c>
      <c r="HX59" s="34">
        <v>237.34827296130618</v>
      </c>
      <c r="HY59" s="34">
        <v>237.64625284256309</v>
      </c>
      <c r="HZ59" s="34">
        <v>237.93994399628417</v>
      </c>
      <c r="IA59" s="34">
        <v>238.22937926932184</v>
      </c>
      <c r="IB59" s="34">
        <v>238.51459145655897</v>
      </c>
      <c r="IC59" s="34">
        <v>238.79561329714818</v>
      </c>
      <c r="ID59" s="34">
        <v>239.07247747083127</v>
      </c>
      <c r="IE59" s="34">
        <v>239.34521659434296</v>
      </c>
      <c r="IF59" s="34">
        <v>239.61386321789246</v>
      </c>
      <c r="IG59" s="34">
        <v>239.87844982172845</v>
      </c>
      <c r="IH59" s="34">
        <v>240.13900881277971</v>
      </c>
      <c r="II59" s="34">
        <v>240.3955725213732</v>
      </c>
      <c r="IJ59" s="34">
        <v>240.64817319803186</v>
      </c>
      <c r="IK59" s="34">
        <v>240.89684301034541</v>
      </c>
      <c r="IL59" s="34">
        <v>241.14161403991616</v>
      </c>
      <c r="IM59" s="34">
        <v>241.38251827938069</v>
      </c>
      <c r="IN59" s="34">
        <v>241.61958762950192</v>
      </c>
      <c r="IO59" s="34">
        <v>241.85285389633347</v>
      </c>
      <c r="IP59" s="34">
        <v>242.08234878845815</v>
      </c>
      <c r="IQ59" s="34">
        <v>242.30810391429125</v>
      </c>
      <c r="IR59" s="34">
        <v>242.53015077945776</v>
      </c>
      <c r="IS59" s="34">
        <v>242.74852078423496</v>
      </c>
      <c r="IT59" s="34">
        <v>242.96324522106286</v>
      </c>
      <c r="IU59" s="34">
        <v>243.17435527212277</v>
      </c>
      <c r="IV59" s="34">
        <v>243.38188200697891</v>
      </c>
      <c r="IW59" s="34">
        <v>243.58585638028711</v>
      </c>
      <c r="IX59" s="34">
        <v>243.78630922956407</v>
      </c>
      <c r="IY59" s="34">
        <v>243.98327127302466</v>
      </c>
      <c r="IZ59" s="34">
        <v>244.17677310747439</v>
      </c>
      <c r="JA59" s="34">
        <v>244.36684520627119</v>
      </c>
      <c r="JB59" s="34">
        <v>244.55351791733958</v>
      </c>
      <c r="JC59" s="34">
        <v>244.73682146124992</v>
      </c>
      <c r="JD59" s="34">
        <v>244.91678592935406</v>
      </c>
      <c r="JE59" s="34">
        <v>245.09344128197955</v>
      </c>
      <c r="JF59" s="34">
        <v>245.26681734667957</v>
      </c>
      <c r="JG59" s="34">
        <v>245.43694381654117</v>
      </c>
      <c r="JH59" s="34">
        <v>245.60385024854719</v>
      </c>
      <c r="JI59" s="34">
        <v>245.76756606199334</v>
      </c>
      <c r="JJ59" s="34">
        <v>245.92812053695761</v>
      </c>
      <c r="JK59" s="34">
        <v>246.08554281282758</v>
      </c>
      <c r="JL59" s="34">
        <v>246.23986188687226</v>
      </c>
      <c r="JM59" s="34">
        <v>246.39110661287228</v>
      </c>
      <c r="JN59" s="34">
        <v>246.53930569979585</v>
      </c>
      <c r="JO59" s="34">
        <v>246.6844877105286</v>
      </c>
      <c r="JP59" s="34">
        <v>246.82668106064773</v>
      </c>
      <c r="JQ59" s="34">
        <v>246.96591401724945</v>
      </c>
      <c r="JR59" s="34">
        <v>247.10221469782044</v>
      </c>
      <c r="JS59" s="34">
        <v>247.2356110691575</v>
      </c>
      <c r="JT59" s="34">
        <v>247.36613094633302</v>
      </c>
      <c r="JU59" s="34">
        <v>247.49380199170545</v>
      </c>
      <c r="JV59" s="34">
        <v>247.61865171397534</v>
      </c>
      <c r="JW59" s="34">
        <v>247.74070746728347</v>
      </c>
      <c r="JX59" s="34">
        <v>247.85999645035392</v>
      </c>
      <c r="JY59" s="34">
        <v>247.97654570567911</v>
      </c>
      <c r="JZ59" s="34">
        <v>248.09038211874434</v>
      </c>
      <c r="KA59" s="34">
        <v>248.20153241729724</v>
      </c>
      <c r="KB59" s="34">
        <v>248.31002317065375</v>
      </c>
      <c r="KC59" s="34">
        <v>248.41588078904667</v>
      </c>
      <c r="KD59" s="34">
        <v>248.51913152301103</v>
      </c>
      <c r="KE59" s="34">
        <v>248.61980146280771</v>
      </c>
      <c r="KF59" s="34">
        <v>248.71791653788711</v>
      </c>
    </row>
    <row r="60" spans="1:292" s="3" customFormat="1" x14ac:dyDescent="0.2">
      <c r="A60" s="3" t="s">
        <v>25</v>
      </c>
      <c r="B60" s="34">
        <v>8.0603173093009506</v>
      </c>
      <c r="C60" s="34">
        <v>8.3878456859616168</v>
      </c>
      <c r="D60" s="34">
        <v>8.7234200775481607</v>
      </c>
      <c r="E60" s="34">
        <v>9.0670190675271236</v>
      </c>
      <c r="F60" s="34">
        <v>9.4186216664414495</v>
      </c>
      <c r="G60" s="34">
        <v>9.2713171802916801</v>
      </c>
      <c r="H60" s="34">
        <v>9.5947822801537708</v>
      </c>
      <c r="I60" s="34">
        <v>9.9249863858510547</v>
      </c>
      <c r="J60" s="34">
        <v>10.261878931022174</v>
      </c>
      <c r="K60" s="34">
        <v>10.60536138183787</v>
      </c>
      <c r="L60" s="34">
        <v>10.955336131326945</v>
      </c>
      <c r="M60" s="34">
        <v>11.311706471144586</v>
      </c>
      <c r="N60" s="34">
        <v>11.674376586611274</v>
      </c>
      <c r="O60" s="34">
        <v>12.043251552913464</v>
      </c>
      <c r="P60" s="34">
        <v>12.418237324476774</v>
      </c>
      <c r="Q60" s="34">
        <v>12.799240714597182</v>
      </c>
      <c r="R60" s="34">
        <v>13.186169365191862</v>
      </c>
      <c r="S60" s="34">
        <v>13.578931707931686</v>
      </c>
      <c r="T60" s="34">
        <v>13.97743691861376</v>
      </c>
      <c r="U60" s="34">
        <v>14.381594866771801</v>
      </c>
      <c r="V60" s="34">
        <v>14.791316062419709</v>
      </c>
      <c r="W60" s="34">
        <v>15.206511601602685</v>
      </c>
      <c r="X60" s="34">
        <v>15.627093112165657</v>
      </c>
      <c r="Y60" s="34">
        <v>16.05297270088105</v>
      </c>
      <c r="Z60" s="34">
        <v>16.484062902827844</v>
      </c>
      <c r="AA60" s="34">
        <v>16.920276633693199</v>
      </c>
      <c r="AB60" s="34">
        <v>17.361527145476852</v>
      </c>
      <c r="AC60" s="34">
        <v>17.807727985919989</v>
      </c>
      <c r="AD60" s="34">
        <v>18.258792961848616</v>
      </c>
      <c r="AE60" s="34">
        <v>18.714636106516338</v>
      </c>
      <c r="AF60" s="34">
        <v>19.175171650947231</v>
      </c>
      <c r="AG60" s="34">
        <v>19.640313999213955</v>
      </c>
      <c r="AH60" s="34">
        <v>20.109977707536501</v>
      </c>
      <c r="AI60" s="34">
        <v>20.584077467049731</v>
      </c>
      <c r="AJ60" s="34">
        <v>21.062528090060479</v>
      </c>
      <c r="AK60" s="34">
        <v>21.545244499597938</v>
      </c>
      <c r="AL60" s="34">
        <v>22.032141722047964</v>
      </c>
      <c r="AM60" s="34">
        <v>22.523134882657455</v>
      </c>
      <c r="AN60" s="34">
        <v>23.018139203691717</v>
      </c>
      <c r="AO60" s="34">
        <v>23.517070005030906</v>
      </c>
      <c r="AP60" s="34">
        <v>24.019842706994343</v>
      </c>
      <c r="AQ60" s="34">
        <v>24.526372835188436</v>
      </c>
      <c r="AR60" s="34">
        <v>25.036576027181628</v>
      </c>
      <c r="AS60" s="34">
        <v>25.550368040817609</v>
      </c>
      <c r="AT60" s="34">
        <v>26.067664763988141</v>
      </c>
      <c r="AU60" s="34">
        <v>26.588382225695955</v>
      </c>
      <c r="AV60" s="34">
        <v>27.112436608248569</v>
      </c>
      <c r="AW60" s="34">
        <v>27.639744260433513</v>
      </c>
      <c r="AX60" s="34">
        <v>28.170221711535131</v>
      </c>
      <c r="AY60" s="34">
        <v>28.703785686064023</v>
      </c>
      <c r="AZ60" s="34">
        <v>29.24035311907782</v>
      </c>
      <c r="BA60" s="34">
        <v>29.779841171982486</v>
      </c>
      <c r="BB60" s="34">
        <v>30.322167248712383</v>
      </c>
      <c r="BC60" s="34">
        <v>30.867249012193792</v>
      </c>
      <c r="BD60" s="34">
        <v>31.415004401007106</v>
      </c>
      <c r="BE60" s="34">
        <v>31.965351646168831</v>
      </c>
      <c r="BF60" s="34">
        <v>32.518209287962094</v>
      </c>
      <c r="BG60" s="34">
        <v>33.073496192751371</v>
      </c>
      <c r="BH60" s="34">
        <v>33.631131569723266</v>
      </c>
      <c r="BI60" s="34">
        <v>34.191034987501567</v>
      </c>
      <c r="BJ60" s="34">
        <v>34.753126390589138</v>
      </c>
      <c r="BK60" s="34">
        <v>35.317326115596344</v>
      </c>
      <c r="BL60" s="34">
        <v>35.883554907218709</v>
      </c>
      <c r="BM60" s="34">
        <v>36.451733933931713</v>
      </c>
      <c r="BN60" s="34">
        <v>37.021784803375475</v>
      </c>
      <c r="BO60" s="34">
        <v>37.593629577404002</v>
      </c>
      <c r="BP60" s="34">
        <v>38.167190786779727</v>
      </c>
      <c r="BQ60" s="34">
        <v>38.742391445494775</v>
      </c>
      <c r="BR60" s="34">
        <v>39.319155064705264</v>
      </c>
      <c r="BS60" s="34">
        <v>39.897405666266458</v>
      </c>
      <c r="BT60" s="34">
        <v>40.477067795860087</v>
      </c>
      <c r="BU60" s="34">
        <v>41.058066535705613</v>
      </c>
      <c r="BV60" s="34">
        <v>41.640327516852103</v>
      </c>
      <c r="BW60" s="34">
        <v>42.223776931046011</v>
      </c>
      <c r="BX60" s="34">
        <v>42.808341542173949</v>
      </c>
      <c r="BY60" s="34">
        <v>43.393948697280649</v>
      </c>
      <c r="BZ60" s="34">
        <v>43.980526337162615</v>
      </c>
      <c r="CA60" s="34">
        <v>44.568003006540295</v>
      </c>
      <c r="CB60" s="34">
        <v>45.156307863812231</v>
      </c>
      <c r="CC60" s="34">
        <v>45.745370690395141</v>
      </c>
      <c r="CD60" s="34">
        <v>46.335121899655121</v>
      </c>
      <c r="CE60" s="34">
        <v>46.925492545435453</v>
      </c>
      <c r="CF60" s="34">
        <v>47.516414330188248</v>
      </c>
      <c r="CG60" s="34">
        <v>48.107819612715055</v>
      </c>
      <c r="CH60" s="34">
        <v>48.699641415524994</v>
      </c>
      <c r="CI60" s="34">
        <v>49.291813431817182</v>
      </c>
      <c r="CJ60" s="34">
        <v>49.884270032095188</v>
      </c>
      <c r="CK60" s="34">
        <v>50.476946270421685</v>
      </c>
      <c r="CL60" s="34">
        <v>51.069777890320992</v>
      </c>
      <c r="CM60" s="34">
        <v>51.662701330337967</v>
      </c>
      <c r="CN60" s="34">
        <v>52.25565372926053</v>
      </c>
      <c r="CO60" s="34">
        <v>52.848572931015354</v>
      </c>
      <c r="CP60" s="34">
        <v>53.441397489243485</v>
      </c>
      <c r="CQ60" s="34">
        <v>54.034066671564503</v>
      </c>
      <c r="CR60" s="34">
        <v>54.626520463537219</v>
      </c>
      <c r="CS60" s="34">
        <v>55.218699572324248</v>
      </c>
      <c r="CT60" s="34">
        <v>55.810545430068728</v>
      </c>
      <c r="CU60" s="34">
        <v>56.402000196990002</v>
      </c>
      <c r="CV60" s="34">
        <v>56.993006764206598</v>
      </c>
      <c r="CW60" s="34">
        <v>57.583508756291984</v>
      </c>
      <c r="CX60" s="34">
        <v>58.17345053357225</v>
      </c>
      <c r="CY60" s="34">
        <v>58.762777194170404</v>
      </c>
      <c r="CZ60" s="34">
        <v>59.351434575805627</v>
      </c>
      <c r="DA60" s="34">
        <v>59.939369257352212</v>
      </c>
      <c r="DB60" s="34">
        <v>60.52652856016568</v>
      </c>
      <c r="DC60" s="34">
        <v>61.112860549181775</v>
      </c>
      <c r="DD60" s="34">
        <v>61.698314033792855</v>
      </c>
      <c r="DE60" s="34">
        <v>62.282838568509739</v>
      </c>
      <c r="DF60" s="34">
        <v>62.866384453411705</v>
      </c>
      <c r="DG60" s="34">
        <v>63.448902734391353</v>
      </c>
      <c r="DH60" s="34">
        <v>64.030345203199786</v>
      </c>
      <c r="DI60" s="34">
        <v>64.610664397295082</v>
      </c>
      <c r="DJ60" s="34">
        <v>65.18981359950044</v>
      </c>
      <c r="DK60" s="34">
        <v>65.767746837476039</v>
      </c>
      <c r="DL60" s="34">
        <v>66.344418883007918</v>
      </c>
      <c r="DM60" s="34">
        <v>66.919785251120402</v>
      </c>
      <c r="DN60" s="34">
        <v>67.493802199013032</v>
      </c>
      <c r="DO60" s="34">
        <v>68.066426724828347</v>
      </c>
      <c r="DP60" s="34">
        <v>68.637616566253669</v>
      </c>
      <c r="DQ60" s="34">
        <v>69.207330198959681</v>
      </c>
      <c r="DR60" s="34">
        <v>69.775526834880296</v>
      </c>
      <c r="DS60" s="34">
        <v>70.342166420337065</v>
      </c>
      <c r="DT60" s="34">
        <v>70.907209634010769</v>
      </c>
      <c r="DU60" s="34">
        <v>71.470617884765048</v>
      </c>
      <c r="DV60" s="34">
        <v>72.032353309322957</v>
      </c>
      <c r="DW60" s="34">
        <v>72.592378769801385</v>
      </c>
      <c r="DX60" s="34">
        <v>73.150657851105606</v>
      </c>
      <c r="DY60" s="34">
        <v>73.707154858187138</v>
      </c>
      <c r="DZ60" s="34">
        <v>74.261834813167056</v>
      </c>
      <c r="EA60" s="34">
        <v>74.814663452328844</v>
      </c>
      <c r="EB60" s="34">
        <v>75.365607222982433</v>
      </c>
      <c r="EC60" s="34">
        <v>75.914633280202892</v>
      </c>
      <c r="ED60" s="34">
        <v>76.461709483445688</v>
      </c>
      <c r="EE60" s="34">
        <v>77.006804393042302</v>
      </c>
      <c r="EF60" s="34">
        <v>77.549887266577684</v>
      </c>
      <c r="EG60" s="34">
        <v>78.090928055152645</v>
      </c>
      <c r="EH60" s="34">
        <v>78.629897399533988</v>
      </c>
      <c r="EI60" s="34">
        <v>79.166766626194814</v>
      </c>
      <c r="EJ60" s="34">
        <v>79.701507743246808</v>
      </c>
      <c r="EK60" s="34">
        <v>80.234093436267997</v>
      </c>
      <c r="EL60" s="34">
        <v>80.764497064028518</v>
      </c>
      <c r="EM60" s="34">
        <v>81.292692654115598</v>
      </c>
      <c r="EN60" s="34">
        <v>81.81865489846237</v>
      </c>
      <c r="EO60" s="34">
        <v>82.342359148780204</v>
      </c>
      <c r="EP60" s="34">
        <v>82.863781411900291</v>
      </c>
      <c r="EQ60" s="34">
        <v>83.382898345023705</v>
      </c>
      <c r="ER60" s="34">
        <v>83.899687250885648</v>
      </c>
      <c r="ES60" s="34">
        <v>84.414126072833142</v>
      </c>
      <c r="ET60" s="34">
        <v>84.926193389821279</v>
      </c>
      <c r="EU60" s="34">
        <v>85.435868411328784</v>
      </c>
      <c r="EV60" s="34">
        <v>85.943130972196457</v>
      </c>
      <c r="EW60" s="34">
        <v>86.447961527390262</v>
      </c>
      <c r="EX60" s="34">
        <v>86.950341146691642</v>
      </c>
      <c r="EY60" s="34">
        <v>87.450251509318463</v>
      </c>
      <c r="EZ60" s="34">
        <v>87.947674898476706</v>
      </c>
      <c r="FA60" s="34">
        <v>88.442594195848997</v>
      </c>
      <c r="FB60" s="34">
        <v>88.934992876018441</v>
      </c>
      <c r="FC60" s="34">
        <v>89.424855000833603</v>
      </c>
      <c r="FD60" s="34">
        <v>89.912165213714843</v>
      </c>
      <c r="FE60" s="34">
        <v>90.396908733905875</v>
      </c>
      <c r="FF60" s="34">
        <v>90.879071350671609</v>
      </c>
      <c r="FG60" s="34">
        <v>91.358639417446554</v>
      </c>
      <c r="FH60" s="34">
        <v>91.835599845934354</v>
      </c>
      <c r="FI60" s="34">
        <v>92.309940100162521</v>
      </c>
      <c r="FJ60" s="34">
        <v>92.781648190493186</v>
      </c>
      <c r="FK60" s="34">
        <v>93.250712667593817</v>
      </c>
      <c r="FL60" s="34">
        <v>93.717122616369466</v>
      </c>
      <c r="FM60" s="34">
        <v>94.180867649858655</v>
      </c>
      <c r="FN60" s="34">
        <v>94.64193790309649</v>
      </c>
      <c r="FO60" s="34">
        <v>95.1003240269456</v>
      </c>
      <c r="FP60" s="34">
        <v>95.556017181899477</v>
      </c>
      <c r="FQ60" s="34">
        <v>96.009009031858213</v>
      </c>
      <c r="FR60" s="34">
        <v>96.459291737880932</v>
      </c>
      <c r="FS60" s="34">
        <v>96.906857951915256</v>
      </c>
      <c r="FT60" s="34">
        <v>97.351700810508845</v>
      </c>
      <c r="FU60" s="34">
        <v>97.793813928502033</v>
      </c>
      <c r="FV60" s="34">
        <v>98.233191392705862</v>
      </c>
      <c r="FW60" s="34">
        <v>98.66982775556761</v>
      </c>
      <c r="FX60" s="34">
        <v>99.103718028825512</v>
      </c>
      <c r="FY60" s="34">
        <v>99.534857677154122</v>
      </c>
      <c r="FZ60" s="34">
        <v>99.963242611804603</v>
      </c>
      <c r="GA60" s="34">
        <v>100.3888691842392</v>
      </c>
      <c r="GB60" s="34">
        <v>100.811734179765</v>
      </c>
      <c r="GC60" s="34">
        <v>101.23183481116645</v>
      </c>
      <c r="GD60" s="34">
        <v>101.64916871233964</v>
      </c>
      <c r="GE60" s="34">
        <v>102.06373393193141</v>
      </c>
      <c r="GF60" s="34">
        <v>102.47552892698316</v>
      </c>
      <c r="GG60" s="34">
        <v>102.88455255658295</v>
      </c>
      <c r="GH60" s="34">
        <v>103.29080407552648</v>
      </c>
      <c r="GI60" s="34">
        <v>103.69428312799066</v>
      </c>
      <c r="GJ60" s="34">
        <v>104.09498974121932</v>
      </c>
      <c r="GK60" s="34">
        <v>104.4929243192241</v>
      </c>
      <c r="GL60" s="34">
        <v>104.88808763650269</v>
      </c>
      <c r="GM60" s="34">
        <v>105.28048083177514</v>
      </c>
      <c r="GN60" s="34">
        <v>105.67010540173969</v>
      </c>
      <c r="GO60" s="34">
        <v>106.05696319485159</v>
      </c>
      <c r="GP60" s="34">
        <v>106.44105640512477</v>
      </c>
      <c r="GQ60" s="34">
        <v>106.82238756595747</v>
      </c>
      <c r="GR60" s="34">
        <v>107.20095954398602</v>
      </c>
      <c r="GS60" s="34">
        <v>107.57677553296502</v>
      </c>
      <c r="GT60" s="34">
        <v>107.94983904767778</v>
      </c>
      <c r="GU60" s="34">
        <v>108.32015391787694</v>
      </c>
      <c r="GV60" s="34">
        <v>108.68772428225799</v>
      </c>
      <c r="GW60" s="34">
        <v>109.05255458246523</v>
      </c>
      <c r="GX60" s="34">
        <v>109.41464955713306</v>
      </c>
      <c r="GY60" s="34">
        <v>109.77401423596304</v>
      </c>
      <c r="GZ60" s="34">
        <v>110.1306539338383</v>
      </c>
      <c r="HA60" s="34">
        <v>110.48457424497624</v>
      </c>
      <c r="HB60" s="34">
        <v>110.83578103712044</v>
      </c>
      <c r="HC60" s="34">
        <v>111.1842804457731</v>
      </c>
      <c r="HD60" s="34">
        <v>111.53007886846962</v>
      </c>
      <c r="HE60" s="34">
        <v>111.87318295909567</v>
      </c>
      <c r="HF60" s="34">
        <v>112.21359962224676</v>
      </c>
      <c r="HG60" s="34">
        <v>112.55133600763418</v>
      </c>
      <c r="HH60" s="34">
        <v>112.88639950453415</v>
      </c>
      <c r="HI60" s="34">
        <v>113.21879773628616</v>
      </c>
      <c r="HJ60" s="34">
        <v>113.54853855483472</v>
      </c>
      <c r="HK60" s="34">
        <v>113.87563003532244</v>
      </c>
      <c r="HL60" s="34">
        <v>114.20008047072967</v>
      </c>
      <c r="HM60" s="34">
        <v>114.52189836656386</v>
      </c>
      <c r="HN60" s="34">
        <v>114.84109243559971</v>
      </c>
      <c r="HO60" s="34">
        <v>115.15767159266868</v>
      </c>
      <c r="HP60" s="34">
        <v>115.47164494950128</v>
      </c>
      <c r="HQ60" s="34">
        <v>115.78302180961953</v>
      </c>
      <c r="HR60" s="34">
        <v>116.09181166328329</v>
      </c>
      <c r="HS60" s="34">
        <v>116.39802418248847</v>
      </c>
      <c r="HT60" s="34">
        <v>116.70166921601931</v>
      </c>
      <c r="HU60" s="34">
        <v>117.0027567845535</v>
      </c>
      <c r="HV60" s="34">
        <v>117.30129707582282</v>
      </c>
      <c r="HW60" s="34">
        <v>117.59730043982663</v>
      </c>
      <c r="HX60" s="34">
        <v>117.89077738410218</v>
      </c>
      <c r="HY60" s="34">
        <v>118.18173856904866</v>
      </c>
      <c r="HZ60" s="34">
        <v>118.47019480330735</v>
      </c>
      <c r="IA60" s="34">
        <v>118.75615703919789</v>
      </c>
      <c r="IB60" s="34">
        <v>119.03963636820986</v>
      </c>
      <c r="IC60" s="34">
        <v>119.32064401655016</v>
      </c>
      <c r="ID60" s="34">
        <v>119.59919134074927</v>
      </c>
      <c r="IE60" s="34">
        <v>119.87528982332023</v>
      </c>
      <c r="IF60" s="34">
        <v>120.14895106847744</v>
      </c>
      <c r="IG60" s="34">
        <v>120.42018679791097</v>
      </c>
      <c r="IH60" s="34">
        <v>120.68900884661664</v>
      </c>
      <c r="II60" s="34">
        <v>120.95542915878544</v>
      </c>
      <c r="IJ60" s="34">
        <v>121.21945978374731</v>
      </c>
      <c r="IK60" s="34">
        <v>121.48111287197307</v>
      </c>
      <c r="IL60" s="34">
        <v>121.74040067113347</v>
      </c>
      <c r="IM60" s="34">
        <v>121.99733552221355</v>
      </c>
      <c r="IN60" s="34">
        <v>122.25192985568582</v>
      </c>
      <c r="IO60" s="34">
        <v>122.50419618773768</v>
      </c>
      <c r="IP60" s="34">
        <v>122.75414711655802</v>
      </c>
      <c r="IQ60" s="34">
        <v>123.00179531867769</v>
      </c>
      <c r="IR60" s="34">
        <v>123.24715354536738</v>
      </c>
      <c r="IS60" s="34">
        <v>123.49023461909262</v>
      </c>
      <c r="IT60" s="34">
        <v>123.73105143002232</v>
      </c>
      <c r="IU60" s="34">
        <v>123.96961693259526</v>
      </c>
      <c r="IV60" s="34">
        <v>124.2059441421403</v>
      </c>
      <c r="IW60" s="34">
        <v>124.44004613155334</v>
      </c>
      <c r="IX60" s="34">
        <v>124.67193602802774</v>
      </c>
      <c r="IY60" s="34">
        <v>124.90162700984114</v>
      </c>
      <c r="IZ60" s="34">
        <v>125.12913230319535</v>
      </c>
      <c r="JA60" s="34">
        <v>125.35446517911072</v>
      </c>
      <c r="JB60" s="34">
        <v>125.57763895037543</v>
      </c>
      <c r="JC60" s="34">
        <v>125.79866696854631</v>
      </c>
      <c r="JD60" s="34">
        <v>126.01756262100491</v>
      </c>
      <c r="JE60" s="34">
        <v>126.23433932806456</v>
      </c>
      <c r="JF60" s="34">
        <v>126.44901054013198</v>
      </c>
      <c r="JG60" s="34">
        <v>126.66158973491866</v>
      </c>
      <c r="JH60" s="34">
        <v>126.87209041470635</v>
      </c>
      <c r="JI60" s="34">
        <v>127.08052610366205</v>
      </c>
      <c r="JJ60" s="34">
        <v>127.28691034520463</v>
      </c>
      <c r="JK60" s="34">
        <v>127.49125669942265</v>
      </c>
      <c r="JL60" s="34">
        <v>127.69357874054158</v>
      </c>
      <c r="JM60" s="34">
        <v>127.89389005444008</v>
      </c>
      <c r="JN60" s="34">
        <v>128.09220423621787</v>
      </c>
      <c r="JO60" s="34">
        <v>128.28853488780976</v>
      </c>
      <c r="JP60" s="34">
        <v>128.48289561564971</v>
      </c>
      <c r="JQ60" s="34">
        <v>128.67530002838245</v>
      </c>
      <c r="JR60" s="34">
        <v>128.86576173462325</v>
      </c>
      <c r="JS60" s="34">
        <v>129.05429434076234</v>
      </c>
      <c r="JT60" s="34">
        <v>129.24091144881962</v>
      </c>
      <c r="JU60" s="34">
        <v>129.42562665434215</v>
      </c>
      <c r="JV60" s="34">
        <v>129.60845354434912</v>
      </c>
      <c r="JW60" s="34">
        <v>129.78940569532128</v>
      </c>
      <c r="JX60" s="34">
        <v>129.96849667123487</v>
      </c>
      <c r="JY60" s="34">
        <v>130.14574002164056</v>
      </c>
      <c r="JZ60" s="34">
        <v>130.32114927978492</v>
      </c>
      <c r="KA60" s="34">
        <v>130.49473796077572</v>
      </c>
      <c r="KB60" s="34">
        <v>130.66651955978969</v>
      </c>
      <c r="KC60" s="34">
        <v>130.83650755032315</v>
      </c>
      <c r="KD60" s="34">
        <v>131.00471538248243</v>
      </c>
      <c r="KE60" s="34">
        <v>131.1711564813175</v>
      </c>
      <c r="KF60" s="34">
        <v>131.33584424519583</v>
      </c>
    </row>
    <row r="61" spans="1:292" s="3" customFormat="1" x14ac:dyDescent="0.2">
      <c r="A61" s="3" t="s">
        <v>26</v>
      </c>
      <c r="B61" s="34">
        <v>3.0502621603868185</v>
      </c>
      <c r="C61" s="34">
        <v>3.1904426309979601</v>
      </c>
      <c r="D61" s="34">
        <v>3.334041658839527</v>
      </c>
      <c r="E61" s="34">
        <v>3.4810018618386325</v>
      </c>
      <c r="F61" s="34">
        <v>3.6312663652454686</v>
      </c>
      <c r="G61" s="34">
        <v>3.6125338779255385</v>
      </c>
      <c r="H61" s="34">
        <v>3.7533962483416694</v>
      </c>
      <c r="I61" s="34">
        <v>3.8969486596927614</v>
      </c>
      <c r="J61" s="34">
        <v>4.0431305553755985</v>
      </c>
      <c r="K61" s="34">
        <v>4.1918661255712948</v>
      </c>
      <c r="L61" s="34">
        <v>4.3430810497323948</v>
      </c>
      <c r="M61" s="34">
        <v>4.4967026010457998</v>
      </c>
      <c r="N61" s="34">
        <v>4.6526597303439772</v>
      </c>
      <c r="O61" s="34">
        <v>4.8108831267701122</v>
      </c>
      <c r="P61" s="34">
        <v>4.9713052564560485</v>
      </c>
      <c r="Q61" s="34">
        <v>5.1338603815221582</v>
      </c>
      <c r="R61" s="34">
        <v>5.2984845621062604</v>
      </c>
      <c r="S61" s="34">
        <v>5.4651156441581277</v>
      </c>
      <c r="T61" s="34">
        <v>5.6336932355702976</v>
      </c>
      <c r="U61" s="34">
        <v>5.8041586729573114</v>
      </c>
      <c r="V61" s="34">
        <v>5.9764549811063041</v>
      </c>
      <c r="W61" s="34">
        <v>6.150526826833854</v>
      </c>
      <c r="X61" s="34">
        <v>6.3263204687163208</v>
      </c>
      <c r="Y61" s="34">
        <v>6.5037837039203588</v>
      </c>
      <c r="Z61" s="34">
        <v>6.6828658131501451</v>
      </c>
      <c r="AA61" s="34">
        <v>6.8635175045465955</v>
      </c>
      <c r="AB61" s="34">
        <v>7.0456908572195696</v>
      </c>
      <c r="AC61" s="34">
        <v>7.2293392649641639</v>
      </c>
      <c r="AD61" s="34">
        <v>7.4144173806028535</v>
      </c>
      <c r="AE61" s="34">
        <v>7.6008810613042206</v>
      </c>
      <c r="AF61" s="34">
        <v>7.7886873151526688</v>
      </c>
      <c r="AG61" s="34">
        <v>7.9777942491814118</v>
      </c>
      <c r="AH61" s="34">
        <v>8.1681610190277905</v>
      </c>
      <c r="AI61" s="34">
        <v>8.3597477803277336</v>
      </c>
      <c r="AJ61" s="34">
        <v>8.5525156419302331</v>
      </c>
      <c r="AK61" s="34">
        <v>8.7464266209835824</v>
      </c>
      <c r="AL61" s="34">
        <v>8.9414435999212554</v>
      </c>
      <c r="AM61" s="34">
        <v>9.1375302853554548</v>
      </c>
      <c r="AN61" s="34">
        <v>9.3346511688710638</v>
      </c>
      <c r="AO61" s="34">
        <v>9.5327714896989022</v>
      </c>
      <c r="AP61" s="34">
        <v>9.7318571992379876</v>
      </c>
      <c r="AQ61" s="34">
        <v>9.931874927387371</v>
      </c>
      <c r="AR61" s="34">
        <v>10.132791950642153</v>
      </c>
      <c r="AS61" s="34">
        <v>10.334576161903472</v>
      </c>
      <c r="AT61" s="34">
        <v>10.537196041947757</v>
      </c>
      <c r="AU61" s="34">
        <v>10.740620632499189</v>
      </c>
      <c r="AV61" s="34">
        <v>10.944819510845925</v>
      </c>
      <c r="AW61" s="34">
        <v>11.149762765941023</v>
      </c>
      <c r="AX61" s="34">
        <v>11.355420975927213</v>
      </c>
      <c r="AY61" s="34">
        <v>11.561765187025557</v>
      </c>
      <c r="AZ61" s="34">
        <v>11.768766893727973</v>
      </c>
      <c r="BA61" s="34">
        <v>11.976398020234425</v>
      </c>
      <c r="BB61" s="34">
        <v>12.184630903076537</v>
      </c>
      <c r="BC61" s="34">
        <v>12.393438274870567</v>
      </c>
      <c r="BD61" s="34">
        <v>12.60279324914424</v>
      </c>
      <c r="BE61" s="34">
        <v>12.812669306183123</v>
      </c>
      <c r="BF61" s="34">
        <v>13.02304027984415</v>
      </c>
      <c r="BG61" s="34">
        <v>13.233880345285444</v>
      </c>
      <c r="BH61" s="34">
        <v>13.445164007563212</v>
      </c>
      <c r="BI61" s="34">
        <v>13.656866091048524</v>
      </c>
      <c r="BJ61" s="34">
        <v>13.868961729618608</v>
      </c>
      <c r="BK61" s="34">
        <v>14.081426357578481</v>
      </c>
      <c r="BL61" s="34">
        <v>14.294235701271509</v>
      </c>
      <c r="BM61" s="34">
        <v>14.507365771338213</v>
      </c>
      <c r="BN61" s="34">
        <v>14.720792855585382</v>
      </c>
      <c r="BO61" s="34">
        <v>14.934493512428473</v>
      </c>
      <c r="BP61" s="34">
        <v>15.148444564872213</v>
      </c>
      <c r="BQ61" s="34">
        <v>15.362623094996213</v>
      </c>
      <c r="BR61" s="34">
        <v>15.577006438913656</v>
      </c>
      <c r="BS61" s="34">
        <v>15.791572182172606</v>
      </c>
      <c r="BT61" s="34">
        <v>16.006298155571482</v>
      </c>
      <c r="BU61" s="34">
        <v>16.221162431360817</v>
      </c>
      <c r="BV61" s="34">
        <v>16.436143319805858</v>
      </c>
      <c r="BW61" s="34">
        <v>16.65121936608498</v>
      </c>
      <c r="BX61" s="34">
        <v>16.866369347500395</v>
      </c>
      <c r="BY61" s="34">
        <v>17.081572270979542</v>
      </c>
      <c r="BZ61" s="34">
        <v>17.296807370845425</v>
      </c>
      <c r="CA61" s="34">
        <v>17.512054106836835</v>
      </c>
      <c r="CB61" s="34">
        <v>17.727292162358793</v>
      </c>
      <c r="CC61" s="34">
        <v>17.942501442946213</v>
      </c>
      <c r="CD61" s="34">
        <v>18.157662074923252</v>
      </c>
      <c r="CE61" s="34">
        <v>18.372754404243395</v>
      </c>
      <c r="CF61" s="34">
        <v>18.587758995494099</v>
      </c>
      <c r="CG61" s="34">
        <v>18.802656631053107</v>
      </c>
      <c r="CH61" s="34">
        <v>19.017428310382094</v>
      </c>
      <c r="CI61" s="34">
        <v>19.23205524944553</v>
      </c>
      <c r="CJ61" s="34">
        <v>19.446518880243193</v>
      </c>
      <c r="CK61" s="34">
        <v>19.660800850444186</v>
      </c>
      <c r="CL61" s="34">
        <v>19.87488302311333</v>
      </c>
      <c r="CM61" s="34">
        <v>20.088747476518698</v>
      </c>
      <c r="CN61" s="34">
        <v>20.302376504012049</v>
      </c>
      <c r="CO61" s="34">
        <v>20.515752613972644</v>
      </c>
      <c r="CP61" s="34">
        <v>20.728858529806942</v>
      </c>
      <c r="CQ61" s="34">
        <v>20.941677189995676</v>
      </c>
      <c r="CR61" s="34">
        <v>21.15419174818193</v>
      </c>
      <c r="CS61" s="34">
        <v>21.366385573292693</v>
      </c>
      <c r="CT61" s="34">
        <v>21.578242249688035</v>
      </c>
      <c r="CU61" s="34">
        <v>21.789745577331676</v>
      </c>
      <c r="CV61" s="34">
        <v>22.000879571977585</v>
      </c>
      <c r="CW61" s="34">
        <v>22.211628465367074</v>
      </c>
      <c r="CX61" s="34">
        <v>22.421976705432126</v>
      </c>
      <c r="CY61" s="34">
        <v>22.63190895649964</v>
      </c>
      <c r="CZ61" s="34">
        <v>22.841410099493004</v>
      </c>
      <c r="DA61" s="34">
        <v>23.050465232126896</v>
      </c>
      <c r="DB61" s="34">
        <v>23.259059669091283</v>
      </c>
      <c r="DC61" s="34">
        <v>23.467178942221942</v>
      </c>
      <c r="DD61" s="34">
        <v>23.67480880065359</v>
      </c>
      <c r="DE61" s="34">
        <v>23.881935210953138</v>
      </c>
      <c r="DF61" s="34">
        <v>24.088544357230614</v>
      </c>
      <c r="DG61" s="34">
        <v>24.294622641224525</v>
      </c>
      <c r="DH61" s="34">
        <v>24.50015668236011</v>
      </c>
      <c r="DI61" s="34">
        <v>24.705133317778092</v>
      </c>
      <c r="DJ61" s="34">
        <v>24.909539602331986</v>
      </c>
      <c r="DK61" s="34">
        <v>25.11336280855236</v>
      </c>
      <c r="DL61" s="34">
        <v>25.316590426576308</v>
      </c>
      <c r="DM61" s="34">
        <v>25.519210164040942</v>
      </c>
      <c r="DN61" s="34">
        <v>25.721209945939648</v>
      </c>
      <c r="DO61" s="34">
        <v>25.92257791443928</v>
      </c>
      <c r="DP61" s="34">
        <v>26.123302428658782</v>
      </c>
      <c r="DQ61" s="34">
        <v>26.323372064406396</v>
      </c>
      <c r="DR61" s="34">
        <v>26.522775613876593</v>
      </c>
      <c r="DS61" s="34">
        <v>26.721502085304774</v>
      </c>
      <c r="DT61" s="34">
        <v>26.919540702579663</v>
      </c>
      <c r="DU61" s="34">
        <v>27.116880904813186</v>
      </c>
      <c r="DV61" s="34">
        <v>27.313512345867075</v>
      </c>
      <c r="DW61" s="34">
        <v>27.509424893836137</v>
      </c>
      <c r="DX61" s="34">
        <v>27.704608630488046</v>
      </c>
      <c r="DY61" s="34">
        <v>27.899053850659612</v>
      </c>
      <c r="DZ61" s="34">
        <v>28.092751061609281</v>
      </c>
      <c r="EA61" s="34">
        <v>28.28569098232623</v>
      </c>
      <c r="EB61" s="34">
        <v>28.477864542796123</v>
      </c>
      <c r="EC61" s="34">
        <v>28.669262883223386</v>
      </c>
      <c r="ED61" s="34">
        <v>28.859877353210887</v>
      </c>
      <c r="EE61" s="34">
        <v>29.049699510896861</v>
      </c>
      <c r="EF61" s="34">
        <v>29.238721122049519</v>
      </c>
      <c r="EG61" s="34">
        <v>29.426934159119959</v>
      </c>
      <c r="EH61" s="34">
        <v>29.614330800253608</v>
      </c>
      <c r="EI61" s="34">
        <v>29.800903428261204</v>
      </c>
      <c r="EJ61" s="34">
        <v>29.986644629548938</v>
      </c>
      <c r="EK61" s="34">
        <v>30.171547193009459</v>
      </c>
      <c r="EL61" s="34">
        <v>30.355604108873681</v>
      </c>
      <c r="EM61" s="34">
        <v>30.538808567524196</v>
      </c>
      <c r="EN61" s="34">
        <v>30.721153958271284</v>
      </c>
      <c r="EO61" s="34">
        <v>30.902633868091691</v>
      </c>
      <c r="EP61" s="34">
        <v>31.083242080331747</v>
      </c>
      <c r="EQ61" s="34">
        <v>31.262972573374604</v>
      </c>
      <c r="ER61" s="34">
        <v>31.441819519273565</v>
      </c>
      <c r="ES61" s="34">
        <v>31.619777282351382</v>
      </c>
      <c r="ET61" s="34">
        <v>31.796840417766632</v>
      </c>
      <c r="EU61" s="34">
        <v>31.973003670048588</v>
      </c>
      <c r="EV61" s="34">
        <v>32.148261971600753</v>
      </c>
      <c r="EW61" s="34">
        <v>32.322610441174035</v>
      </c>
      <c r="EX61" s="34">
        <v>32.496044382311361</v>
      </c>
      <c r="EY61" s="34">
        <v>32.668559281763358</v>
      </c>
      <c r="EZ61" s="34">
        <v>32.840150807876881</v>
      </c>
      <c r="FA61" s="34">
        <v>33.010814808957385</v>
      </c>
      <c r="FB61" s="34">
        <v>33.180547311605565</v>
      </c>
      <c r="FC61" s="34">
        <v>33.349344519029472</v>
      </c>
      <c r="FD61" s="34">
        <v>33.517202809333277</v>
      </c>
      <c r="FE61" s="34">
        <v>33.684118733783563</v>
      </c>
      <c r="FF61" s="34">
        <v>33.850089015053534</v>
      </c>
      <c r="FG61" s="34">
        <v>34.01511054544725</v>
      </c>
      <c r="FH61" s="34">
        <v>34.179180385103535</v>
      </c>
      <c r="FI61" s="34">
        <v>34.342295760182012</v>
      </c>
      <c r="FJ61" s="34">
        <v>34.504454061030316</v>
      </c>
      <c r="FK61" s="34">
        <v>34.665652840335618</v>
      </c>
      <c r="FL61" s="34">
        <v>34.825889811259636</v>
      </c>
      <c r="FM61" s="34">
        <v>34.985162845559017</v>
      </c>
      <c r="FN61" s="34">
        <v>35.143469971691701</v>
      </c>
      <c r="FO61" s="34">
        <v>35.300809372910443</v>
      </c>
      <c r="FP61" s="34">
        <v>35.457179385344133</v>
      </c>
      <c r="FQ61" s="34">
        <v>35.612578496067847</v>
      </c>
      <c r="FR61" s="34">
        <v>35.767005341163099</v>
      </c>
      <c r="FS61" s="34">
        <v>35.920458703768219</v>
      </c>
      <c r="FT61" s="34">
        <v>36.072937512120632</v>
      </c>
      <c r="FU61" s="34">
        <v>36.224440837591423</v>
      </c>
      <c r="FV61" s="34">
        <v>36.374967892713123</v>
      </c>
      <c r="FW61" s="34">
        <v>36.524518029202028</v>
      </c>
      <c r="FX61" s="34">
        <v>36.673090735974881</v>
      </c>
      <c r="FY61" s="34">
        <v>36.820685637161802</v>
      </c>
      <c r="FZ61" s="34">
        <v>36.96730249011592</v>
      </c>
      <c r="GA61" s="34">
        <v>37.112941183420098</v>
      </c>
      <c r="GB61" s="34">
        <v>37.257601734891864</v>
      </c>
      <c r="GC61" s="34">
        <v>37.401284289587977</v>
      </c>
      <c r="GD61" s="34">
        <v>37.543989117807861</v>
      </c>
      <c r="GE61" s="34">
        <v>37.685716613098108</v>
      </c>
      <c r="GF61" s="34">
        <v>37.82646729025808</v>
      </c>
      <c r="GG61" s="34">
        <v>37.966241783347193</v>
      </c>
      <c r="GH61" s="34">
        <v>38.105040843695214</v>
      </c>
      <c r="GI61" s="34">
        <v>38.242865337915788</v>
      </c>
      <c r="GJ61" s="34">
        <v>38.379716245923504</v>
      </c>
      <c r="GK61" s="34">
        <v>38.515594658956168</v>
      </c>
      <c r="GL61" s="34">
        <v>38.650501777602067</v>
      </c>
      <c r="GM61" s="34">
        <v>38.784438909833092</v>
      </c>
      <c r="GN61" s="34">
        <v>38.917407469044406</v>
      </c>
      <c r="GO61" s="34">
        <v>39.049408972101006</v>
      </c>
      <c r="GP61" s="34">
        <v>39.180445037392253</v>
      </c>
      <c r="GQ61" s="34">
        <v>39.310517382894268</v>
      </c>
      <c r="GR61" s="34">
        <v>39.439627824241242</v>
      </c>
      <c r="GS61" s="34">
        <v>39.567778272805818</v>
      </c>
      <c r="GT61" s="34">
        <v>39.694970733789354</v>
      </c>
      <c r="GU61" s="34">
        <v>39.821207304322328</v>
      </c>
      <c r="GV61" s="34">
        <v>39.94649017157559</v>
      </c>
      <c r="GW61" s="34">
        <v>40.070821610882625</v>
      </c>
      <c r="GX61" s="34">
        <v>40.194203983873315</v>
      </c>
      <c r="GY61" s="34">
        <v>40.316639736620097</v>
      </c>
      <c r="GZ61" s="34">
        <v>40.438131397796312</v>
      </c>
      <c r="HA61" s="34">
        <v>40.558681576847157</v>
      </c>
      <c r="HB61" s="34">
        <v>40.678292962174339</v>
      </c>
      <c r="HC61" s="34">
        <v>40.796968319334084</v>
      </c>
      <c r="HD61" s="34">
        <v>40.914710489248705</v>
      </c>
      <c r="HE61" s="34">
        <v>41.031522386433146</v>
      </c>
      <c r="HF61" s="34">
        <v>41.147406997235564</v>
      </c>
      <c r="HG61" s="34">
        <v>41.262367378092549</v>
      </c>
      <c r="HH61" s="34">
        <v>41.37640665380048</v>
      </c>
      <c r="HI61" s="34">
        <v>41.489528015801469</v>
      </c>
      <c r="HJ61" s="34">
        <v>41.601734720485219</v>
      </c>
      <c r="HK61" s="34">
        <v>41.713030087506802</v>
      </c>
      <c r="HL61" s="34">
        <v>41.823417498121081</v>
      </c>
      <c r="HM61" s="34">
        <v>41.932900393532869</v>
      </c>
      <c r="HN61" s="34">
        <v>42.041482273263924</v>
      </c>
      <c r="HO61" s="34">
        <v>42.14916669353746</v>
      </c>
      <c r="HP61" s="34">
        <v>42.255957265678383</v>
      </c>
      <c r="HQ61" s="34">
        <v>42.361857654531782</v>
      </c>
      <c r="HR61" s="34">
        <v>42.46687157689842</v>
      </c>
      <c r="HS61" s="34">
        <v>42.571002799987234</v>
      </c>
      <c r="HT61" s="34">
        <v>42.674255139886675</v>
      </c>
      <c r="HU61" s="34">
        <v>42.776632460052106</v>
      </c>
      <c r="HV61" s="34">
        <v>42.878138669812763</v>
      </c>
      <c r="HW61" s="34">
        <v>42.978777722895401</v>
      </c>
      <c r="HX61" s="34">
        <v>43.078553615966754</v>
      </c>
      <c r="HY61" s="34">
        <v>43.177470387193942</v>
      </c>
      <c r="HZ61" s="34">
        <v>43.275532114822738</v>
      </c>
      <c r="IA61" s="34">
        <v>43.372742915774829</v>
      </c>
      <c r="IB61" s="34">
        <v>43.469106944262812</v>
      </c>
      <c r="IC61" s="34">
        <v>43.564628390423813</v>
      </c>
      <c r="ID61" s="34">
        <v>43.65931147897146</v>
      </c>
      <c r="IE61" s="34">
        <v>43.75316046786655</v>
      </c>
      <c r="IF61" s="34">
        <v>43.846179647005549</v>
      </c>
      <c r="IG61" s="34">
        <v>43.938373336928592</v>
      </c>
      <c r="IH61" s="34">
        <v>44.029745887544642</v>
      </c>
      <c r="II61" s="34">
        <v>44.120301676876437</v>
      </c>
      <c r="IJ61" s="34">
        <v>44.210045109822865</v>
      </c>
      <c r="IK61" s="34">
        <v>44.298980616940398</v>
      </c>
      <c r="IL61" s="34">
        <v>44.387112653242603</v>
      </c>
      <c r="IM61" s="34">
        <v>44.474445697018147</v>
      </c>
      <c r="IN61" s="34">
        <v>44.560984248667239</v>
      </c>
      <c r="IO61" s="34">
        <v>44.64673282955593</v>
      </c>
      <c r="IP61" s="34">
        <v>44.731695980889292</v>
      </c>
      <c r="IQ61" s="34">
        <v>44.81587826260192</v>
      </c>
      <c r="IR61" s="34">
        <v>44.899284252267492</v>
      </c>
      <c r="IS61" s="34">
        <v>44.981918544025476</v>
      </c>
      <c r="IT61" s="34">
        <v>45.063785747526232</v>
      </c>
      <c r="IU61" s="34">
        <v>45.144890486893878</v>
      </c>
      <c r="IV61" s="34">
        <v>45.225237399706955</v>
      </c>
      <c r="IW61" s="34">
        <v>45.304831135996729</v>
      </c>
      <c r="IX61" s="34">
        <v>45.38367635726302</v>
      </c>
      <c r="IY61" s="34">
        <v>45.461777735507432</v>
      </c>
      <c r="IZ61" s="34">
        <v>45.539139952284359</v>
      </c>
      <c r="JA61" s="34">
        <v>45.615767697768582</v>
      </c>
      <c r="JB61" s="34">
        <v>45.691665669840525</v>
      </c>
      <c r="JC61" s="34">
        <v>45.766838573188558</v>
      </c>
      <c r="JD61" s="34">
        <v>45.841291118427492</v>
      </c>
      <c r="JE61" s="34">
        <v>45.915028021234647</v>
      </c>
      <c r="JF61" s="34">
        <v>45.98805400150237</v>
      </c>
      <c r="JG61" s="34">
        <v>46.060373782506581</v>
      </c>
      <c r="JH61" s="34">
        <v>46.13199209009224</v>
      </c>
      <c r="JI61" s="34">
        <v>46.202913651874823</v>
      </c>
      <c r="JJ61" s="34">
        <v>46.273143196457738</v>
      </c>
      <c r="JK61" s="34">
        <v>46.342685452665975</v>
      </c>
      <c r="JL61" s="34">
        <v>46.411545148795447</v>
      </c>
      <c r="JM61" s="34">
        <v>46.479727011877799</v>
      </c>
      <c r="JN61" s="34">
        <v>46.547235766960824</v>
      </c>
      <c r="JO61" s="34">
        <v>46.614076136404456</v>
      </c>
      <c r="JP61" s="34">
        <v>46.680252839191525</v>
      </c>
      <c r="JQ61" s="34">
        <v>46.745770590253834</v>
      </c>
      <c r="JR61" s="34">
        <v>46.810634099813228</v>
      </c>
      <c r="JS61" s="34">
        <v>46.874848072736697</v>
      </c>
      <c r="JT61" s="34">
        <v>46.938417207907193</v>
      </c>
      <c r="JU61" s="34">
        <v>47.001346197607518</v>
      </c>
      <c r="JV61" s="34">
        <v>47.063639726919625</v>
      </c>
      <c r="JW61" s="34">
        <v>47.125302473137218</v>
      </c>
      <c r="JX61" s="34">
        <v>47.186339105192367</v>
      </c>
      <c r="JY61" s="34">
        <v>47.246754283096244</v>
      </c>
      <c r="JZ61" s="34">
        <v>47.306552657393105</v>
      </c>
      <c r="KA61" s="34">
        <v>47.365738868627687</v>
      </c>
      <c r="KB61" s="34">
        <v>47.424317546825812</v>
      </c>
      <c r="KC61" s="34">
        <v>47.482293310988531</v>
      </c>
      <c r="KD61" s="34">
        <v>47.539670768598249</v>
      </c>
      <c r="KE61" s="34">
        <v>47.596454515138632</v>
      </c>
      <c r="KF61" s="34">
        <v>47.652649133626149</v>
      </c>
    </row>
    <row r="62" spans="1:292" s="3" customFormat="1" x14ac:dyDescent="0.2"/>
    <row r="63" spans="1:292" s="3" customFormat="1" x14ac:dyDescent="0.2">
      <c r="A63" s="2" t="s">
        <v>7</v>
      </c>
    </row>
    <row r="64" spans="1:292" s="32" customFormat="1" x14ac:dyDescent="0.2">
      <c r="A64" s="3" t="s">
        <v>27</v>
      </c>
      <c r="B64" s="32">
        <f>B59*(1-$B$53)</f>
        <v>28.166051324810745</v>
      </c>
      <c r="C64" s="32">
        <f t="shared" ref="C64:D64" si="62">C59*(1-$B$53)</f>
        <v>29.00925672087476</v>
      </c>
      <c r="D64" s="32">
        <f t="shared" si="62"/>
        <v>29.866045772714237</v>
      </c>
      <c r="E64" s="32">
        <f t="shared" ref="E64:T64" si="63">E59*(1-$B$53)</f>
        <v>30.736271533142173</v>
      </c>
      <c r="F64" s="32">
        <f t="shared" si="63"/>
        <v>31.619791389313033</v>
      </c>
      <c r="G64" s="32">
        <f t="shared" si="63"/>
        <v>30.669092094585398</v>
      </c>
      <c r="H64" s="32">
        <f t="shared" si="63"/>
        <v>31.439577964753578</v>
      </c>
      <c r="I64" s="32">
        <f t="shared" si="63"/>
        <v>32.220465858452762</v>
      </c>
      <c r="J64" s="32">
        <f t="shared" si="63"/>
        <v>33.011574944709544</v>
      </c>
      <c r="K64" s="32">
        <f t="shared" si="63"/>
        <v>33.81255310889977</v>
      </c>
      <c r="L64" s="32">
        <f t="shared" si="63"/>
        <v>34.623057241196975</v>
      </c>
      <c r="M64" s="32">
        <f t="shared" si="63"/>
        <v>35.442752533262116</v>
      </c>
      <c r="N64" s="32">
        <f t="shared" si="63"/>
        <v>36.271312001743254</v>
      </c>
      <c r="O64" s="32">
        <f t="shared" si="63"/>
        <v>37.108416124447984</v>
      </c>
      <c r="P64" s="32">
        <f t="shared" si="63"/>
        <v>37.953752535440636</v>
      </c>
      <c r="Q64" s="32">
        <f t="shared" si="63"/>
        <v>38.807015749810176</v>
      </c>
      <c r="R64" s="32">
        <f t="shared" si="63"/>
        <v>39.667906903208788</v>
      </c>
      <c r="S64" s="32">
        <f t="shared" si="63"/>
        <v>40.53613349946226</v>
      </c>
      <c r="T64" s="32">
        <f t="shared" si="63"/>
        <v>41.411409164052913</v>
      </c>
      <c r="U64" s="32">
        <f t="shared" ref="U64:CF64" si="64">U59*(1-$B$53)</f>
        <v>42.293453403585573</v>
      </c>
      <c r="V64" s="32">
        <f t="shared" si="64"/>
        <v>43.181991372384452</v>
      </c>
      <c r="W64" s="32">
        <f t="shared" si="64"/>
        <v>44.076753647690396</v>
      </c>
      <c r="X64" s="32">
        <f t="shared" si="64"/>
        <v>44.977476014871272</v>
      </c>
      <c r="Y64" s="32">
        <f t="shared" si="64"/>
        <v>45.88389926381695</v>
      </c>
      <c r="Z64" s="32">
        <f t="shared" si="64"/>
        <v>46.795768997377749</v>
      </c>
      <c r="AA64" s="32">
        <f t="shared" si="64"/>
        <v>47.712835452386948</v>
      </c>
      <c r="AB64" s="32">
        <f t="shared" si="64"/>
        <v>48.634853333510925</v>
      </c>
      <c r="AC64" s="32">
        <f t="shared" si="64"/>
        <v>49.561581659918687</v>
      </c>
      <c r="AD64" s="32">
        <f t="shared" si="64"/>
        <v>50.492783624546576</v>
      </c>
      <c r="AE64" s="32">
        <f t="shared" si="64"/>
        <v>51.428226465570297</v>
      </c>
      <c r="AF64" s="32">
        <f t="shared" si="64"/>
        <v>52.367681349564585</v>
      </c>
      <c r="AG64" s="32">
        <f t="shared" si="64"/>
        <v>53.310923265738523</v>
      </c>
      <c r="AH64" s="32">
        <f t="shared" si="64"/>
        <v>54.257730930569679</v>
      </c>
      <c r="AI64" s="32">
        <f t="shared" si="64"/>
        <v>55.20788670211963</v>
      </c>
      <c r="AJ64" s="32">
        <f t="shared" si="64"/>
        <v>56.161176503294627</v>
      </c>
      <c r="AK64" s="32">
        <f t="shared" si="64"/>
        <v>57.117389753309865</v>
      </c>
      <c r="AL64" s="32">
        <f t="shared" si="64"/>
        <v>58.076319306625734</v>
      </c>
      <c r="AM64" s="32">
        <f t="shared" si="64"/>
        <v>59.037761398641791</v>
      </c>
      <c r="AN64" s="32">
        <f t="shared" si="64"/>
        <v>60.001515597460532</v>
      </c>
      <c r="AO64" s="32">
        <f t="shared" si="64"/>
        <v>60.967384761063755</v>
      </c>
      <c r="AP64" s="32">
        <f t="shared" si="64"/>
        <v>61.93517499927902</v>
      </c>
      <c r="AQ64" s="32">
        <f t="shared" si="64"/>
        <v>62.904695639950795</v>
      </c>
      <c r="AR64" s="32">
        <f t="shared" si="64"/>
        <v>63.875759198769956</v>
      </c>
      <c r="AS64" s="32">
        <f t="shared" si="64"/>
        <v>64.84818135225197</v>
      </c>
      <c r="AT64" s="32">
        <f t="shared" si="64"/>
        <v>65.821780913396765</v>
      </c>
      <c r="AU64" s="32">
        <f t="shared" si="64"/>
        <v>66.79637980959626</v>
      </c>
      <c r="AV64" s="32">
        <f t="shared" si="64"/>
        <v>67.771803062398149</v>
      </c>
      <c r="AW64" s="32">
        <f t="shared" si="64"/>
        <v>68.747878768763997</v>
      </c>
      <c r="AX64" s="32">
        <f t="shared" si="64"/>
        <v>69.724438083499933</v>
      </c>
      <c r="AY64" s="32">
        <f t="shared" si="64"/>
        <v>70.701315202565567</v>
      </c>
      <c r="AZ64" s="32">
        <f t="shared" si="64"/>
        <v>71.67834734700034</v>
      </c>
      <c r="BA64" s="32">
        <f t="shared" si="64"/>
        <v>72.65537474723422</v>
      </c>
      <c r="BB64" s="32">
        <f t="shared" si="64"/>
        <v>73.632240627576408</v>
      </c>
      <c r="BC64" s="32">
        <f t="shared" si="64"/>
        <v>74.608791190701282</v>
      </c>
      <c r="BD64" s="32">
        <f t="shared" si="64"/>
        <v>75.584875601974019</v>
      </c>
      <c r="BE64" s="32">
        <f t="shared" si="64"/>
        <v>76.5603459734794</v>
      </c>
      <c r="BF64" s="32">
        <f t="shared" si="64"/>
        <v>77.535057347637704</v>
      </c>
      <c r="BG64" s="32">
        <f t="shared" si="64"/>
        <v>78.508867680309834</v>
      </c>
      <c r="BH64" s="32">
        <f t="shared" si="64"/>
        <v>79.481637823309839</v>
      </c>
      <c r="BI64" s="32">
        <f t="shared" si="64"/>
        <v>80.45323150625984</v>
      </c>
      <c r="BJ64" s="32">
        <f t="shared" si="64"/>
        <v>81.423515317733333</v>
      </c>
      <c r="BK64" s="32">
        <f t="shared" si="64"/>
        <v>82.392358685648873</v>
      </c>
      <c r="BL64" s="32">
        <f t="shared" si="64"/>
        <v>83.359633856885168</v>
      </c>
      <c r="BM64" s="32">
        <f t="shared" si="64"/>
        <v>84.325215876098795</v>
      </c>
      <c r="BN64" s="32">
        <f t="shared" si="64"/>
        <v>85.288982563736184</v>
      </c>
      <c r="BO64" s="32">
        <f t="shared" si="64"/>
        <v>86.25081449323865</v>
      </c>
      <c r="BP64" s="32">
        <f t="shared" si="64"/>
        <v>87.210594967446369</v>
      </c>
      <c r="BQ64" s="32">
        <f t="shared" si="64"/>
        <v>88.168209994213427</v>
      </c>
      <c r="BR64" s="32">
        <f t="shared" si="64"/>
        <v>89.123548261253035</v>
      </c>
      <c r="BS64" s="32">
        <f t="shared" si="64"/>
        <v>90.076501110234105</v>
      </c>
      <c r="BT64" s="32">
        <f t="shared" si="64"/>
        <v>91.026962510156991</v>
      </c>
      <c r="BU64" s="32">
        <f t="shared" si="64"/>
        <v>91.974829030038066</v>
      </c>
      <c r="BV64" s="32">
        <f t="shared" si="64"/>
        <v>92.919999810936432</v>
      </c>
      <c r="BW64" s="32">
        <f t="shared" si="64"/>
        <v>93.862376537358614</v>
      </c>
      <c r="BX64" s="32">
        <f t="shared" si="64"/>
        <v>94.801863408078134</v>
      </c>
      <c r="BY64" s="32">
        <f t="shared" si="64"/>
        <v>95.73836710640883</v>
      </c>
      <c r="BZ64" s="32">
        <f t="shared" si="64"/>
        <v>96.67179676997246</v>
      </c>
      <c r="CA64" s="32">
        <f t="shared" si="64"/>
        <v>97.602063960000805</v>
      </c>
      <c r="CB64" s="32">
        <f t="shared" si="64"/>
        <v>98.529082630214091</v>
      </c>
      <c r="CC64" s="32">
        <f t="shared" si="64"/>
        <v>99.452769095315844</v>
      </c>
      <c r="CD64" s="32">
        <f t="shared" si="64"/>
        <v>100.37304199914693</v>
      </c>
      <c r="CE64" s="32">
        <f t="shared" si="64"/>
        <v>101.28982228253821</v>
      </c>
      <c r="CF64" s="32">
        <f t="shared" si="64"/>
        <v>102.20303315090351</v>
      </c>
      <c r="CG64" s="32">
        <f t="shared" ref="CG64:ER64" si="65">CG59*(1-$B$53)</f>
        <v>103.11260004161147</v>
      </c>
      <c r="CH64" s="32">
        <f t="shared" si="65"/>
        <v>104.01845059117549</v>
      </c>
      <c r="CI64" s="32">
        <f t="shared" si="65"/>
        <v>104.92051460230033</v>
      </c>
      <c r="CJ64" s="32">
        <f t="shared" si="65"/>
        <v>105.81872401082119</v>
      </c>
      <c r="CK64" s="32">
        <f t="shared" si="65"/>
        <v>106.71301285257093</v>
      </c>
      <c r="CL64" s="32">
        <f t="shared" si="65"/>
        <v>107.6033172302115</v>
      </c>
      <c r="CM64" s="32">
        <f t="shared" si="65"/>
        <v>108.48957528005955</v>
      </c>
      <c r="CN64" s="32">
        <f t="shared" si="65"/>
        <v>109.3717271389409</v>
      </c>
      <c r="CO64" s="32">
        <f t="shared" si="65"/>
        <v>110.24971491110296</v>
      </c>
      <c r="CP64" s="32">
        <f t="shared" si="65"/>
        <v>111.1234826352142</v>
      </c>
      <c r="CQ64" s="32">
        <f t="shared" si="65"/>
        <v>111.99297625147712</v>
      </c>
      <c r="CR64" s="32">
        <f t="shared" si="65"/>
        <v>112.85814356888325</v>
      </c>
      <c r="CS64" s="32">
        <f t="shared" si="65"/>
        <v>113.7189342326316</v>
      </c>
      <c r="CT64" s="32">
        <f t="shared" si="65"/>
        <v>114.57529969173714</v>
      </c>
      <c r="CU64" s="32">
        <f t="shared" si="65"/>
        <v>115.42719316684791</v>
      </c>
      <c r="CV64" s="32">
        <f t="shared" si="65"/>
        <v>116.2745696182927</v>
      </c>
      <c r="CW64" s="32">
        <f t="shared" si="65"/>
        <v>117.11738571437976</v>
      </c>
      <c r="CX64" s="32">
        <f t="shared" si="65"/>
        <v>117.95559979995934</v>
      </c>
      <c r="CY64" s="32">
        <f t="shared" si="65"/>
        <v>118.7891718652731</v>
      </c>
      <c r="CZ64" s="32">
        <f t="shared" si="65"/>
        <v>119.61806351509931</v>
      </c>
      <c r="DA64" s="32">
        <f t="shared" si="65"/>
        <v>120.44223793821159</v>
      </c>
      <c r="DB64" s="32">
        <f t="shared" si="65"/>
        <v>121.26165987716134</v>
      </c>
      <c r="DC64" s="32">
        <f t="shared" si="65"/>
        <v>122.07629559839697</v>
      </c>
      <c r="DD64" s="32">
        <f t="shared" si="65"/>
        <v>122.88611286273029</v>
      </c>
      <c r="DE64" s="32">
        <f t="shared" si="65"/>
        <v>123.69108089615639</v>
      </c>
      <c r="DF64" s="32">
        <f t="shared" si="65"/>
        <v>124.49117036103978</v>
      </c>
      <c r="DG64" s="32">
        <f t="shared" si="65"/>
        <v>125.28635332766959</v>
      </c>
      <c r="DH64" s="32">
        <f t="shared" si="65"/>
        <v>126.07660324619359</v>
      </c>
      <c r="DI64" s="32">
        <f t="shared" si="65"/>
        <v>126.86189491893325</v>
      </c>
      <c r="DJ64" s="32">
        <f t="shared" si="65"/>
        <v>127.64220447308777</v>
      </c>
      <c r="DK64" s="32">
        <f t="shared" si="65"/>
        <v>128.41750933382673</v>
      </c>
      <c r="DL64" s="32">
        <f t="shared" si="65"/>
        <v>129.18778819777779</v>
      </c>
      <c r="DM64" s="32">
        <f t="shared" si="65"/>
        <v>129.95302100690978</v>
      </c>
      <c r="DN64" s="32">
        <f t="shared" si="65"/>
        <v>130.71318892281312</v>
      </c>
      <c r="DO64" s="32">
        <f t="shared" si="65"/>
        <v>131.46827430137796</v>
      </c>
      <c r="DP64" s="32">
        <f t="shared" si="65"/>
        <v>132.21826066787091</v>
      </c>
      <c r="DQ64" s="32">
        <f t="shared" si="65"/>
        <v>132.96313269241054</v>
      </c>
      <c r="DR64" s="32">
        <f t="shared" si="65"/>
        <v>133.70287616583821</v>
      </c>
      <c r="DS64" s="32">
        <f t="shared" si="65"/>
        <v>134.43747797598587</v>
      </c>
      <c r="DT64" s="32">
        <f t="shared" si="65"/>
        <v>135.16692608433823</v>
      </c>
      <c r="DU64" s="32">
        <f t="shared" si="65"/>
        <v>135.89120950308529</v>
      </c>
      <c r="DV64" s="32">
        <f t="shared" si="65"/>
        <v>136.61031827256446</v>
      </c>
      <c r="DW64" s="32">
        <f t="shared" si="65"/>
        <v>137.32424343908951</v>
      </c>
      <c r="DX64" s="32">
        <f t="shared" si="65"/>
        <v>138.03297703316125</v>
      </c>
      <c r="DY64" s="32">
        <f t="shared" si="65"/>
        <v>138.73651204805748</v>
      </c>
      <c r="DZ64" s="32">
        <f t="shared" si="65"/>
        <v>139.43484241879875</v>
      </c>
      <c r="EA64" s="32">
        <f t="shared" si="65"/>
        <v>140.12796300148463</v>
      </c>
      <c r="EB64" s="32">
        <f t="shared" si="65"/>
        <v>140.8158695529965</v>
      </c>
      <c r="EC64" s="32">
        <f t="shared" si="65"/>
        <v>141.49855871106396</v>
      </c>
      <c r="ED64" s="32">
        <f t="shared" si="65"/>
        <v>142.17602797468666</v>
      </c>
      <c r="EE64" s="32">
        <f t="shared" si="65"/>
        <v>142.8482756849094</v>
      </c>
      <c r="EF64" s="32">
        <f t="shared" si="65"/>
        <v>143.51530100594627</v>
      </c>
      <c r="EG64" s="32">
        <f t="shared" si="65"/>
        <v>144.17710390664473</v>
      </c>
      <c r="EH64" s="32">
        <f t="shared" si="65"/>
        <v>144.83368514228863</v>
      </c>
      <c r="EI64" s="32">
        <f t="shared" si="65"/>
        <v>145.48504623673213</v>
      </c>
      <c r="EJ64" s="32">
        <f t="shared" si="65"/>
        <v>146.13118946486128</v>
      </c>
      <c r="EK64" s="32">
        <f t="shared" si="65"/>
        <v>146.77211783537484</v>
      </c>
      <c r="EL64" s="32">
        <f t="shared" si="65"/>
        <v>147.40783507388321</v>
      </c>
      <c r="EM64" s="32">
        <f t="shared" si="65"/>
        <v>148.03834560631489</v>
      </c>
      <c r="EN64" s="32">
        <f t="shared" si="65"/>
        <v>148.66365454262959</v>
      </c>
      <c r="EO64" s="32">
        <f t="shared" si="65"/>
        <v>149.28376766082971</v>
      </c>
      <c r="EP64" s="32">
        <f t="shared" si="65"/>
        <v>149.8986913912658</v>
      </c>
      <c r="EQ64" s="32">
        <f t="shared" si="65"/>
        <v>150.50843280123024</v>
      </c>
      <c r="ER64" s="32">
        <f t="shared" si="65"/>
        <v>151.11299957983366</v>
      </c>
      <c r="ES64" s="32">
        <f t="shared" ref="ES64:HD64" si="66">ES59*(1-$B$53)</f>
        <v>151.71240002315912</v>
      </c>
      <c r="ET64" s="32">
        <f t="shared" si="66"/>
        <v>152.30664301968818</v>
      </c>
      <c r="EU64" s="32">
        <f t="shared" si="66"/>
        <v>152.89573803599481</v>
      </c>
      <c r="EV64" s="32">
        <f t="shared" si="66"/>
        <v>153.47969510269917</v>
      </c>
      <c r="EW64" s="32">
        <f t="shared" si="66"/>
        <v>154.05852480067915</v>
      </c>
      <c r="EX64" s="32">
        <f t="shared" si="66"/>
        <v>154.63223824753402</v>
      </c>
      <c r="EY64" s="32">
        <f t="shared" si="66"/>
        <v>155.20084708429272</v>
      </c>
      <c r="EZ64" s="32">
        <f t="shared" si="66"/>
        <v>155.76436346236471</v>
      </c>
      <c r="FA64" s="32">
        <f t="shared" si="66"/>
        <v>156.32280003072762</v>
      </c>
      <c r="FB64" s="32">
        <f t="shared" si="66"/>
        <v>156.87616992334557</v>
      </c>
      <c r="FC64" s="32">
        <f t="shared" si="66"/>
        <v>157.42448674681663</v>
      </c>
      <c r="FD64" s="32">
        <f t="shared" si="66"/>
        <v>157.96776456824051</v>
      </c>
      <c r="FE64" s="32">
        <f t="shared" si="66"/>
        <v>158.50601790330566</v>
      </c>
      <c r="FF64" s="32">
        <f t="shared" si="66"/>
        <v>159.03926170459013</v>
      </c>
      <c r="FG64" s="32">
        <f t="shared" si="66"/>
        <v>159.56751135007067</v>
      </c>
      <c r="FH64" s="32">
        <f t="shared" si="66"/>
        <v>160.0907826318377</v>
      </c>
      <c r="FI64" s="32">
        <f t="shared" si="66"/>
        <v>160.60909174501111</v>
      </c>
      <c r="FJ64" s="32">
        <f t="shared" si="66"/>
        <v>161.12245527685201</v>
      </c>
      <c r="FK64" s="32">
        <f t="shared" si="66"/>
        <v>161.63089019606883</v>
      </c>
      <c r="FL64" s="32">
        <f t="shared" si="66"/>
        <v>162.13441384231069</v>
      </c>
      <c r="FM64" s="32">
        <f t="shared" si="66"/>
        <v>162.63304391584757</v>
      </c>
      <c r="FN64" s="32">
        <f t="shared" si="66"/>
        <v>163.12679846743063</v>
      </c>
      <c r="FO64" s="32">
        <f t="shared" si="66"/>
        <v>163.61569588833163</v>
      </c>
      <c r="FP64" s="32">
        <f t="shared" si="66"/>
        <v>164.09975490055609</v>
      </c>
      <c r="FQ64" s="32">
        <f t="shared" si="66"/>
        <v>164.57899454722698</v>
      </c>
      <c r="FR64" s="32">
        <f t="shared" si="66"/>
        <v>165.0534341831378</v>
      </c>
      <c r="FS64" s="32">
        <f t="shared" si="66"/>
        <v>165.52309346546815</v>
      </c>
      <c r="FT64" s="32">
        <f t="shared" si="66"/>
        <v>165.98799234466156</v>
      </c>
      <c r="FU64" s="32">
        <f t="shared" si="66"/>
        <v>166.44815105546164</v>
      </c>
      <c r="FV64" s="32">
        <f t="shared" si="66"/>
        <v>166.903590108103</v>
      </c>
      <c r="FW64" s="32">
        <f t="shared" si="66"/>
        <v>167.35433027965453</v>
      </c>
      <c r="FX64" s="32">
        <f t="shared" si="66"/>
        <v>167.80039260551268</v>
      </c>
      <c r="FY64" s="32">
        <f t="shared" si="66"/>
        <v>168.24179837104032</v>
      </c>
      <c r="FZ64" s="32">
        <f t="shared" si="66"/>
        <v>168.67856910335109</v>
      </c>
      <c r="GA64" s="32">
        <f t="shared" si="66"/>
        <v>169.11072656323387</v>
      </c>
      <c r="GB64" s="32">
        <f t="shared" si="66"/>
        <v>169.53829273721698</v>
      </c>
      <c r="GC64" s="32">
        <f t="shared" si="66"/>
        <v>169.96128982976856</v>
      </c>
      <c r="GD64" s="32">
        <f t="shared" si="66"/>
        <v>170.37974025563088</v>
      </c>
      <c r="GE64" s="32">
        <f t="shared" si="66"/>
        <v>170.79366663228609</v>
      </c>
      <c r="GF64" s="32">
        <f t="shared" si="66"/>
        <v>171.20309177255226</v>
      </c>
      <c r="GG64" s="32">
        <f t="shared" si="66"/>
        <v>171.60803867730613</v>
      </c>
      <c r="GH64" s="32">
        <f t="shared" si="66"/>
        <v>172.00853052833006</v>
      </c>
      <c r="GI64" s="32">
        <f t="shared" si="66"/>
        <v>172.40459068128413</v>
      </c>
      <c r="GJ64" s="32">
        <f t="shared" si="66"/>
        <v>172.7962426587973</v>
      </c>
      <c r="GK64" s="32">
        <f t="shared" si="66"/>
        <v>173.18351014367778</v>
      </c>
      <c r="GL64" s="32">
        <f t="shared" si="66"/>
        <v>173.56641697224202</v>
      </c>
      <c r="GM64" s="32">
        <f t="shared" si="66"/>
        <v>173.94498712775655</v>
      </c>
      <c r="GN64" s="32">
        <f t="shared" si="66"/>
        <v>174.31924473399582</v>
      </c>
      <c r="GO64" s="32">
        <f t="shared" si="66"/>
        <v>174.68921404890943</v>
      </c>
      <c r="GP64" s="32">
        <f t="shared" si="66"/>
        <v>175.05491945840041</v>
      </c>
      <c r="GQ64" s="32">
        <f t="shared" si="66"/>
        <v>175.41638547021219</v>
      </c>
      <c r="GR64" s="32">
        <f t="shared" si="66"/>
        <v>175.77363670791965</v>
      </c>
      <c r="GS64" s="32">
        <f t="shared" si="66"/>
        <v>176.12669790502991</v>
      </c>
      <c r="GT64" s="32">
        <f t="shared" si="66"/>
        <v>176.47559389918086</v>
      </c>
      <c r="GU64" s="32">
        <f t="shared" si="66"/>
        <v>176.82034962644681</v>
      </c>
      <c r="GV64" s="32">
        <f t="shared" si="66"/>
        <v>177.16099011573954</v>
      </c>
      <c r="GW64" s="32">
        <f t="shared" si="66"/>
        <v>177.49754048331491</v>
      </c>
      <c r="GX64" s="32">
        <f t="shared" si="66"/>
        <v>177.83002592736946</v>
      </c>
      <c r="GY64" s="32">
        <f t="shared" si="66"/>
        <v>178.15847172273916</v>
      </c>
      <c r="GZ64" s="32">
        <f t="shared" si="66"/>
        <v>178.48290321569107</v>
      </c>
      <c r="HA64" s="32">
        <f t="shared" si="66"/>
        <v>178.80334581880734</v>
      </c>
      <c r="HB64" s="32">
        <f t="shared" si="66"/>
        <v>179.11982500596406</v>
      </c>
      <c r="HC64" s="32">
        <f t="shared" si="66"/>
        <v>179.43236630739878</v>
      </c>
      <c r="HD64" s="32">
        <f t="shared" si="66"/>
        <v>179.74099530486956</v>
      </c>
      <c r="HE64" s="32">
        <f t="shared" ref="HE64:JP64" si="67">HE59*(1-$B$53)</f>
        <v>180.0457376269012</v>
      </c>
      <c r="HF64" s="32">
        <f t="shared" si="67"/>
        <v>180.34661894412105</v>
      </c>
      <c r="HG64" s="32">
        <f t="shared" si="67"/>
        <v>180.64366496467846</v>
      </c>
      <c r="HH64" s="32">
        <f t="shared" si="67"/>
        <v>180.93690142975143</v>
      </c>
      <c r="HI64" s="32">
        <f t="shared" si="67"/>
        <v>181.22635410913691</v>
      </c>
      <c r="HJ64" s="32">
        <f t="shared" si="67"/>
        <v>181.5120487969231</v>
      </c>
      <c r="HK64" s="32">
        <f t="shared" si="67"/>
        <v>181.79401130724548</v>
      </c>
      <c r="HL64" s="32">
        <f t="shared" si="67"/>
        <v>182.07226747012129</v>
      </c>
      <c r="HM64" s="32">
        <f t="shared" si="67"/>
        <v>182.34684312736684</v>
      </c>
      <c r="HN64" s="32">
        <f t="shared" si="67"/>
        <v>182.61776412859015</v>
      </c>
      <c r="HO64" s="32">
        <f t="shared" si="67"/>
        <v>182.8850563272654</v>
      </c>
      <c r="HP64" s="32">
        <f t="shared" si="67"/>
        <v>183.14874557688086</v>
      </c>
      <c r="HQ64" s="32">
        <f t="shared" si="67"/>
        <v>183.40885772716365</v>
      </c>
      <c r="HR64" s="32">
        <f t="shared" si="67"/>
        <v>183.66541862038173</v>
      </c>
      <c r="HS64" s="32">
        <f t="shared" si="67"/>
        <v>183.9184540877161</v>
      </c>
      <c r="HT64" s="32">
        <f t="shared" si="67"/>
        <v>184.1679899457088</v>
      </c>
      <c r="HU64" s="32">
        <f t="shared" si="67"/>
        <v>184.4140519927825</v>
      </c>
      <c r="HV64" s="32">
        <f t="shared" si="67"/>
        <v>184.65666600583074</v>
      </c>
      <c r="HW64" s="32">
        <f t="shared" si="67"/>
        <v>184.89585773687986</v>
      </c>
      <c r="HX64" s="32">
        <f t="shared" si="67"/>
        <v>185.13165290981883</v>
      </c>
      <c r="HY64" s="32">
        <f t="shared" si="67"/>
        <v>185.36407721719922</v>
      </c>
      <c r="HZ64" s="32">
        <f t="shared" si="67"/>
        <v>185.59315631710166</v>
      </c>
      <c r="IA64" s="32">
        <f t="shared" si="67"/>
        <v>185.81891583007103</v>
      </c>
      <c r="IB64" s="32">
        <f t="shared" si="67"/>
        <v>186.04138133611602</v>
      </c>
      <c r="IC64" s="32">
        <f t="shared" si="67"/>
        <v>186.26057837177558</v>
      </c>
      <c r="ID64" s="32">
        <f t="shared" si="67"/>
        <v>186.4765324272484</v>
      </c>
      <c r="IE64" s="32">
        <f t="shared" si="67"/>
        <v>186.68926894358751</v>
      </c>
      <c r="IF64" s="32">
        <f t="shared" si="67"/>
        <v>186.89881330995613</v>
      </c>
      <c r="IG64" s="32">
        <f t="shared" si="67"/>
        <v>187.1051908609482</v>
      </c>
      <c r="IH64" s="32">
        <f t="shared" si="67"/>
        <v>187.30842687396819</v>
      </c>
      <c r="II64" s="32">
        <f t="shared" si="67"/>
        <v>187.5085465666711</v>
      </c>
      <c r="IJ64" s="32">
        <f t="shared" si="67"/>
        <v>187.70557509446485</v>
      </c>
      <c r="IK64" s="32">
        <f t="shared" si="67"/>
        <v>187.89953754806942</v>
      </c>
      <c r="IL64" s="32">
        <f t="shared" si="67"/>
        <v>188.09045895113462</v>
      </c>
      <c r="IM64" s="32">
        <f t="shared" si="67"/>
        <v>188.27836425791693</v>
      </c>
      <c r="IN64" s="32">
        <f t="shared" si="67"/>
        <v>188.4632783510115</v>
      </c>
      <c r="IO64" s="32">
        <f t="shared" si="67"/>
        <v>188.64522603914011</v>
      </c>
      <c r="IP64" s="32">
        <f t="shared" si="67"/>
        <v>188.82423205499737</v>
      </c>
      <c r="IQ64" s="32">
        <f t="shared" si="67"/>
        <v>189.00032105314719</v>
      </c>
      <c r="IR64" s="32">
        <f t="shared" si="67"/>
        <v>189.17351760797706</v>
      </c>
      <c r="IS64" s="32">
        <f t="shared" si="67"/>
        <v>189.34384621170327</v>
      </c>
      <c r="IT64" s="32">
        <f t="shared" si="67"/>
        <v>189.51133127242903</v>
      </c>
      <c r="IU64" s="32">
        <f t="shared" si="67"/>
        <v>189.67599711225577</v>
      </c>
      <c r="IV64" s="32">
        <f t="shared" si="67"/>
        <v>189.83786796544356</v>
      </c>
      <c r="IW64" s="32">
        <f t="shared" si="67"/>
        <v>189.99696797662395</v>
      </c>
      <c r="IX64" s="32">
        <f t="shared" si="67"/>
        <v>190.15332119905997</v>
      </c>
      <c r="IY64" s="32">
        <f t="shared" si="67"/>
        <v>190.30695159295925</v>
      </c>
      <c r="IZ64" s="32">
        <f t="shared" si="67"/>
        <v>190.45788302383002</v>
      </c>
      <c r="JA64" s="32">
        <f t="shared" si="67"/>
        <v>190.60613926089152</v>
      </c>
      <c r="JB64" s="32">
        <f t="shared" si="67"/>
        <v>190.75174397552487</v>
      </c>
      <c r="JC64" s="32">
        <f t="shared" si="67"/>
        <v>190.89472073977495</v>
      </c>
      <c r="JD64" s="32">
        <f t="shared" si="67"/>
        <v>191.03509302489618</v>
      </c>
      <c r="JE64" s="32">
        <f t="shared" si="67"/>
        <v>191.17288419994406</v>
      </c>
      <c r="JF64" s="32">
        <f t="shared" si="67"/>
        <v>191.30811753041007</v>
      </c>
      <c r="JG64" s="32">
        <f t="shared" si="67"/>
        <v>191.44081617690213</v>
      </c>
      <c r="JH64" s="32">
        <f t="shared" si="67"/>
        <v>191.5710031938668</v>
      </c>
      <c r="JI64" s="32">
        <f t="shared" si="67"/>
        <v>191.6987015283548</v>
      </c>
      <c r="JJ64" s="32">
        <f t="shared" si="67"/>
        <v>191.82393401882695</v>
      </c>
      <c r="JK64" s="32">
        <f t="shared" si="67"/>
        <v>191.94672339400552</v>
      </c>
      <c r="JL64" s="32">
        <f t="shared" si="67"/>
        <v>192.06709227176037</v>
      </c>
      <c r="JM64" s="32">
        <f t="shared" si="67"/>
        <v>192.18506315804038</v>
      </c>
      <c r="JN64" s="32">
        <f t="shared" si="67"/>
        <v>192.30065844584075</v>
      </c>
      <c r="JO64" s="32">
        <f t="shared" si="67"/>
        <v>192.41390041421232</v>
      </c>
      <c r="JP64" s="32">
        <f t="shared" si="67"/>
        <v>192.52481122730524</v>
      </c>
      <c r="JQ64" s="32">
        <f t="shared" ref="JQ64:KF64" si="68">JQ59*(1-$B$53)</f>
        <v>192.63341293345457</v>
      </c>
      <c r="JR64" s="32">
        <f t="shared" si="68"/>
        <v>192.73972746429996</v>
      </c>
      <c r="JS64" s="32">
        <f t="shared" si="68"/>
        <v>192.84377663394287</v>
      </c>
      <c r="JT64" s="32">
        <f t="shared" si="68"/>
        <v>192.94558213813977</v>
      </c>
      <c r="JU64" s="32">
        <f t="shared" si="68"/>
        <v>193.04516555353027</v>
      </c>
      <c r="JV64" s="32">
        <f t="shared" si="68"/>
        <v>193.14254833690077</v>
      </c>
      <c r="JW64" s="32">
        <f t="shared" si="68"/>
        <v>193.23775182448111</v>
      </c>
      <c r="JX64" s="32">
        <f t="shared" si="68"/>
        <v>193.33079723127605</v>
      </c>
      <c r="JY64" s="32">
        <f t="shared" si="68"/>
        <v>193.42170565042971</v>
      </c>
      <c r="JZ64" s="32">
        <f t="shared" si="68"/>
        <v>193.51049805262059</v>
      </c>
      <c r="KA64" s="32">
        <f t="shared" si="68"/>
        <v>193.59719528549186</v>
      </c>
      <c r="KB64" s="32">
        <f t="shared" si="68"/>
        <v>193.68181807310992</v>
      </c>
      <c r="KC64" s="32">
        <f t="shared" si="68"/>
        <v>193.76438701545641</v>
      </c>
      <c r="KD64" s="32">
        <f t="shared" si="68"/>
        <v>193.84492258794862</v>
      </c>
      <c r="KE64" s="32">
        <f t="shared" si="68"/>
        <v>193.92344514099003</v>
      </c>
      <c r="KF64" s="32">
        <f t="shared" si="68"/>
        <v>193.99997489955194</v>
      </c>
    </row>
    <row r="65" spans="1:292" s="32" customFormat="1" x14ac:dyDescent="0.2">
      <c r="A65" s="3" t="s">
        <v>28</v>
      </c>
      <c r="B65" s="32">
        <f t="shared" ref="B65:D66" si="69">B60*(1-$B$53)</f>
        <v>6.287047501254742</v>
      </c>
      <c r="C65" s="32">
        <f t="shared" si="69"/>
        <v>6.542519635050061</v>
      </c>
      <c r="D65" s="32">
        <f t="shared" si="69"/>
        <v>6.8042676604875654</v>
      </c>
      <c r="E65" s="32">
        <f t="shared" ref="E65:T65" si="70">E60*(1-$B$53)</f>
        <v>7.0722748726711568</v>
      </c>
      <c r="F65" s="32">
        <f t="shared" si="70"/>
        <v>7.3465248998243311</v>
      </c>
      <c r="G65" s="32">
        <f t="shared" si="70"/>
        <v>7.2316274006275103</v>
      </c>
      <c r="H65" s="32">
        <f t="shared" si="70"/>
        <v>7.483930178519941</v>
      </c>
      <c r="I65" s="32">
        <f t="shared" si="70"/>
        <v>7.7414893809638228</v>
      </c>
      <c r="J65" s="32">
        <f t="shared" si="70"/>
        <v>8.0042655661972955</v>
      </c>
      <c r="K65" s="32">
        <f t="shared" si="70"/>
        <v>8.272181877833539</v>
      </c>
      <c r="L65" s="32">
        <f t="shared" si="70"/>
        <v>8.5451621824350177</v>
      </c>
      <c r="M65" s="32">
        <f t="shared" si="70"/>
        <v>8.8231310474927778</v>
      </c>
      <c r="N65" s="32">
        <f t="shared" si="70"/>
        <v>9.1060137375567933</v>
      </c>
      <c r="O65" s="32">
        <f t="shared" si="70"/>
        <v>9.3937362112725022</v>
      </c>
      <c r="P65" s="32">
        <f t="shared" si="70"/>
        <v>9.6862251130918846</v>
      </c>
      <c r="Q65" s="32">
        <f t="shared" si="70"/>
        <v>9.9834077573858035</v>
      </c>
      <c r="R65" s="32">
        <f t="shared" si="70"/>
        <v>10.285212104849652</v>
      </c>
      <c r="S65" s="32">
        <f t="shared" si="70"/>
        <v>10.591566732186715</v>
      </c>
      <c r="T65" s="32">
        <f t="shared" si="70"/>
        <v>10.902400796518734</v>
      </c>
      <c r="U65" s="32">
        <f t="shared" ref="U65:CF65" si="71">U60*(1-$B$53)</f>
        <v>11.217643996082005</v>
      </c>
      <c r="V65" s="32">
        <f t="shared" si="71"/>
        <v>11.537226528687373</v>
      </c>
      <c r="W65" s="32">
        <f t="shared" si="71"/>
        <v>11.861079049250094</v>
      </c>
      <c r="X65" s="32">
        <f t="shared" si="71"/>
        <v>12.189132627489213</v>
      </c>
      <c r="Y65" s="32">
        <f t="shared" si="71"/>
        <v>12.52131870668722</v>
      </c>
      <c r="Z65" s="32">
        <f t="shared" si="71"/>
        <v>12.85756906420572</v>
      </c>
      <c r="AA65" s="32">
        <f t="shared" si="71"/>
        <v>13.197815774280695</v>
      </c>
      <c r="AB65" s="32">
        <f t="shared" si="71"/>
        <v>13.541991173471946</v>
      </c>
      <c r="AC65" s="32">
        <f t="shared" si="71"/>
        <v>13.890027829017592</v>
      </c>
      <c r="AD65" s="32">
        <f t="shared" si="71"/>
        <v>14.241858510241922</v>
      </c>
      <c r="AE65" s="32">
        <f t="shared" si="71"/>
        <v>14.597416163082745</v>
      </c>
      <c r="AF65" s="32">
        <f t="shared" si="71"/>
        <v>14.956633887738841</v>
      </c>
      <c r="AG65" s="32">
        <f t="shared" si="71"/>
        <v>15.319444919386886</v>
      </c>
      <c r="AH65" s="32">
        <f t="shared" si="71"/>
        <v>15.685782611878471</v>
      </c>
      <c r="AI65" s="32">
        <f t="shared" si="71"/>
        <v>16.055580424298793</v>
      </c>
      <c r="AJ65" s="32">
        <f t="shared" si="71"/>
        <v>16.428771910247175</v>
      </c>
      <c r="AK65" s="32">
        <f t="shared" si="71"/>
        <v>16.805290709686393</v>
      </c>
      <c r="AL65" s="32">
        <f t="shared" si="71"/>
        <v>17.185070543197412</v>
      </c>
      <c r="AM65" s="32">
        <f t="shared" si="71"/>
        <v>17.568045208472817</v>
      </c>
      <c r="AN65" s="32">
        <f t="shared" si="71"/>
        <v>17.95414857887954</v>
      </c>
      <c r="AO65" s="32">
        <f t="shared" si="71"/>
        <v>18.343314603924107</v>
      </c>
      <c r="AP65" s="32">
        <f t="shared" si="71"/>
        <v>18.73547731145559</v>
      </c>
      <c r="AQ65" s="32">
        <f t="shared" si="71"/>
        <v>19.130570811446979</v>
      </c>
      <c r="AR65" s="32">
        <f t="shared" si="71"/>
        <v>19.528529301201669</v>
      </c>
      <c r="AS65" s="32">
        <f t="shared" si="71"/>
        <v>19.929287071837734</v>
      </c>
      <c r="AT65" s="32">
        <f t="shared" si="71"/>
        <v>20.33277851591075</v>
      </c>
      <c r="AU65" s="32">
        <f t="shared" si="71"/>
        <v>20.738938136042847</v>
      </c>
      <c r="AV65" s="32">
        <f t="shared" si="71"/>
        <v>21.147700554433886</v>
      </c>
      <c r="AW65" s="32">
        <f t="shared" si="71"/>
        <v>21.559000523138142</v>
      </c>
      <c r="AX65" s="32">
        <f t="shared" si="71"/>
        <v>21.972772934997401</v>
      </c>
      <c r="AY65" s="32">
        <f t="shared" si="71"/>
        <v>22.388952835129938</v>
      </c>
      <c r="AZ65" s="32">
        <f t="shared" si="71"/>
        <v>22.8074754328807</v>
      </c>
      <c r="BA65" s="32">
        <f t="shared" si="71"/>
        <v>23.22827611414634</v>
      </c>
      <c r="BB65" s="32">
        <f t="shared" si="71"/>
        <v>23.65129045399566</v>
      </c>
      <c r="BC65" s="32">
        <f t="shared" si="71"/>
        <v>24.076454229511157</v>
      </c>
      <c r="BD65" s="32">
        <f t="shared" si="71"/>
        <v>24.503703432785542</v>
      </c>
      <c r="BE65" s="32">
        <f t="shared" si="71"/>
        <v>24.932974284011689</v>
      </c>
      <c r="BF65" s="32">
        <f t="shared" si="71"/>
        <v>25.364203244610433</v>
      </c>
      <c r="BG65" s="32">
        <f t="shared" si="71"/>
        <v>25.797327030346072</v>
      </c>
      <c r="BH65" s="32">
        <f t="shared" si="71"/>
        <v>26.232282624384148</v>
      </c>
      <c r="BI65" s="32">
        <f t="shared" si="71"/>
        <v>26.669007290251223</v>
      </c>
      <c r="BJ65" s="32">
        <f t="shared" si="71"/>
        <v>27.10743858465953</v>
      </c>
      <c r="BK65" s="32">
        <f t="shared" si="71"/>
        <v>27.54751437016515</v>
      </c>
      <c r="BL65" s="32">
        <f t="shared" si="71"/>
        <v>27.989172827630593</v>
      </c>
      <c r="BM65" s="32">
        <f t="shared" si="71"/>
        <v>28.432352468466739</v>
      </c>
      <c r="BN65" s="32">
        <f t="shared" si="71"/>
        <v>28.876992146632873</v>
      </c>
      <c r="BO65" s="32">
        <f t="shared" si="71"/>
        <v>29.323031070375123</v>
      </c>
      <c r="BP65" s="32">
        <f t="shared" si="71"/>
        <v>29.770408813688189</v>
      </c>
      <c r="BQ65" s="32">
        <f t="shared" si="71"/>
        <v>30.219065327485925</v>
      </c>
      <c r="BR65" s="32">
        <f t="shared" si="71"/>
        <v>30.668940950470105</v>
      </c>
      <c r="BS65" s="32">
        <f t="shared" si="71"/>
        <v>31.119976419687838</v>
      </c>
      <c r="BT65" s="32">
        <f t="shared" si="71"/>
        <v>31.57211288077087</v>
      </c>
      <c r="BU65" s="32">
        <f t="shared" si="71"/>
        <v>32.02529189785038</v>
      </c>
      <c r="BV65" s="32">
        <f t="shared" si="71"/>
        <v>32.479455463144639</v>
      </c>
      <c r="BW65" s="32">
        <f t="shared" si="71"/>
        <v>32.934546006215889</v>
      </c>
      <c r="BX65" s="32">
        <f t="shared" si="71"/>
        <v>33.390506402895682</v>
      </c>
      <c r="BY65" s="32">
        <f t="shared" si="71"/>
        <v>33.847279983878906</v>
      </c>
      <c r="BZ65" s="32">
        <f t="shared" si="71"/>
        <v>34.304810542986843</v>
      </c>
      <c r="CA65" s="32">
        <f t="shared" si="71"/>
        <v>34.763042345101432</v>
      </c>
      <c r="CB65" s="32">
        <f t="shared" si="71"/>
        <v>35.221920133773544</v>
      </c>
      <c r="CC65" s="32">
        <f t="shared" si="71"/>
        <v>35.681389138508209</v>
      </c>
      <c r="CD65" s="32">
        <f t="shared" si="71"/>
        <v>36.141395081730998</v>
      </c>
      <c r="CE65" s="32">
        <f t="shared" si="71"/>
        <v>36.601884185439658</v>
      </c>
      <c r="CF65" s="32">
        <f t="shared" si="71"/>
        <v>37.062803177546833</v>
      </c>
      <c r="CG65" s="32">
        <f t="shared" ref="CG65:ER65" si="72">CG60*(1-$B$53)</f>
        <v>37.524099297917743</v>
      </c>
      <c r="CH65" s="32">
        <f t="shared" si="72"/>
        <v>37.985720304109499</v>
      </c>
      <c r="CI65" s="32">
        <f t="shared" si="72"/>
        <v>38.447614476817407</v>
      </c>
      <c r="CJ65" s="32">
        <f t="shared" si="72"/>
        <v>38.90973062503425</v>
      </c>
      <c r="CK65" s="32">
        <f t="shared" si="72"/>
        <v>39.372018090928918</v>
      </c>
      <c r="CL65" s="32">
        <f t="shared" si="72"/>
        <v>39.834426754450377</v>
      </c>
      <c r="CM65" s="32">
        <f t="shared" si="72"/>
        <v>40.296907037663615</v>
      </c>
      <c r="CN65" s="32">
        <f t="shared" si="72"/>
        <v>40.759409908823216</v>
      </c>
      <c r="CO65" s="32">
        <f t="shared" si="72"/>
        <v>41.221886886191974</v>
      </c>
      <c r="CP65" s="32">
        <f t="shared" si="72"/>
        <v>41.68429004160992</v>
      </c>
      <c r="CQ65" s="32">
        <f t="shared" si="72"/>
        <v>42.14657200382031</v>
      </c>
      <c r="CR65" s="32">
        <f t="shared" si="72"/>
        <v>42.608685961559033</v>
      </c>
      <c r="CS65" s="32">
        <f t="shared" si="72"/>
        <v>43.070585666412917</v>
      </c>
      <c r="CT65" s="32">
        <f t="shared" si="72"/>
        <v>43.532225435453611</v>
      </c>
      <c r="CU65" s="32">
        <f t="shared" si="72"/>
        <v>43.993560153652204</v>
      </c>
      <c r="CV65" s="32">
        <f t="shared" si="72"/>
        <v>44.454545276081149</v>
      </c>
      <c r="CW65" s="32">
        <f t="shared" si="72"/>
        <v>44.915136829907752</v>
      </c>
      <c r="CX65" s="32">
        <f t="shared" si="72"/>
        <v>45.375291416186357</v>
      </c>
      <c r="CY65" s="32">
        <f t="shared" si="72"/>
        <v>45.834966211452915</v>
      </c>
      <c r="CZ65" s="32">
        <f t="shared" si="72"/>
        <v>46.294118969128391</v>
      </c>
      <c r="DA65" s="32">
        <f t="shared" si="72"/>
        <v>46.75270802073473</v>
      </c>
      <c r="DB65" s="32">
        <f t="shared" si="72"/>
        <v>47.21069227692923</v>
      </c>
      <c r="DC65" s="32">
        <f t="shared" si="72"/>
        <v>47.668031228361784</v>
      </c>
      <c r="DD65" s="32">
        <f t="shared" si="72"/>
        <v>48.124684946358428</v>
      </c>
      <c r="DE65" s="32">
        <f t="shared" si="72"/>
        <v>48.580614083437595</v>
      </c>
      <c r="DF65" s="32">
        <f t="shared" si="72"/>
        <v>49.035779873661134</v>
      </c>
      <c r="DG65" s="32">
        <f t="shared" si="72"/>
        <v>49.490144132825257</v>
      </c>
      <c r="DH65" s="32">
        <f t="shared" si="72"/>
        <v>49.943669258495838</v>
      </c>
      <c r="DI65" s="32">
        <f t="shared" si="72"/>
        <v>50.396318229890163</v>
      </c>
      <c r="DJ65" s="32">
        <f t="shared" si="72"/>
        <v>50.848054607610344</v>
      </c>
      <c r="DK65" s="32">
        <f t="shared" si="72"/>
        <v>51.298842533231316</v>
      </c>
      <c r="DL65" s="32">
        <f t="shared" si="72"/>
        <v>51.748646728746181</v>
      </c>
      <c r="DM65" s="32">
        <f t="shared" si="72"/>
        <v>52.197432495873912</v>
      </c>
      <c r="DN65" s="32">
        <f t="shared" si="72"/>
        <v>52.645165715230164</v>
      </c>
      <c r="DO65" s="32">
        <f t="shared" si="72"/>
        <v>53.091812845366114</v>
      </c>
      <c r="DP65" s="32">
        <f t="shared" si="72"/>
        <v>53.537340921677867</v>
      </c>
      <c r="DQ65" s="32">
        <f t="shared" si="72"/>
        <v>53.981717555188553</v>
      </c>
      <c r="DR65" s="32">
        <f t="shared" si="72"/>
        <v>54.424910931206632</v>
      </c>
      <c r="DS65" s="32">
        <f t="shared" si="72"/>
        <v>54.866889807862911</v>
      </c>
      <c r="DT65" s="32">
        <f t="shared" si="72"/>
        <v>55.307623514528402</v>
      </c>
      <c r="DU65" s="32">
        <f t="shared" si="72"/>
        <v>55.747081950116737</v>
      </c>
      <c r="DV65" s="32">
        <f t="shared" si="72"/>
        <v>56.185235581271911</v>
      </c>
      <c r="DW65" s="32">
        <f t="shared" si="72"/>
        <v>56.622055440445081</v>
      </c>
      <c r="DX65" s="32">
        <f t="shared" si="72"/>
        <v>57.057513123862378</v>
      </c>
      <c r="DY65" s="32">
        <f t="shared" si="72"/>
        <v>57.491580789385971</v>
      </c>
      <c r="DZ65" s="32">
        <f t="shared" si="72"/>
        <v>57.924231154270302</v>
      </c>
      <c r="EA65" s="32">
        <f t="shared" si="72"/>
        <v>58.355437492816499</v>
      </c>
      <c r="EB65" s="32">
        <f t="shared" si="72"/>
        <v>58.785173633926298</v>
      </c>
      <c r="EC65" s="32">
        <f t="shared" si="72"/>
        <v>59.213413958558256</v>
      </c>
      <c r="ED65" s="32">
        <f t="shared" si="72"/>
        <v>59.640133397087638</v>
      </c>
      <c r="EE65" s="32">
        <f t="shared" si="72"/>
        <v>60.065307426573</v>
      </c>
      <c r="EF65" s="32">
        <f t="shared" si="72"/>
        <v>60.488912067930599</v>
      </c>
      <c r="EG65" s="32">
        <f t="shared" si="72"/>
        <v>60.910923883019066</v>
      </c>
      <c r="EH65" s="32">
        <f t="shared" si="72"/>
        <v>61.331319971636511</v>
      </c>
      <c r="EI65" s="32">
        <f t="shared" si="72"/>
        <v>61.75007796843196</v>
      </c>
      <c r="EJ65" s="32">
        <f t="shared" si="72"/>
        <v>62.16717603973251</v>
      </c>
      <c r="EK65" s="32">
        <f t="shared" si="72"/>
        <v>62.582592880289042</v>
      </c>
      <c r="EL65" s="32">
        <f t="shared" si="72"/>
        <v>62.996307709942243</v>
      </c>
      <c r="EM65" s="32">
        <f t="shared" si="72"/>
        <v>63.408300270210169</v>
      </c>
      <c r="EN65" s="32">
        <f t="shared" si="72"/>
        <v>63.818550820800652</v>
      </c>
      <c r="EO65" s="32">
        <f t="shared" si="72"/>
        <v>64.227040136048558</v>
      </c>
      <c r="EP65" s="32">
        <f t="shared" si="72"/>
        <v>64.633749501282225</v>
      </c>
      <c r="EQ65" s="32">
        <f t="shared" si="72"/>
        <v>65.038660709118489</v>
      </c>
      <c r="ER65" s="32">
        <f t="shared" si="72"/>
        <v>65.441756055690803</v>
      </c>
      <c r="ES65" s="32">
        <f t="shared" ref="ES65:HD65" si="73">ES60*(1-$B$53)</f>
        <v>65.843018336809848</v>
      </c>
      <c r="ET65" s="32">
        <f t="shared" si="73"/>
        <v>66.242430844060593</v>
      </c>
      <c r="EU65" s="32">
        <f t="shared" si="73"/>
        <v>66.639977360836454</v>
      </c>
      <c r="EV65" s="32">
        <f t="shared" si="73"/>
        <v>67.035642158313237</v>
      </c>
      <c r="EW65" s="32">
        <f t="shared" si="73"/>
        <v>67.429409991364409</v>
      </c>
      <c r="EX65" s="32">
        <f t="shared" si="73"/>
        <v>67.821266094419485</v>
      </c>
      <c r="EY65" s="32">
        <f t="shared" si="73"/>
        <v>68.211196177268405</v>
      </c>
      <c r="EZ65" s="32">
        <f t="shared" si="73"/>
        <v>68.599186420811833</v>
      </c>
      <c r="FA65" s="32">
        <f t="shared" si="73"/>
        <v>68.985223472762215</v>
      </c>
      <c r="FB65" s="32">
        <f t="shared" si="73"/>
        <v>69.369294443294393</v>
      </c>
      <c r="FC65" s="32">
        <f t="shared" si="73"/>
        <v>69.751386900650218</v>
      </c>
      <c r="FD65" s="32">
        <f t="shared" si="73"/>
        <v>70.13148886669758</v>
      </c>
      <c r="FE65" s="32">
        <f t="shared" si="73"/>
        <v>70.50958881244658</v>
      </c>
      <c r="FF65" s="32">
        <f t="shared" si="73"/>
        <v>70.885675653523862</v>
      </c>
      <c r="FG65" s="32">
        <f t="shared" si="73"/>
        <v>71.259738745608317</v>
      </c>
      <c r="FH65" s="32">
        <f t="shared" si="73"/>
        <v>71.6317678798288</v>
      </c>
      <c r="FI65" s="32">
        <f t="shared" si="73"/>
        <v>72.00175327812677</v>
      </c>
      <c r="FJ65" s="32">
        <f t="shared" si="73"/>
        <v>72.369685588584687</v>
      </c>
      <c r="FK65" s="32">
        <f t="shared" si="73"/>
        <v>72.735555880723183</v>
      </c>
      <c r="FL65" s="32">
        <f t="shared" si="73"/>
        <v>73.099355640768181</v>
      </c>
      <c r="FM65" s="32">
        <f t="shared" si="73"/>
        <v>73.461076766889747</v>
      </c>
      <c r="FN65" s="32">
        <f t="shared" si="73"/>
        <v>73.820711564415262</v>
      </c>
      <c r="FO65" s="32">
        <f t="shared" si="73"/>
        <v>74.178252741017573</v>
      </c>
      <c r="FP65" s="32">
        <f t="shared" si="73"/>
        <v>74.533693401881592</v>
      </c>
      <c r="FQ65" s="32">
        <f t="shared" si="73"/>
        <v>74.887027044849404</v>
      </c>
      <c r="FR65" s="32">
        <f t="shared" si="73"/>
        <v>75.238247555547133</v>
      </c>
      <c r="FS65" s="32">
        <f t="shared" si="73"/>
        <v>75.587349202493897</v>
      </c>
      <c r="FT65" s="32">
        <f t="shared" si="73"/>
        <v>75.9343266321969</v>
      </c>
      <c r="FU65" s="32">
        <f t="shared" si="73"/>
        <v>76.279174864231592</v>
      </c>
      <c r="FV65" s="32">
        <f t="shared" si="73"/>
        <v>76.621889286310576</v>
      </c>
      <c r="FW65" s="32">
        <f t="shared" si="73"/>
        <v>76.962465649342732</v>
      </c>
      <c r="FX65" s="32">
        <f t="shared" si="73"/>
        <v>77.300900062483905</v>
      </c>
      <c r="FY65" s="32">
        <f t="shared" si="73"/>
        <v>77.637188988180213</v>
      </c>
      <c r="FZ65" s="32">
        <f t="shared" si="73"/>
        <v>77.971329237207598</v>
      </c>
      <c r="GA65" s="32">
        <f t="shared" si="73"/>
        <v>78.303317963706576</v>
      </c>
      <c r="GB65" s="32">
        <f t="shared" si="73"/>
        <v>78.633152660216695</v>
      </c>
      <c r="GC65" s="32">
        <f t="shared" si="73"/>
        <v>78.960831152709829</v>
      </c>
      <c r="GD65" s="32">
        <f t="shared" si="73"/>
        <v>79.286351595624922</v>
      </c>
      <c r="GE65" s="32">
        <f t="shared" si="73"/>
        <v>79.609712466906501</v>
      </c>
      <c r="GF65" s="32">
        <f t="shared" si="73"/>
        <v>79.93091256304686</v>
      </c>
      <c r="GG65" s="32">
        <f t="shared" si="73"/>
        <v>80.249950994134707</v>
      </c>
      <c r="GH65" s="32">
        <f t="shared" si="73"/>
        <v>80.566827178910657</v>
      </c>
      <c r="GI65" s="32">
        <f t="shared" si="73"/>
        <v>80.881540839832709</v>
      </c>
      <c r="GJ65" s="32">
        <f t="shared" si="73"/>
        <v>81.19409199815108</v>
      </c>
      <c r="GK65" s="32">
        <f t="shared" si="73"/>
        <v>81.504480968994798</v>
      </c>
      <c r="GL65" s="32">
        <f t="shared" si="73"/>
        <v>81.8127083564721</v>
      </c>
      <c r="GM65" s="32">
        <f t="shared" si="73"/>
        <v>82.118775048784613</v>
      </c>
      <c r="GN65" s="32">
        <f t="shared" si="73"/>
        <v>82.422682213356964</v>
      </c>
      <c r="GO65" s="32">
        <f t="shared" si="73"/>
        <v>82.724431291984246</v>
      </c>
      <c r="GP65" s="32">
        <f t="shared" si="73"/>
        <v>83.024023995997325</v>
      </c>
      <c r="GQ65" s="32">
        <f t="shared" si="73"/>
        <v>83.321462301446829</v>
      </c>
      <c r="GR65" s="32">
        <f t="shared" si="73"/>
        <v>83.616748444309096</v>
      </c>
      <c r="GS65" s="32">
        <f t="shared" si="73"/>
        <v>83.909884915712709</v>
      </c>
      <c r="GT65" s="32">
        <f t="shared" si="73"/>
        <v>84.200874457188675</v>
      </c>
      <c r="GU65" s="32">
        <f t="shared" si="73"/>
        <v>84.489720055944019</v>
      </c>
      <c r="GV65" s="32">
        <f t="shared" si="73"/>
        <v>84.776424940161235</v>
      </c>
      <c r="GW65" s="32">
        <f t="shared" si="73"/>
        <v>85.060992574322881</v>
      </c>
      <c r="GX65" s="32">
        <f t="shared" si="73"/>
        <v>85.343426654563785</v>
      </c>
      <c r="GY65" s="32">
        <f t="shared" si="73"/>
        <v>85.623731104051174</v>
      </c>
      <c r="GZ65" s="32">
        <f t="shared" si="73"/>
        <v>85.901910068393875</v>
      </c>
      <c r="HA65" s="32">
        <f t="shared" si="73"/>
        <v>86.177967911081467</v>
      </c>
      <c r="HB65" s="32">
        <f t="shared" si="73"/>
        <v>86.45190920895395</v>
      </c>
      <c r="HC65" s="32">
        <f t="shared" si="73"/>
        <v>86.723738747703024</v>
      </c>
      <c r="HD65" s="32">
        <f t="shared" si="73"/>
        <v>86.993461517406303</v>
      </c>
      <c r="HE65" s="32">
        <f t="shared" ref="HE65:JP65" si="74">HE60*(1-$B$53)</f>
        <v>87.261082708094634</v>
      </c>
      <c r="HF65" s="32">
        <f t="shared" si="74"/>
        <v>87.526607705352475</v>
      </c>
      <c r="HG65" s="32">
        <f t="shared" si="74"/>
        <v>87.790042085954667</v>
      </c>
      <c r="HH65" s="32">
        <f t="shared" si="74"/>
        <v>88.051391613536637</v>
      </c>
      <c r="HI65" s="32">
        <f t="shared" si="74"/>
        <v>88.310662234303209</v>
      </c>
      <c r="HJ65" s="32">
        <f t="shared" si="74"/>
        <v>88.567860072771083</v>
      </c>
      <c r="HK65" s="32">
        <f t="shared" si="74"/>
        <v>88.822991427551514</v>
      </c>
      <c r="HL65" s="32">
        <f t="shared" si="74"/>
        <v>89.076062767169148</v>
      </c>
      <c r="HM65" s="32">
        <f t="shared" si="74"/>
        <v>89.327080725919814</v>
      </c>
      <c r="HN65" s="32">
        <f t="shared" si="74"/>
        <v>89.576052099767779</v>
      </c>
      <c r="HO65" s="32">
        <f t="shared" si="74"/>
        <v>89.822983842281573</v>
      </c>
      <c r="HP65" s="32">
        <f t="shared" si="74"/>
        <v>90.06788306061101</v>
      </c>
      <c r="HQ65" s="32">
        <f t="shared" si="74"/>
        <v>90.310757011503227</v>
      </c>
      <c r="HR65" s="32">
        <f t="shared" si="74"/>
        <v>90.551613097360971</v>
      </c>
      <c r="HS65" s="32">
        <f t="shared" si="74"/>
        <v>90.790458862341012</v>
      </c>
      <c r="HT65" s="32">
        <f t="shared" si="74"/>
        <v>91.027301988495068</v>
      </c>
      <c r="HU65" s="32">
        <f t="shared" si="74"/>
        <v>91.262150291951727</v>
      </c>
      <c r="HV65" s="32">
        <f t="shared" si="74"/>
        <v>91.4950117191418</v>
      </c>
      <c r="HW65" s="32">
        <f t="shared" si="74"/>
        <v>91.725894343064766</v>
      </c>
      <c r="HX65" s="32">
        <f t="shared" si="74"/>
        <v>91.954806359599701</v>
      </c>
      <c r="HY65" s="32">
        <f t="shared" si="74"/>
        <v>92.181756083857962</v>
      </c>
      <c r="HZ65" s="32">
        <f t="shared" si="74"/>
        <v>92.406751946579732</v>
      </c>
      <c r="IA65" s="32">
        <f t="shared" si="74"/>
        <v>92.629802490574349</v>
      </c>
      <c r="IB65" s="32">
        <f t="shared" si="74"/>
        <v>92.850916367203695</v>
      </c>
      <c r="IC65" s="32">
        <f t="shared" si="74"/>
        <v>93.07010233290913</v>
      </c>
      <c r="ID65" s="32">
        <f t="shared" si="74"/>
        <v>93.287369245784433</v>
      </c>
      <c r="IE65" s="32">
        <f t="shared" si="74"/>
        <v>93.50272606218978</v>
      </c>
      <c r="IF65" s="32">
        <f t="shared" si="74"/>
        <v>93.716181833412406</v>
      </c>
      <c r="IG65" s="32">
        <f t="shared" si="74"/>
        <v>93.927745702370558</v>
      </c>
      <c r="IH65" s="32">
        <f t="shared" si="74"/>
        <v>94.137426900360992</v>
      </c>
      <c r="II65" s="32">
        <f t="shared" si="74"/>
        <v>94.345234743852643</v>
      </c>
      <c r="IJ65" s="32">
        <f t="shared" si="74"/>
        <v>94.551178631322912</v>
      </c>
      <c r="IK65" s="32">
        <f t="shared" si="74"/>
        <v>94.755268040139001</v>
      </c>
      <c r="IL65" s="32">
        <f t="shared" si="74"/>
        <v>94.957512523484112</v>
      </c>
      <c r="IM65" s="32">
        <f t="shared" si="74"/>
        <v>95.157921707326565</v>
      </c>
      <c r="IN65" s="32">
        <f t="shared" si="74"/>
        <v>95.356505287434942</v>
      </c>
      <c r="IO65" s="32">
        <f t="shared" si="74"/>
        <v>95.553273026435392</v>
      </c>
      <c r="IP65" s="32">
        <f t="shared" si="74"/>
        <v>95.748234750915259</v>
      </c>
      <c r="IQ65" s="32">
        <f t="shared" si="74"/>
        <v>95.941400348568607</v>
      </c>
      <c r="IR65" s="32">
        <f t="shared" si="74"/>
        <v>96.132779765386559</v>
      </c>
      <c r="IS65" s="32">
        <f t="shared" si="74"/>
        <v>96.322383002892252</v>
      </c>
      <c r="IT65" s="32">
        <f t="shared" si="74"/>
        <v>96.510220115417411</v>
      </c>
      <c r="IU65" s="32">
        <f t="shared" si="74"/>
        <v>96.696301207424298</v>
      </c>
      <c r="IV65" s="32">
        <f t="shared" si="74"/>
        <v>96.88063643086943</v>
      </c>
      <c r="IW65" s="32">
        <f t="shared" si="74"/>
        <v>97.063235982611616</v>
      </c>
      <c r="IX65" s="32">
        <f t="shared" si="74"/>
        <v>97.244110101861651</v>
      </c>
      <c r="IY65" s="32">
        <f t="shared" si="74"/>
        <v>97.423269067676088</v>
      </c>
      <c r="IZ65" s="32">
        <f t="shared" si="74"/>
        <v>97.600723196492382</v>
      </c>
      <c r="JA65" s="32">
        <f t="shared" si="74"/>
        <v>97.776482839706361</v>
      </c>
      <c r="JB65" s="32">
        <f t="shared" si="74"/>
        <v>97.950558381292836</v>
      </c>
      <c r="JC65" s="32">
        <f t="shared" si="74"/>
        <v>98.122960235466124</v>
      </c>
      <c r="JD65" s="32">
        <f t="shared" si="74"/>
        <v>98.29369884438384</v>
      </c>
      <c r="JE65" s="32">
        <f t="shared" si="74"/>
        <v>98.462784675890362</v>
      </c>
      <c r="JF65" s="32">
        <f t="shared" si="74"/>
        <v>98.630228221302943</v>
      </c>
      <c r="JG65" s="32">
        <f t="shared" si="74"/>
        <v>98.796039993236562</v>
      </c>
      <c r="JH65" s="32">
        <f t="shared" si="74"/>
        <v>98.960230523470955</v>
      </c>
      <c r="JI65" s="32">
        <f t="shared" si="74"/>
        <v>99.122810360856406</v>
      </c>
      <c r="JJ65" s="32">
        <f t="shared" si="74"/>
        <v>99.283790069259609</v>
      </c>
      <c r="JK65" s="32">
        <f t="shared" si="74"/>
        <v>99.443180225549668</v>
      </c>
      <c r="JL65" s="32">
        <f t="shared" si="74"/>
        <v>99.600991417622438</v>
      </c>
      <c r="JM65" s="32">
        <f t="shared" si="74"/>
        <v>99.757234242463269</v>
      </c>
      <c r="JN65" s="32">
        <f t="shared" si="74"/>
        <v>99.911919304249935</v>
      </c>
      <c r="JO65" s="32">
        <f t="shared" si="74"/>
        <v>100.06505721249161</v>
      </c>
      <c r="JP65" s="32">
        <f t="shared" si="74"/>
        <v>100.21665858020678</v>
      </c>
      <c r="JQ65" s="32">
        <f t="shared" ref="JQ65:KF65" si="75">JQ60*(1-$B$53)</f>
        <v>100.36673402213832</v>
      </c>
      <c r="JR65" s="32">
        <f t="shared" si="75"/>
        <v>100.51529415300614</v>
      </c>
      <c r="JS65" s="32">
        <f t="shared" si="75"/>
        <v>100.66234958579463</v>
      </c>
      <c r="JT65" s="32">
        <f t="shared" si="75"/>
        <v>100.8079109300793</v>
      </c>
      <c r="JU65" s="32">
        <f t="shared" si="75"/>
        <v>100.95198879038688</v>
      </c>
      <c r="JV65" s="32">
        <f t="shared" si="75"/>
        <v>101.09459376459232</v>
      </c>
      <c r="JW65" s="32">
        <f t="shared" si="75"/>
        <v>101.2357364423506</v>
      </c>
      <c r="JX65" s="32">
        <f t="shared" si="75"/>
        <v>101.37542740356321</v>
      </c>
      <c r="JY65" s="32">
        <f t="shared" si="75"/>
        <v>101.51367721687964</v>
      </c>
      <c r="JZ65" s="32">
        <f t="shared" si="75"/>
        <v>101.65049643823224</v>
      </c>
      <c r="KA65" s="32">
        <f t="shared" si="75"/>
        <v>101.78589560940507</v>
      </c>
      <c r="KB65" s="32">
        <f t="shared" si="75"/>
        <v>101.91988525663596</v>
      </c>
      <c r="KC65" s="32">
        <f t="shared" si="75"/>
        <v>102.05247588925207</v>
      </c>
      <c r="KD65" s="32">
        <f t="shared" si="75"/>
        <v>102.18367799833629</v>
      </c>
      <c r="KE65" s="32">
        <f t="shared" si="75"/>
        <v>102.31350205542765</v>
      </c>
      <c r="KF65" s="32">
        <f t="shared" si="75"/>
        <v>102.44195851125275</v>
      </c>
    </row>
    <row r="66" spans="1:292" s="32" customFormat="1" x14ac:dyDescent="0.2">
      <c r="A66" s="3" t="s">
        <v>29</v>
      </c>
      <c r="B66" s="32">
        <f t="shared" si="69"/>
        <v>2.3792044851017184</v>
      </c>
      <c r="C66" s="32">
        <f t="shared" si="69"/>
        <v>2.4885452521784091</v>
      </c>
      <c r="D66" s="32">
        <f t="shared" si="69"/>
        <v>2.6005524938948312</v>
      </c>
      <c r="E66" s="32">
        <f t="shared" ref="E66:T66" si="76">E61*(1-$B$53)</f>
        <v>2.7151814522341335</v>
      </c>
      <c r="F66" s="32">
        <f t="shared" si="76"/>
        <v>2.8323877648914655</v>
      </c>
      <c r="G66" s="32">
        <f t="shared" si="76"/>
        <v>2.8177764247819201</v>
      </c>
      <c r="H66" s="32">
        <f t="shared" si="76"/>
        <v>2.9276490737065024</v>
      </c>
      <c r="I66" s="32">
        <f t="shared" si="76"/>
        <v>3.0396199545603539</v>
      </c>
      <c r="J66" s="32">
        <f t="shared" si="76"/>
        <v>3.153641833192967</v>
      </c>
      <c r="K66" s="32">
        <f t="shared" si="76"/>
        <v>3.2696555779456102</v>
      </c>
      <c r="L66" s="32">
        <f t="shared" si="76"/>
        <v>3.3876032187912681</v>
      </c>
      <c r="M66" s="32">
        <f t="shared" si="76"/>
        <v>3.507428028815724</v>
      </c>
      <c r="N66" s="32">
        <f t="shared" si="76"/>
        <v>3.6290745896683023</v>
      </c>
      <c r="O66" s="32">
        <f t="shared" si="76"/>
        <v>3.7524888388806876</v>
      </c>
      <c r="P66" s="32">
        <f t="shared" si="76"/>
        <v>3.8776181000357179</v>
      </c>
      <c r="Q66" s="32">
        <f t="shared" si="76"/>
        <v>4.0044110975872833</v>
      </c>
      <c r="R66" s="32">
        <f t="shared" si="76"/>
        <v>4.1328179584428835</v>
      </c>
      <c r="S66" s="32">
        <f t="shared" si="76"/>
        <v>4.2627902024433402</v>
      </c>
      <c r="T66" s="32">
        <f t="shared" si="76"/>
        <v>4.3942807237448323</v>
      </c>
      <c r="U66" s="32">
        <f t="shared" ref="U66:CF66" si="77">U61*(1-$B$53)</f>
        <v>4.5272437649067028</v>
      </c>
      <c r="V66" s="32">
        <f t="shared" si="77"/>
        <v>4.6616348852629175</v>
      </c>
      <c r="W66" s="32">
        <f t="shared" si="77"/>
        <v>4.7974109249304062</v>
      </c>
      <c r="X66" s="32">
        <f t="shared" si="77"/>
        <v>4.9345299655987303</v>
      </c>
      <c r="Y66" s="32">
        <f t="shared" si="77"/>
        <v>5.0729512890578796</v>
      </c>
      <c r="Z66" s="32">
        <f t="shared" si="77"/>
        <v>5.2126353342571132</v>
      </c>
      <c r="AA66" s="32">
        <f t="shared" si="77"/>
        <v>5.3535436535463443</v>
      </c>
      <c r="AB66" s="32">
        <f t="shared" si="77"/>
        <v>5.4956388686312643</v>
      </c>
      <c r="AC66" s="32">
        <f t="shared" si="77"/>
        <v>5.6388846266720476</v>
      </c>
      <c r="AD66" s="32">
        <f t="shared" si="77"/>
        <v>5.7832455568702263</v>
      </c>
      <c r="AE66" s="32">
        <f t="shared" si="77"/>
        <v>5.9286872278172922</v>
      </c>
      <c r="AF66" s="32">
        <f t="shared" si="77"/>
        <v>6.0751761058190814</v>
      </c>
      <c r="AG66" s="32">
        <f t="shared" si="77"/>
        <v>6.2226795143615012</v>
      </c>
      <c r="AH66" s="32">
        <f t="shared" si="77"/>
        <v>6.3711655948416768</v>
      </c>
      <c r="AI66" s="32">
        <f t="shared" si="77"/>
        <v>6.5206032686556323</v>
      </c>
      <c r="AJ66" s="32">
        <f t="shared" si="77"/>
        <v>6.6709622007055822</v>
      </c>
      <c r="AK66" s="32">
        <f t="shared" si="77"/>
        <v>6.8222127643671948</v>
      </c>
      <c r="AL66" s="32">
        <f t="shared" si="77"/>
        <v>6.9743260079385792</v>
      </c>
      <c r="AM66" s="32">
        <f t="shared" si="77"/>
        <v>7.1272736225772553</v>
      </c>
      <c r="AN66" s="32">
        <f t="shared" si="77"/>
        <v>7.2810279117194296</v>
      </c>
      <c r="AO66" s="32">
        <f t="shared" si="77"/>
        <v>7.4355617619651442</v>
      </c>
      <c r="AP66" s="32">
        <f t="shared" si="77"/>
        <v>7.5908486154056307</v>
      </c>
      <c r="AQ66" s="32">
        <f t="shared" si="77"/>
        <v>7.7468624433621498</v>
      </c>
      <c r="AR66" s="32">
        <f t="shared" si="77"/>
        <v>7.9035777215008798</v>
      </c>
      <c r="AS66" s="32">
        <f t="shared" si="77"/>
        <v>8.060969406284709</v>
      </c>
      <c r="AT66" s="32">
        <f t="shared" si="77"/>
        <v>8.2190129127192506</v>
      </c>
      <c r="AU66" s="32">
        <f t="shared" si="77"/>
        <v>8.3776840933493677</v>
      </c>
      <c r="AV66" s="32">
        <f t="shared" si="77"/>
        <v>8.5369592184598222</v>
      </c>
      <c r="AW66" s="32">
        <f t="shared" si="77"/>
        <v>8.6968149574339986</v>
      </c>
      <c r="AX66" s="32">
        <f t="shared" si="77"/>
        <v>8.8572283612232265</v>
      </c>
      <c r="AY66" s="32">
        <f t="shared" si="77"/>
        <v>9.0181768458799354</v>
      </c>
      <c r="AZ66" s="32">
        <f t="shared" si="77"/>
        <v>9.1796381771078188</v>
      </c>
      <c r="BA66" s="32">
        <f t="shared" si="77"/>
        <v>9.3415904557828515</v>
      </c>
      <c r="BB66" s="32">
        <f t="shared" si="77"/>
        <v>9.504012104399699</v>
      </c>
      <c r="BC66" s="32">
        <f t="shared" si="77"/>
        <v>9.6668818543990422</v>
      </c>
      <c r="BD66" s="32">
        <f t="shared" si="77"/>
        <v>9.8301787343325078</v>
      </c>
      <c r="BE66" s="32">
        <f t="shared" si="77"/>
        <v>9.9938820588228356</v>
      </c>
      <c r="BF66" s="32">
        <f t="shared" si="77"/>
        <v>10.157971418278438</v>
      </c>
      <c r="BG66" s="32">
        <f t="shared" si="77"/>
        <v>10.322426669322647</v>
      </c>
      <c r="BH66" s="32">
        <f t="shared" si="77"/>
        <v>10.487227925899306</v>
      </c>
      <c r="BI66" s="32">
        <f t="shared" si="77"/>
        <v>10.65235555101785</v>
      </c>
      <c r="BJ66" s="32">
        <f t="shared" si="77"/>
        <v>10.817790149102514</v>
      </c>
      <c r="BK66" s="32">
        <f t="shared" si="77"/>
        <v>10.983512558911215</v>
      </c>
      <c r="BL66" s="32">
        <f t="shared" si="77"/>
        <v>11.149503846991777</v>
      </c>
      <c r="BM66" s="32">
        <f t="shared" si="77"/>
        <v>11.315745301643807</v>
      </c>
      <c r="BN66" s="32">
        <f t="shared" si="77"/>
        <v>11.482218427356598</v>
      </c>
      <c r="BO66" s="32">
        <f t="shared" si="77"/>
        <v>11.648904939694209</v>
      </c>
      <c r="BP66" s="32">
        <f t="shared" si="77"/>
        <v>11.815786760600327</v>
      </c>
      <c r="BQ66" s="32">
        <f t="shared" si="77"/>
        <v>11.982846014097046</v>
      </c>
      <c r="BR66" s="32">
        <f t="shared" si="77"/>
        <v>12.150065022352653</v>
      </c>
      <c r="BS66" s="32">
        <f t="shared" si="77"/>
        <v>12.317426302094633</v>
      </c>
      <c r="BT66" s="32">
        <f t="shared" si="77"/>
        <v>12.484912561345757</v>
      </c>
      <c r="BU66" s="32">
        <f t="shared" si="77"/>
        <v>12.652506696461437</v>
      </c>
      <c r="BV66" s="32">
        <f t="shared" si="77"/>
        <v>12.82019178944857</v>
      </c>
      <c r="BW66" s="32">
        <f t="shared" si="77"/>
        <v>12.987951105546285</v>
      </c>
      <c r="BX66" s="32">
        <f t="shared" si="77"/>
        <v>13.155768091050309</v>
      </c>
      <c r="BY66" s="32">
        <f t="shared" si="77"/>
        <v>13.323626371364043</v>
      </c>
      <c r="BZ66" s="32">
        <f t="shared" si="77"/>
        <v>13.491509749259432</v>
      </c>
      <c r="CA66" s="32">
        <f t="shared" si="77"/>
        <v>13.659402203332732</v>
      </c>
      <c r="CB66" s="32">
        <f t="shared" si="77"/>
        <v>13.827287886639859</v>
      </c>
      <c r="CC66" s="32">
        <f t="shared" si="77"/>
        <v>13.995151125498047</v>
      </c>
      <c r="CD66" s="32">
        <f t="shared" si="77"/>
        <v>14.162976418440136</v>
      </c>
      <c r="CE66" s="32">
        <f t="shared" si="77"/>
        <v>14.330748435309848</v>
      </c>
      <c r="CF66" s="32">
        <f t="shared" si="77"/>
        <v>14.498452016485398</v>
      </c>
      <c r="CG66" s="32">
        <f t="shared" ref="CG66:ER66" si="78">CG61*(1-$B$53)</f>
        <v>14.666072172221424</v>
      </c>
      <c r="CH66" s="32">
        <f t="shared" si="78"/>
        <v>14.833594082098033</v>
      </c>
      <c r="CI66" s="32">
        <f t="shared" si="78"/>
        <v>15.001003094567514</v>
      </c>
      <c r="CJ66" s="32">
        <f t="shared" si="78"/>
        <v>15.168284726589691</v>
      </c>
      <c r="CK66" s="32">
        <f t="shared" si="78"/>
        <v>15.335424663346465</v>
      </c>
      <c r="CL66" s="32">
        <f t="shared" si="78"/>
        <v>15.502408758028398</v>
      </c>
      <c r="CM66" s="32">
        <f t="shared" si="78"/>
        <v>15.669223031684584</v>
      </c>
      <c r="CN66" s="32">
        <f t="shared" si="78"/>
        <v>15.835853673129398</v>
      </c>
      <c r="CO66" s="32">
        <f t="shared" si="78"/>
        <v>16.002287038898665</v>
      </c>
      <c r="CP66" s="32">
        <f t="shared" si="78"/>
        <v>16.168509653249416</v>
      </c>
      <c r="CQ66" s="32">
        <f t="shared" si="78"/>
        <v>16.334508208196628</v>
      </c>
      <c r="CR66" s="32">
        <f t="shared" si="78"/>
        <v>16.500269563581906</v>
      </c>
      <c r="CS66" s="32">
        <f t="shared" si="78"/>
        <v>16.665780747168302</v>
      </c>
      <c r="CT66" s="32">
        <f t="shared" si="78"/>
        <v>16.831028954756668</v>
      </c>
      <c r="CU66" s="32">
        <f t="shared" si="78"/>
        <v>16.996001550318709</v>
      </c>
      <c r="CV66" s="32">
        <f t="shared" si="78"/>
        <v>17.160686066142517</v>
      </c>
      <c r="CW66" s="32">
        <f t="shared" si="78"/>
        <v>17.325070202986318</v>
      </c>
      <c r="CX66" s="32">
        <f t="shared" si="78"/>
        <v>17.48914183023706</v>
      </c>
      <c r="CY66" s="32">
        <f t="shared" si="78"/>
        <v>17.652888986069719</v>
      </c>
      <c r="CZ66" s="32">
        <f t="shared" si="78"/>
        <v>17.816299877604543</v>
      </c>
      <c r="DA66" s="32">
        <f t="shared" si="78"/>
        <v>17.979362881058979</v>
      </c>
      <c r="DB66" s="32">
        <f t="shared" si="78"/>
        <v>18.1420665418912</v>
      </c>
      <c r="DC66" s="32">
        <f t="shared" si="78"/>
        <v>18.304399574933115</v>
      </c>
      <c r="DD66" s="32">
        <f t="shared" si="78"/>
        <v>18.466350864509803</v>
      </c>
      <c r="DE66" s="32">
        <f t="shared" si="78"/>
        <v>18.62790946454345</v>
      </c>
      <c r="DF66" s="32">
        <f t="shared" si="78"/>
        <v>18.789064598639879</v>
      </c>
      <c r="DG66" s="32">
        <f t="shared" si="78"/>
        <v>18.949805660155128</v>
      </c>
      <c r="DH66" s="32">
        <f t="shared" si="78"/>
        <v>19.110122212240885</v>
      </c>
      <c r="DI66" s="32">
        <f t="shared" si="78"/>
        <v>19.270003987866911</v>
      </c>
      <c r="DJ66" s="32">
        <f t="shared" si="78"/>
        <v>19.429440889818949</v>
      </c>
      <c r="DK66" s="32">
        <f t="shared" si="78"/>
        <v>19.588422990670843</v>
      </c>
      <c r="DL66" s="32">
        <f t="shared" si="78"/>
        <v>19.746940532729521</v>
      </c>
      <c r="DM66" s="32">
        <f t="shared" si="78"/>
        <v>19.904983927951935</v>
      </c>
      <c r="DN66" s="32">
        <f t="shared" si="78"/>
        <v>20.062543757832927</v>
      </c>
      <c r="DO66" s="32">
        <f t="shared" si="78"/>
        <v>20.219610773262641</v>
      </c>
      <c r="DP66" s="32">
        <f t="shared" si="78"/>
        <v>20.37617589435385</v>
      </c>
      <c r="DQ66" s="32">
        <f t="shared" si="78"/>
        <v>20.532230210236989</v>
      </c>
      <c r="DR66" s="32">
        <f t="shared" si="78"/>
        <v>20.687764978823743</v>
      </c>
      <c r="DS66" s="32">
        <f t="shared" si="78"/>
        <v>20.842771626537726</v>
      </c>
      <c r="DT66" s="32">
        <f t="shared" si="78"/>
        <v>20.997241748012136</v>
      </c>
      <c r="DU66" s="32">
        <f t="shared" si="78"/>
        <v>21.151167105754286</v>
      </c>
      <c r="DV66" s="32">
        <f t="shared" si="78"/>
        <v>21.304539629776318</v>
      </c>
      <c r="DW66" s="32">
        <f t="shared" si="78"/>
        <v>21.457351417192186</v>
      </c>
      <c r="DX66" s="32">
        <f t="shared" si="78"/>
        <v>21.609594731780678</v>
      </c>
      <c r="DY66" s="32">
        <f t="shared" si="78"/>
        <v>21.761262003514499</v>
      </c>
      <c r="DZ66" s="32">
        <f t="shared" si="78"/>
        <v>21.912345828055241</v>
      </c>
      <c r="EA66" s="32">
        <f t="shared" si="78"/>
        <v>22.062838966214461</v>
      </c>
      <c r="EB66" s="32">
        <f t="shared" si="78"/>
        <v>22.212734343380976</v>
      </c>
      <c r="EC66" s="32">
        <f t="shared" si="78"/>
        <v>22.362025048914241</v>
      </c>
      <c r="ED66" s="32">
        <f t="shared" si="78"/>
        <v>22.510704335504492</v>
      </c>
      <c r="EE66" s="32">
        <f t="shared" si="78"/>
        <v>22.658765618499551</v>
      </c>
      <c r="EF66" s="32">
        <f t="shared" si="78"/>
        <v>22.806202475198624</v>
      </c>
      <c r="EG66" s="32">
        <f t="shared" si="78"/>
        <v>22.95300864411357</v>
      </c>
      <c r="EH66" s="32">
        <f t="shared" si="78"/>
        <v>23.099178024197816</v>
      </c>
      <c r="EI66" s="32">
        <f t="shared" si="78"/>
        <v>23.244704674043739</v>
      </c>
      <c r="EJ66" s="32">
        <f t="shared" si="78"/>
        <v>23.389582811048172</v>
      </c>
      <c r="EK66" s="32">
        <f t="shared" si="78"/>
        <v>23.533806810547379</v>
      </c>
      <c r="EL66" s="32">
        <f t="shared" si="78"/>
        <v>23.677371204921471</v>
      </c>
      <c r="EM66" s="32">
        <f t="shared" si="78"/>
        <v>23.820270682668873</v>
      </c>
      <c r="EN66" s="32">
        <f t="shared" si="78"/>
        <v>23.962500087451602</v>
      </c>
      <c r="EO66" s="32">
        <f t="shared" si="78"/>
        <v>24.10405441711152</v>
      </c>
      <c r="EP66" s="32">
        <f t="shared" si="78"/>
        <v>24.244928822658764</v>
      </c>
      <c r="EQ66" s="32">
        <f t="shared" si="78"/>
        <v>24.385118607232194</v>
      </c>
      <c r="ER66" s="32">
        <f t="shared" si="78"/>
        <v>24.524619225033383</v>
      </c>
      <c r="ES66" s="32">
        <f t="shared" ref="ES66:HD66" si="79">ES61*(1-$B$53)</f>
        <v>24.663426280234081</v>
      </c>
      <c r="ET66" s="32">
        <f t="shared" si="79"/>
        <v>24.801535525857972</v>
      </c>
      <c r="EU66" s="32">
        <f t="shared" si="79"/>
        <v>24.938942862637898</v>
      </c>
      <c r="EV66" s="32">
        <f t="shared" si="79"/>
        <v>25.075644337848587</v>
      </c>
      <c r="EW66" s="32">
        <f t="shared" si="79"/>
        <v>25.211636144115747</v>
      </c>
      <c r="EX66" s="32">
        <f t="shared" si="79"/>
        <v>25.346914618202863</v>
      </c>
      <c r="EY66" s="32">
        <f t="shared" si="79"/>
        <v>25.481476239775422</v>
      </c>
      <c r="EZ66" s="32">
        <f t="shared" si="79"/>
        <v>25.61531763014397</v>
      </c>
      <c r="FA66" s="32">
        <f t="shared" si="79"/>
        <v>25.748435550986759</v>
      </c>
      <c r="FB66" s="32">
        <f t="shared" si="79"/>
        <v>25.880826903052341</v>
      </c>
      <c r="FC66" s="32">
        <f t="shared" si="79"/>
        <v>26.012488724842989</v>
      </c>
      <c r="FD66" s="32">
        <f t="shared" si="79"/>
        <v>26.143418191279956</v>
      </c>
      <c r="FE66" s="32">
        <f t="shared" si="79"/>
        <v>26.27361261235118</v>
      </c>
      <c r="FF66" s="32">
        <f t="shared" si="79"/>
        <v>26.403069431741759</v>
      </c>
      <c r="FG66" s="32">
        <f t="shared" si="79"/>
        <v>26.531786225448855</v>
      </c>
      <c r="FH66" s="32">
        <f t="shared" si="79"/>
        <v>26.659760700380758</v>
      </c>
      <c r="FI66" s="32">
        <f t="shared" si="79"/>
        <v>26.78699069294197</v>
      </c>
      <c r="FJ66" s="32">
        <f t="shared" si="79"/>
        <v>26.913474167603646</v>
      </c>
      <c r="FK66" s="32">
        <f t="shared" si="79"/>
        <v>27.039209215461781</v>
      </c>
      <c r="FL66" s="32">
        <f t="shared" si="79"/>
        <v>27.164194052782516</v>
      </c>
      <c r="FM66" s="32">
        <f t="shared" si="79"/>
        <v>27.288427019536034</v>
      </c>
      <c r="FN66" s="32">
        <f t="shared" si="79"/>
        <v>27.411906577919527</v>
      </c>
      <c r="FO66" s="32">
        <f t="shared" si="79"/>
        <v>27.534631310870147</v>
      </c>
      <c r="FP66" s="32">
        <f t="shared" si="79"/>
        <v>27.656599920568425</v>
      </c>
      <c r="FQ66" s="32">
        <f t="shared" si="79"/>
        <v>27.777811226932922</v>
      </c>
      <c r="FR66" s="32">
        <f t="shared" si="79"/>
        <v>27.898264166107218</v>
      </c>
      <c r="FS66" s="32">
        <f t="shared" si="79"/>
        <v>28.01795778893921</v>
      </c>
      <c r="FT66" s="32">
        <f t="shared" si="79"/>
        <v>28.136891259454092</v>
      </c>
      <c r="FU66" s="32">
        <f t="shared" si="79"/>
        <v>28.25506385332131</v>
      </c>
      <c r="FV66" s="32">
        <f t="shared" si="79"/>
        <v>28.372474956316236</v>
      </c>
      <c r="FW66" s="32">
        <f t="shared" si="79"/>
        <v>28.489124062777584</v>
      </c>
      <c r="FX66" s="32">
        <f t="shared" si="79"/>
        <v>28.605010774060407</v>
      </c>
      <c r="FY66" s="32">
        <f t="shared" si="79"/>
        <v>28.720134796986205</v>
      </c>
      <c r="FZ66" s="32">
        <f t="shared" si="79"/>
        <v>28.834495942290417</v>
      </c>
      <c r="GA66" s="32">
        <f t="shared" si="79"/>
        <v>28.948094123067676</v>
      </c>
      <c r="GB66" s="32">
        <f t="shared" si="79"/>
        <v>29.060929353215656</v>
      </c>
      <c r="GC66" s="32">
        <f t="shared" si="79"/>
        <v>29.173001745878622</v>
      </c>
      <c r="GD66" s="32">
        <f t="shared" si="79"/>
        <v>29.284311511890131</v>
      </c>
      <c r="GE66" s="32">
        <f t="shared" si="79"/>
        <v>29.394858958216524</v>
      </c>
      <c r="GF66" s="32">
        <f t="shared" si="79"/>
        <v>29.504644486401304</v>
      </c>
      <c r="GG66" s="32">
        <f t="shared" si="79"/>
        <v>29.613668591010811</v>
      </c>
      <c r="GH66" s="32">
        <f t="shared" si="79"/>
        <v>29.721931858082268</v>
      </c>
      <c r="GI66" s="32">
        <f t="shared" si="79"/>
        <v>29.829434963574315</v>
      </c>
      <c r="GJ66" s="32">
        <f t="shared" si="79"/>
        <v>29.936178671820333</v>
      </c>
      <c r="GK66" s="32">
        <f t="shared" si="79"/>
        <v>30.042163833985811</v>
      </c>
      <c r="GL66" s="32">
        <f t="shared" si="79"/>
        <v>30.147391386529613</v>
      </c>
      <c r="GM66" s="32">
        <f t="shared" si="79"/>
        <v>30.251862349669814</v>
      </c>
      <c r="GN66" s="32">
        <f t="shared" si="79"/>
        <v>30.355577825854638</v>
      </c>
      <c r="GO66" s="32">
        <f t="shared" si="79"/>
        <v>30.458538998238787</v>
      </c>
      <c r="GP66" s="32">
        <f t="shared" si="79"/>
        <v>30.560747129165957</v>
      </c>
      <c r="GQ66" s="32">
        <f t="shared" si="79"/>
        <v>30.662203558657531</v>
      </c>
      <c r="GR66" s="32">
        <f t="shared" si="79"/>
        <v>30.762909702908171</v>
      </c>
      <c r="GS66" s="32">
        <f t="shared" si="79"/>
        <v>30.862867052788538</v>
      </c>
      <c r="GT66" s="32">
        <f t="shared" si="79"/>
        <v>30.962077172355698</v>
      </c>
      <c r="GU66" s="32">
        <f t="shared" si="79"/>
        <v>31.060541697371416</v>
      </c>
      <c r="GV66" s="32">
        <f t="shared" si="79"/>
        <v>31.158262333828961</v>
      </c>
      <c r="GW66" s="32">
        <f t="shared" si="79"/>
        <v>31.255240856488449</v>
      </c>
      <c r="GX66" s="32">
        <f t="shared" si="79"/>
        <v>31.351479107421188</v>
      </c>
      <c r="GY66" s="32">
        <f t="shared" si="79"/>
        <v>31.446978994563676</v>
      </c>
      <c r="GZ66" s="32">
        <f t="shared" si="79"/>
        <v>31.541742490281123</v>
      </c>
      <c r="HA66" s="32">
        <f t="shared" si="79"/>
        <v>31.635771629940784</v>
      </c>
      <c r="HB66" s="32">
        <f t="shared" si="79"/>
        <v>31.729068510495985</v>
      </c>
      <c r="HC66" s="32">
        <f t="shared" si="79"/>
        <v>31.821635289080586</v>
      </c>
      <c r="HD66" s="32">
        <f t="shared" si="79"/>
        <v>31.913474181613992</v>
      </c>
      <c r="HE66" s="32">
        <f t="shared" ref="HE66:JP66" si="80">HE61*(1-$B$53)</f>
        <v>32.004587461417856</v>
      </c>
      <c r="HF66" s="32">
        <f t="shared" si="80"/>
        <v>32.09497745784374</v>
      </c>
      <c r="HG66" s="32">
        <f t="shared" si="80"/>
        <v>32.184646554912192</v>
      </c>
      <c r="HH66" s="32">
        <f t="shared" si="80"/>
        <v>32.273597189964377</v>
      </c>
      <c r="HI66" s="32">
        <f t="shared" si="80"/>
        <v>32.361831852325146</v>
      </c>
      <c r="HJ66" s="32">
        <f t="shared" si="80"/>
        <v>32.449353081978472</v>
      </c>
      <c r="HK66" s="32">
        <f t="shared" si="80"/>
        <v>32.536163468255303</v>
      </c>
      <c r="HL66" s="32">
        <f t="shared" si="80"/>
        <v>32.622265648534444</v>
      </c>
      <c r="HM66" s="32">
        <f t="shared" si="80"/>
        <v>32.70766230695564</v>
      </c>
      <c r="HN66" s="32">
        <f t="shared" si="80"/>
        <v>32.792356173145862</v>
      </c>
      <c r="HO66" s="32">
        <f t="shared" si="80"/>
        <v>32.876350020959222</v>
      </c>
      <c r="HP66" s="32">
        <f t="shared" si="80"/>
        <v>32.959646667229137</v>
      </c>
      <c r="HQ66" s="32">
        <f t="shared" si="80"/>
        <v>33.042248970534793</v>
      </c>
      <c r="HR66" s="32">
        <f t="shared" si="80"/>
        <v>33.124159829980769</v>
      </c>
      <c r="HS66" s="32">
        <f t="shared" si="80"/>
        <v>33.205382183990046</v>
      </c>
      <c r="HT66" s="32">
        <f t="shared" si="80"/>
        <v>33.285919009111609</v>
      </c>
      <c r="HU66" s="32">
        <f t="shared" si="80"/>
        <v>33.365773318840645</v>
      </c>
      <c r="HV66" s="32">
        <f t="shared" si="80"/>
        <v>33.444948162453954</v>
      </c>
      <c r="HW66" s="32">
        <f t="shared" si="80"/>
        <v>33.523446623858412</v>
      </c>
      <c r="HX66" s="32">
        <f t="shared" si="80"/>
        <v>33.601271820454066</v>
      </c>
      <c r="HY66" s="32">
        <f t="shared" si="80"/>
        <v>33.678426902011275</v>
      </c>
      <c r="HZ66" s="32">
        <f t="shared" si="80"/>
        <v>33.754915049561738</v>
      </c>
      <c r="IA66" s="32">
        <f t="shared" si="80"/>
        <v>33.830739474304366</v>
      </c>
      <c r="IB66" s="32">
        <f t="shared" si="80"/>
        <v>33.905903416524993</v>
      </c>
      <c r="IC66" s="32">
        <f t="shared" si="80"/>
        <v>33.980410144530573</v>
      </c>
      <c r="ID66" s="32">
        <f t="shared" si="80"/>
        <v>34.054262953597743</v>
      </c>
      <c r="IE66" s="32">
        <f t="shared" si="80"/>
        <v>34.127465164935913</v>
      </c>
      <c r="IF66" s="32">
        <f t="shared" si="80"/>
        <v>34.200020124664327</v>
      </c>
      <c r="IG66" s="32">
        <f t="shared" si="80"/>
        <v>34.271931202804303</v>
      </c>
      <c r="IH66" s="32">
        <f t="shared" si="80"/>
        <v>34.343201792284823</v>
      </c>
      <c r="II66" s="32">
        <f t="shared" si="80"/>
        <v>34.413835307963623</v>
      </c>
      <c r="IJ66" s="32">
        <f t="shared" si="80"/>
        <v>34.483835185661839</v>
      </c>
      <c r="IK66" s="32">
        <f t="shared" si="80"/>
        <v>34.55320488121351</v>
      </c>
      <c r="IL66" s="32">
        <f t="shared" si="80"/>
        <v>34.62194786952923</v>
      </c>
      <c r="IM66" s="32">
        <f t="shared" si="80"/>
        <v>34.690067643674155</v>
      </c>
      <c r="IN66" s="32">
        <f t="shared" si="80"/>
        <v>34.757567713960448</v>
      </c>
      <c r="IO66" s="32">
        <f t="shared" si="80"/>
        <v>34.824451607053625</v>
      </c>
      <c r="IP66" s="32">
        <f t="shared" si="80"/>
        <v>34.89072286509365</v>
      </c>
      <c r="IQ66" s="32">
        <f t="shared" si="80"/>
        <v>34.956385044829496</v>
      </c>
      <c r="IR66" s="32">
        <f t="shared" si="80"/>
        <v>35.021441716768642</v>
      </c>
      <c r="IS66" s="32">
        <f t="shared" si="80"/>
        <v>35.085896464339875</v>
      </c>
      <c r="IT66" s="32">
        <f t="shared" si="80"/>
        <v>35.149752883070462</v>
      </c>
      <c r="IU66" s="32">
        <f t="shared" si="80"/>
        <v>35.213014579777223</v>
      </c>
      <c r="IV66" s="32">
        <f t="shared" si="80"/>
        <v>35.275685171771428</v>
      </c>
      <c r="IW66" s="32">
        <f t="shared" si="80"/>
        <v>35.337768286077448</v>
      </c>
      <c r="IX66" s="32">
        <f t="shared" si="80"/>
        <v>35.399267558665159</v>
      </c>
      <c r="IY66" s="32">
        <f t="shared" si="80"/>
        <v>35.460186633695798</v>
      </c>
      <c r="IZ66" s="32">
        <f t="shared" si="80"/>
        <v>35.520529162781799</v>
      </c>
      <c r="JA66" s="32">
        <f t="shared" si="80"/>
        <v>35.580298804259499</v>
      </c>
      <c r="JB66" s="32">
        <f t="shared" si="80"/>
        <v>35.639499222475614</v>
      </c>
      <c r="JC66" s="32">
        <f t="shared" si="80"/>
        <v>35.698134087087077</v>
      </c>
      <c r="JD66" s="32">
        <f t="shared" si="80"/>
        <v>35.756207072373442</v>
      </c>
      <c r="JE66" s="32">
        <f t="shared" si="80"/>
        <v>35.813721856563028</v>
      </c>
      <c r="JF66" s="32">
        <f t="shared" si="80"/>
        <v>35.870682121171846</v>
      </c>
      <c r="JG66" s="32">
        <f t="shared" si="80"/>
        <v>35.927091550355136</v>
      </c>
      <c r="JH66" s="32">
        <f t="shared" si="80"/>
        <v>35.982953830271946</v>
      </c>
      <c r="JI66" s="32">
        <f t="shared" si="80"/>
        <v>36.03827264846236</v>
      </c>
      <c r="JJ66" s="32">
        <f t="shared" si="80"/>
        <v>36.093051693237037</v>
      </c>
      <c r="JK66" s="32">
        <f t="shared" si="80"/>
        <v>36.147294653079463</v>
      </c>
      <c r="JL66" s="32">
        <f t="shared" si="80"/>
        <v>36.201005216060452</v>
      </c>
      <c r="JM66" s="32">
        <f t="shared" si="80"/>
        <v>36.254187069264681</v>
      </c>
      <c r="JN66" s="32">
        <f t="shared" si="80"/>
        <v>36.306843898229445</v>
      </c>
      <c r="JO66" s="32">
        <f t="shared" si="80"/>
        <v>36.358979386395475</v>
      </c>
      <c r="JP66" s="32">
        <f t="shared" si="80"/>
        <v>36.410597214569393</v>
      </c>
      <c r="JQ66" s="32">
        <f t="shared" ref="JQ66:KF66" si="81">JQ61*(1-$B$53)</f>
        <v>36.461701060397992</v>
      </c>
      <c r="JR66" s="32">
        <f t="shared" si="81"/>
        <v>36.512294597854321</v>
      </c>
      <c r="JS66" s="32">
        <f t="shared" si="81"/>
        <v>36.562381496734623</v>
      </c>
      <c r="JT66" s="32">
        <f t="shared" si="81"/>
        <v>36.611965422167614</v>
      </c>
      <c r="JU66" s="32">
        <f t="shared" si="81"/>
        <v>36.661050034133865</v>
      </c>
      <c r="JV66" s="32">
        <f t="shared" si="81"/>
        <v>36.709638986997312</v>
      </c>
      <c r="JW66" s="32">
        <f t="shared" si="81"/>
        <v>36.75773592904703</v>
      </c>
      <c r="JX66" s="32">
        <f t="shared" si="81"/>
        <v>36.805344502050048</v>
      </c>
      <c r="JY66" s="32">
        <f t="shared" si="81"/>
        <v>36.852468340815072</v>
      </c>
      <c r="JZ66" s="32">
        <f t="shared" si="81"/>
        <v>36.899111072766622</v>
      </c>
      <c r="KA66" s="32">
        <f t="shared" si="81"/>
        <v>36.945276317529597</v>
      </c>
      <c r="KB66" s="32">
        <f t="shared" si="81"/>
        <v>36.990967686524137</v>
      </c>
      <c r="KC66" s="32">
        <f t="shared" si="81"/>
        <v>37.036188782571053</v>
      </c>
      <c r="KD66" s="32">
        <f t="shared" si="81"/>
        <v>37.080943199506635</v>
      </c>
      <c r="KE66" s="32">
        <f t="shared" si="81"/>
        <v>37.125234521808132</v>
      </c>
      <c r="KF66" s="32">
        <f t="shared" si="81"/>
        <v>37.169066324228396</v>
      </c>
    </row>
    <row r="67" spans="1:292" s="32" customFormat="1" x14ac:dyDescent="0.2">
      <c r="A67" s="3" t="s">
        <v>32</v>
      </c>
      <c r="B67" s="32">
        <f>B64*10^6/B56</f>
        <v>26128.36848262656</v>
      </c>
      <c r="C67" s="32">
        <f t="shared" ref="C67:D67" si="82">C64*10^6/C56</f>
        <v>26805.959544692098</v>
      </c>
      <c r="D67" s="32">
        <f t="shared" si="82"/>
        <v>27495.735129684512</v>
      </c>
      <c r="E67" s="32">
        <f t="shared" ref="E67:T67" si="83">E64*10^6/E56</f>
        <v>28197.581617739263</v>
      </c>
      <c r="F67" s="32">
        <f t="shared" si="83"/>
        <v>28911.389638483543</v>
      </c>
      <c r="G67" s="32">
        <f t="shared" si="83"/>
        <v>27953.26841863474</v>
      </c>
      <c r="H67" s="32">
        <f t="shared" si="83"/>
        <v>28569.254136637013</v>
      </c>
      <c r="I67" s="32">
        <f t="shared" si="83"/>
        <v>29195.096159122186</v>
      </c>
      <c r="J67" s="32">
        <f t="shared" si="83"/>
        <v>29830.625473029064</v>
      </c>
      <c r="K67" s="32">
        <f t="shared" si="83"/>
        <v>30475.519853362501</v>
      </c>
      <c r="L67" s="32">
        <f t="shared" si="83"/>
        <v>31129.467640022907</v>
      </c>
      <c r="M67" s="32">
        <f t="shared" si="83"/>
        <v>31792.16662833621</v>
      </c>
      <c r="N67" s="32">
        <f t="shared" si="83"/>
        <v>32463.323231562208</v>
      </c>
      <c r="O67" s="32">
        <f t="shared" si="83"/>
        <v>33142.651802278997</v>
      </c>
      <c r="P67" s="32">
        <f t="shared" si="83"/>
        <v>33829.874056540029</v>
      </c>
      <c r="Q67" s="32">
        <f t="shared" si="83"/>
        <v>34524.718568260367</v>
      </c>
      <c r="R67" s="32">
        <f t="shared" si="83"/>
        <v>35226.920315190451</v>
      </c>
      <c r="S67" s="32">
        <f t="shared" si="83"/>
        <v>35936.220265905038</v>
      </c>
      <c r="T67" s="32">
        <f t="shared" si="83"/>
        <v>36652.365001809943</v>
      </c>
      <c r="U67" s="32">
        <f t="shared" ref="U67:CF67" si="84">U64*10^6/U56</f>
        <v>37375.106370677349</v>
      </c>
      <c r="V67" s="32">
        <f t="shared" si="84"/>
        <v>38104.201169525477</v>
      </c>
      <c r="W67" s="32">
        <f t="shared" si="84"/>
        <v>38839.410855279675</v>
      </c>
      <c r="X67" s="32">
        <f t="shared" si="84"/>
        <v>39580.501281901328</v>
      </c>
      <c r="Y67" s="32">
        <f t="shared" si="84"/>
        <v>40327.242462729177</v>
      </c>
      <c r="Z67" s="32">
        <f t="shared" si="84"/>
        <v>41079.408356747575</v>
      </c>
      <c r="AA67" s="32">
        <f t="shared" si="84"/>
        <v>41836.776677439251</v>
      </c>
      <c r="AB67" s="32">
        <f t="shared" si="84"/>
        <v>42599.128722821508</v>
      </c>
      <c r="AC67" s="32">
        <f t="shared" si="84"/>
        <v>43366.249225226937</v>
      </c>
      <c r="AD67" s="32">
        <f t="shared" si="84"/>
        <v>44137.926219365851</v>
      </c>
      <c r="AE67" s="32">
        <f t="shared" si="84"/>
        <v>44913.950927213315</v>
      </c>
      <c r="AF67" s="32">
        <f t="shared" si="84"/>
        <v>45694.117658281815</v>
      </c>
      <c r="AG67" s="32">
        <f t="shared" si="84"/>
        <v>46478.223723880212</v>
      </c>
      <c r="AH67" s="32">
        <f t="shared" si="84"/>
        <v>47266.069364009294</v>
      </c>
      <c r="AI67" s="32">
        <f t="shared" si="84"/>
        <v>48057.457685605099</v>
      </c>
      <c r="AJ67" s="32">
        <f t="shared" si="84"/>
        <v>48852.194610908868</v>
      </c>
      <c r="AK67" s="32">
        <f t="shared" si="84"/>
        <v>49650.088834814058</v>
      </c>
      <c r="AL67" s="32">
        <f t="shared" si="84"/>
        <v>50450.951790115716</v>
      </c>
      <c r="AM67" s="32">
        <f t="shared" si="84"/>
        <v>51254.597619662483</v>
      </c>
      <c r="AN67" s="32">
        <f t="shared" si="84"/>
        <v>52060.8431544864</v>
      </c>
      <c r="AO67" s="32">
        <f t="shared" si="84"/>
        <v>52869.507897058895</v>
      </c>
      <c r="AP67" s="32">
        <f t="shared" si="84"/>
        <v>53680.414008892236</v>
      </c>
      <c r="AQ67" s="32">
        <f t="shared" si="84"/>
        <v>54493.386301774095</v>
      </c>
      <c r="AR67" s="32">
        <f t="shared" si="84"/>
        <v>55308.252231988336</v>
      </c>
      <c r="AS67" s="32">
        <f t="shared" si="84"/>
        <v>56124.841896934813</v>
      </c>
      <c r="AT67" s="32">
        <f t="shared" si="84"/>
        <v>56942.988033622627</v>
      </c>
      <c r="AU67" s="32">
        <f t="shared" si="84"/>
        <v>57762.526018561097</v>
      </c>
      <c r="AV67" s="32">
        <f t="shared" si="84"/>
        <v>58583.293868628549</v>
      </c>
      <c r="AW67" s="32">
        <f t="shared" si="84"/>
        <v>59405.132242541011</v>
      </c>
      <c r="AX67" s="32">
        <f t="shared" si="84"/>
        <v>60227.884442592076</v>
      </c>
      <c r="AY67" s="32">
        <f t="shared" si="84"/>
        <v>61051.396416371012</v>
      </c>
      <c r="AZ67" s="32">
        <f t="shared" si="84"/>
        <v>61875.516758206904</v>
      </c>
      <c r="BA67" s="32">
        <f t="shared" si="84"/>
        <v>62700.096710118924</v>
      </c>
      <c r="BB67" s="32">
        <f t="shared" si="84"/>
        <v>63524.990162085029</v>
      </c>
      <c r="BC67" s="32">
        <f t="shared" si="84"/>
        <v>64350.053651469847</v>
      </c>
      <c r="BD67" s="32">
        <f t="shared" si="84"/>
        <v>65175.146361478939</v>
      </c>
      <c r="BE67" s="32">
        <f t="shared" si="84"/>
        <v>66000.130118529487</v>
      </c>
      <c r="BF67" s="32">
        <f t="shared" si="84"/>
        <v>66824.869388450126</v>
      </c>
      <c r="BG67" s="32">
        <f t="shared" si="84"/>
        <v>67649.231271441182</v>
      </c>
      <c r="BH67" s="32">
        <f t="shared" si="84"/>
        <v>68473.085495743915</v>
      </c>
      <c r="BI67" s="32">
        <f t="shared" si="84"/>
        <v>69296.304409984441</v>
      </c>
      <c r="BJ67" s="32">
        <f t="shared" si="84"/>
        <v>70118.762974169236</v>
      </c>
      <c r="BK67" s="32">
        <f t="shared" si="84"/>
        <v>70940.338749324626</v>
      </c>
      <c r="BL67" s="32">
        <f t="shared" si="84"/>
        <v>71760.911885781738</v>
      </c>
      <c r="BM67" s="32">
        <f t="shared" si="84"/>
        <v>72580.365110118219</v>
      </c>
      <c r="BN67" s="32">
        <f t="shared" si="84"/>
        <v>73398.583710777239</v>
      </c>
      <c r="BO67" s="32">
        <f t="shared" si="84"/>
        <v>74215.455522391305</v>
      </c>
      <c r="BP67" s="32">
        <f t="shared" si="84"/>
        <v>75030.870908844547</v>
      </c>
      <c r="BQ67" s="32">
        <f t="shared" si="84"/>
        <v>75844.722745112202</v>
      </c>
      <c r="BR67" s="32">
        <f t="shared" si="84"/>
        <v>76656.90639792259</v>
      </c>
      <c r="BS67" s="32">
        <f t="shared" si="84"/>
        <v>77467.319705287533</v>
      </c>
      <c r="BT67" s="32">
        <f t="shared" si="84"/>
        <v>78275.862954952885</v>
      </c>
      <c r="BU67" s="32">
        <f t="shared" si="84"/>
        <v>79082.438861822346</v>
      </c>
      <c r="BV67" s="32">
        <f t="shared" si="84"/>
        <v>79886.952544408981</v>
      </c>
      <c r="BW67" s="32">
        <f t="shared" si="84"/>
        <v>80689.311500372001</v>
      </c>
      <c r="BX67" s="32">
        <f t="shared" si="84"/>
        <v>81489.425581195275</v>
      </c>
      <c r="BY67" s="32">
        <f t="shared" si="84"/>
        <v>82287.206966065467</v>
      </c>
      <c r="BZ67" s="32">
        <f t="shared" si="84"/>
        <v>83082.570135008602</v>
      </c>
      <c r="CA67" s="32">
        <f t="shared" si="84"/>
        <v>83875.431841341939</v>
      </c>
      <c r="CB67" s="32">
        <f t="shared" si="84"/>
        <v>84665.711083499409</v>
      </c>
      <c r="CC67" s="32">
        <f t="shared" si="84"/>
        <v>85453.329076286042</v>
      </c>
      <c r="CD67" s="32">
        <f t="shared" si="84"/>
        <v>86238.209221618337</v>
      </c>
      <c r="CE67" s="32">
        <f t="shared" si="84"/>
        <v>87020.27707880376</v>
      </c>
      <c r="CF67" s="32">
        <f t="shared" si="84"/>
        <v>87799.46033441367</v>
      </c>
      <c r="CG67" s="32">
        <f t="shared" ref="CG67:ER67" si="85">CG64*10^6/CG56</f>
        <v>88575.688771800429</v>
      </c>
      <c r="CH67" s="32">
        <f t="shared" si="85"/>
        <v>89348.894240308975</v>
      </c>
      <c r="CI67" s="32">
        <f t="shared" si="85"/>
        <v>90119.010624232091</v>
      </c>
      <c r="CJ67" s="32">
        <f t="shared" si="85"/>
        <v>90885.973811554912</v>
      </c>
      <c r="CK67" s="32">
        <f t="shared" si="85"/>
        <v>91649.721662533819</v>
      </c>
      <c r="CL67" s="32">
        <f t="shared" si="85"/>
        <v>92410.193978153809</v>
      </c>
      <c r="CM67" s="32">
        <f t="shared" si="85"/>
        <v>93167.332468503213</v>
      </c>
      <c r="CN67" s="32">
        <f t="shared" si="85"/>
        <v>93921.080721106933</v>
      </c>
      <c r="CO67" s="32">
        <f t="shared" si="85"/>
        <v>94671.384169254976</v>
      </c>
      <c r="CP67" s="32">
        <f t="shared" si="85"/>
        <v>95418.190060361056</v>
      </c>
      <c r="CQ67" s="32">
        <f t="shared" si="85"/>
        <v>96161.447424384503</v>
      </c>
      <c r="CR67" s="32">
        <f t="shared" si="85"/>
        <v>96901.107042348725</v>
      </c>
      <c r="CS67" s="32">
        <f t="shared" si="85"/>
        <v>97637.121414983209</v>
      </c>
      <c r="CT67" s="32">
        <f t="shared" si="85"/>
        <v>98369.444731519921</v>
      </c>
      <c r="CU67" s="32">
        <f t="shared" si="85"/>
        <v>99098.032838667365</v>
      </c>
      <c r="CV67" s="32">
        <f t="shared" si="85"/>
        <v>99822.843209788087</v>
      </c>
      <c r="CW67" s="32">
        <f t="shared" si="85"/>
        <v>100543.83491430318</v>
      </c>
      <c r="CX67" s="32">
        <f t="shared" si="85"/>
        <v>101260.96858734089</v>
      </c>
      <c r="CY67" s="32">
        <f t="shared" si="85"/>
        <v>101974.20639965411</v>
      </c>
      <c r="CZ67" s="32">
        <f t="shared" si="85"/>
        <v>102683.51202781967</v>
      </c>
      <c r="DA67" s="32">
        <f t="shared" si="85"/>
        <v>103388.8506247387</v>
      </c>
      <c r="DB67" s="32">
        <f t="shared" si="85"/>
        <v>104090.18879045079</v>
      </c>
      <c r="DC67" s="32">
        <f t="shared" si="85"/>
        <v>104787.49454327725</v>
      </c>
      <c r="DD67" s="32">
        <f t="shared" si="85"/>
        <v>105480.73729130518</v>
      </c>
      <c r="DE67" s="32">
        <f t="shared" si="85"/>
        <v>106169.887804221</v>
      </c>
      <c r="DF67" s="32">
        <f t="shared" si="85"/>
        <v>106854.91818550648</v>
      </c>
      <c r="DG67" s="32">
        <f t="shared" si="85"/>
        <v>107535.80184500299</v>
      </c>
      <c r="DH67" s="32">
        <f t="shared" si="85"/>
        <v>108212.51347185316</v>
      </c>
      <c r="DI67" s="32">
        <f t="shared" si="85"/>
        <v>108885.02900782431</v>
      </c>
      <c r="DJ67" s="32">
        <f t="shared" si="85"/>
        <v>109553.32562102188</v>
      </c>
      <c r="DK67" s="32">
        <f t="shared" si="85"/>
        <v>110217.3816799934</v>
      </c>
      <c r="DL67" s="32">
        <f t="shared" si="85"/>
        <v>110877.1767282302</v>
      </c>
      <c r="DM67" s="32">
        <f t="shared" si="85"/>
        <v>111532.69145906728</v>
      </c>
      <c r="DN67" s="32">
        <f t="shared" si="85"/>
        <v>112183.90769098412</v>
      </c>
      <c r="DO67" s="32">
        <f t="shared" si="85"/>
        <v>112830.80834330704</v>
      </c>
      <c r="DP67" s="32">
        <f t="shared" si="85"/>
        <v>113473.37741231415</v>
      </c>
      <c r="DQ67" s="32">
        <f t="shared" si="85"/>
        <v>114111.59994774321</v>
      </c>
      <c r="DR67" s="32">
        <f t="shared" si="85"/>
        <v>114745.46202969944</v>
      </c>
      <c r="DS67" s="32">
        <f t="shared" si="85"/>
        <v>115374.95074596458</v>
      </c>
      <c r="DT67" s="32">
        <f t="shared" si="85"/>
        <v>116000.0541697047</v>
      </c>
      <c r="DU67" s="32">
        <f t="shared" si="85"/>
        <v>116620.7613375731</v>
      </c>
      <c r="DV67" s="32">
        <f t="shared" si="85"/>
        <v>117237.06222820672</v>
      </c>
      <c r="DW67" s="32">
        <f t="shared" si="85"/>
        <v>117848.94774111404</v>
      </c>
      <c r="DX67" s="32">
        <f t="shared" si="85"/>
        <v>118456.40967594839</v>
      </c>
      <c r="DY67" s="32">
        <f t="shared" si="85"/>
        <v>119059.44071216487</v>
      </c>
      <c r="DZ67" s="32">
        <f t="shared" si="85"/>
        <v>119658.0343890565</v>
      </c>
      <c r="EA67" s="32">
        <f t="shared" si="85"/>
        <v>120252.18508616435</v>
      </c>
      <c r="EB67" s="32">
        <f t="shared" si="85"/>
        <v>120841.88800405782</v>
      </c>
      <c r="EC67" s="32">
        <f t="shared" si="85"/>
        <v>121427.13914548085</v>
      </c>
      <c r="ED67" s="32">
        <f t="shared" si="85"/>
        <v>122007.93529685693</v>
      </c>
      <c r="EE67" s="32">
        <f t="shared" si="85"/>
        <v>122584.2740101495</v>
      </c>
      <c r="EF67" s="32">
        <f t="shared" si="85"/>
        <v>123156.15358507325</v>
      </c>
      <c r="EG67" s="32">
        <f t="shared" si="85"/>
        <v>123723.57305164775</v>
      </c>
      <c r="EH67" s="32">
        <f t="shared" si="85"/>
        <v>124286.53215309094</v>
      </c>
      <c r="EI67" s="32">
        <f t="shared" si="85"/>
        <v>124845.0313290451</v>
      </c>
      <c r="EJ67" s="32">
        <f t="shared" si="85"/>
        <v>125399.071699131</v>
      </c>
      <c r="EK67" s="32">
        <f t="shared" si="85"/>
        <v>125948.65504682217</v>
      </c>
      <c r="EL67" s="32">
        <f t="shared" si="85"/>
        <v>126493.78380363702</v>
      </c>
      <c r="EM67" s="32">
        <f t="shared" si="85"/>
        <v>127034.46103363887</v>
      </c>
      <c r="EN67" s="32">
        <f t="shared" si="85"/>
        <v>127570.69041824185</v>
      </c>
      <c r="EO67" s="32">
        <f t="shared" si="85"/>
        <v>128102.47624131435</v>
      </c>
      <c r="EP67" s="32">
        <f t="shared" si="85"/>
        <v>128629.82337457563</v>
      </c>
      <c r="EQ67" s="32">
        <f t="shared" si="85"/>
        <v>129152.73726327896</v>
      </c>
      <c r="ER67" s="32">
        <f t="shared" si="85"/>
        <v>129671.22391217589</v>
      </c>
      <c r="ES67" s="32">
        <f t="shared" ref="ES67:HD67" si="86">ES64*10^6/ES56</f>
        <v>130185.28987175639</v>
      </c>
      <c r="ET67" s="32">
        <f t="shared" si="86"/>
        <v>130694.94222475823</v>
      </c>
      <c r="EU67" s="32">
        <f t="shared" si="86"/>
        <v>131200.18857294164</v>
      </c>
      <c r="EV67" s="32">
        <f t="shared" si="86"/>
        <v>131701.03702412132</v>
      </c>
      <c r="EW67" s="32">
        <f t="shared" si="86"/>
        <v>132197.49617945237</v>
      </c>
      <c r="EX67" s="32">
        <f t="shared" si="86"/>
        <v>132689.57512096525</v>
      </c>
      <c r="EY67" s="32">
        <f t="shared" si="86"/>
        <v>133177.28339934157</v>
      </c>
      <c r="EZ67" s="32">
        <f t="shared" si="86"/>
        <v>133660.63102192822</v>
      </c>
      <c r="FA67" s="32">
        <f t="shared" si="86"/>
        <v>134139.62844098432</v>
      </c>
      <c r="FB67" s="32">
        <f t="shared" si="86"/>
        <v>134614.28654215389</v>
      </c>
      <c r="FC67" s="32">
        <f t="shared" si="86"/>
        <v>135084.6166331633</v>
      </c>
      <c r="FD67" s="32">
        <f t="shared" si="86"/>
        <v>135550.6304327336</v>
      </c>
      <c r="FE67" s="32">
        <f t="shared" si="86"/>
        <v>136012.34005970723</v>
      </c>
      <c r="FF67" s="32">
        <f t="shared" si="86"/>
        <v>136469.75802238303</v>
      </c>
      <c r="FG67" s="32">
        <f t="shared" si="86"/>
        <v>136922.89720805341</v>
      </c>
      <c r="FH67" s="32">
        <f t="shared" si="86"/>
        <v>137371.77087274205</v>
      </c>
      <c r="FI67" s="32">
        <f t="shared" si="86"/>
        <v>137816.392631136</v>
      </c>
      <c r="FJ67" s="32">
        <f t="shared" si="86"/>
        <v>138256.7764467074</v>
      </c>
      <c r="FK67" s="32">
        <f t="shared" si="86"/>
        <v>138692.93662202338</v>
      </c>
      <c r="FL67" s="32">
        <f t="shared" si="86"/>
        <v>139124.88778923618</v>
      </c>
      <c r="FM67" s="32">
        <f t="shared" si="86"/>
        <v>139552.64490075348</v>
      </c>
      <c r="FN67" s="32">
        <f t="shared" si="86"/>
        <v>139976.22322008191</v>
      </c>
      <c r="FO67" s="32">
        <f t="shared" si="86"/>
        <v>140395.63831284232</v>
      </c>
      <c r="FP67" s="32">
        <f t="shared" si="86"/>
        <v>140810.90603795159</v>
      </c>
      <c r="FQ67" s="32">
        <f t="shared" si="86"/>
        <v>141222.04253896771</v>
      </c>
      <c r="FR67" s="32">
        <f t="shared" si="86"/>
        <v>141629.06423559607</v>
      </c>
      <c r="FS67" s="32">
        <f t="shared" si="86"/>
        <v>142031.98781535128</v>
      </c>
      <c r="FT67" s="32">
        <f t="shared" si="86"/>
        <v>142430.83022537272</v>
      </c>
      <c r="FU67" s="32">
        <f t="shared" si="86"/>
        <v>142825.60866439083</v>
      </c>
      <c r="FV67" s="32">
        <f t="shared" si="86"/>
        <v>143216.34057484005</v>
      </c>
      <c r="FW67" s="32">
        <f t="shared" si="86"/>
        <v>143603.04363511564</v>
      </c>
      <c r="FX67" s="32">
        <f t="shared" si="86"/>
        <v>143985.73575197239</v>
      </c>
      <c r="FY67" s="32">
        <f t="shared" si="86"/>
        <v>144364.43505306073</v>
      </c>
      <c r="FZ67" s="32">
        <f t="shared" si="86"/>
        <v>144739.15987959929</v>
      </c>
      <c r="GA67" s="32">
        <f t="shared" si="86"/>
        <v>145109.92877917958</v>
      </c>
      <c r="GB67" s="32">
        <f t="shared" si="86"/>
        <v>145476.76049870113</v>
      </c>
      <c r="GC67" s="32">
        <f t="shared" si="86"/>
        <v>145839.67397743464</v>
      </c>
      <c r="GD67" s="32">
        <f t="shared" si="86"/>
        <v>146198.68834020977</v>
      </c>
      <c r="GE67" s="32">
        <f t="shared" si="86"/>
        <v>146553.82289072598</v>
      </c>
      <c r="GF67" s="32">
        <f t="shared" si="86"/>
        <v>146905.09710498399</v>
      </c>
      <c r="GG67" s="32">
        <f t="shared" si="86"/>
        <v>147252.53062483578</v>
      </c>
      <c r="GH67" s="32">
        <f t="shared" si="86"/>
        <v>147596.1432516491</v>
      </c>
      <c r="GI67" s="32">
        <f t="shared" si="86"/>
        <v>147935.95494008821</v>
      </c>
      <c r="GJ67" s="32">
        <f t="shared" si="86"/>
        <v>148271.98579200459</v>
      </c>
      <c r="GK67" s="32">
        <f t="shared" si="86"/>
        <v>148604.25605043783</v>
      </c>
      <c r="GL67" s="32">
        <f t="shared" si="86"/>
        <v>148932.78609372536</v>
      </c>
      <c r="GM67" s="32">
        <f t="shared" si="86"/>
        <v>149257.59642971624</v>
      </c>
      <c r="GN67" s="32">
        <f t="shared" si="86"/>
        <v>149578.70769009157</v>
      </c>
      <c r="GO67" s="32">
        <f t="shared" si="86"/>
        <v>149896.14062478484</v>
      </c>
      <c r="GP67" s="32">
        <f t="shared" si="86"/>
        <v>150209.91609650402</v>
      </c>
      <c r="GQ67" s="32">
        <f t="shared" si="86"/>
        <v>150520.05507535313</v>
      </c>
      <c r="GR67" s="32">
        <f t="shared" si="86"/>
        <v>150826.57863354846</v>
      </c>
      <c r="GS67" s="32">
        <f t="shared" si="86"/>
        <v>151129.50794023476</v>
      </c>
      <c r="GT67" s="32">
        <f t="shared" si="86"/>
        <v>151428.86425639046</v>
      </c>
      <c r="GU67" s="32">
        <f t="shared" si="86"/>
        <v>151724.66892983005</v>
      </c>
      <c r="GV67" s="32">
        <f t="shared" si="86"/>
        <v>152016.9433902929</v>
      </c>
      <c r="GW67" s="32">
        <f t="shared" si="86"/>
        <v>152305.70914462762</v>
      </c>
      <c r="GX67" s="32">
        <f t="shared" si="86"/>
        <v>152590.98777205782</v>
      </c>
      <c r="GY67" s="32">
        <f t="shared" si="86"/>
        <v>152872.80091954005</v>
      </c>
      <c r="GZ67" s="32">
        <f t="shared" si="86"/>
        <v>153151.17029720536</v>
      </c>
      <c r="HA67" s="32">
        <f t="shared" si="86"/>
        <v>153426.11767388418</v>
      </c>
      <c r="HB67" s="32">
        <f t="shared" si="86"/>
        <v>153697.66487271624</v>
      </c>
      <c r="HC67" s="32">
        <f t="shared" si="86"/>
        <v>153965.83376684014</v>
      </c>
      <c r="HD67" s="32">
        <f t="shared" si="86"/>
        <v>154230.64627516508</v>
      </c>
      <c r="HE67" s="32">
        <f t="shared" ref="HE67:JP67" si="87">HE64*10^6/HE56</f>
        <v>154492.12435822055</v>
      </c>
      <c r="HF67" s="32">
        <f t="shared" si="87"/>
        <v>154750.290014086</v>
      </c>
      <c r="HG67" s="32">
        <f t="shared" si="87"/>
        <v>155005.16527439564</v>
      </c>
      <c r="HH67" s="32">
        <f t="shared" si="87"/>
        <v>155256.77220042027</v>
      </c>
      <c r="HI67" s="32">
        <f t="shared" si="87"/>
        <v>155505.13287922461</v>
      </c>
      <c r="HJ67" s="32">
        <f t="shared" si="87"/>
        <v>155750.26941989671</v>
      </c>
      <c r="HK67" s="32">
        <f t="shared" si="87"/>
        <v>155992.20394985238</v>
      </c>
      <c r="HL67" s="32">
        <f t="shared" si="87"/>
        <v>156230.95861120909</v>
      </c>
      <c r="HM67" s="32">
        <f t="shared" si="87"/>
        <v>156466.55555723325</v>
      </c>
      <c r="HN67" s="32">
        <f t="shared" si="87"/>
        <v>156699.01694885458</v>
      </c>
      <c r="HO67" s="32">
        <f t="shared" si="87"/>
        <v>156928.36495125244</v>
      </c>
      <c r="HP67" s="32">
        <f t="shared" si="87"/>
        <v>157154.62173050756</v>
      </c>
      <c r="HQ67" s="32">
        <f t="shared" si="87"/>
        <v>157377.8094503216</v>
      </c>
      <c r="HR67" s="32">
        <f t="shared" si="87"/>
        <v>157597.95026880453</v>
      </c>
      <c r="HS67" s="32">
        <f t="shared" si="87"/>
        <v>157815.06633532452</v>
      </c>
      <c r="HT67" s="32">
        <f t="shared" si="87"/>
        <v>158029.17978742404</v>
      </c>
      <c r="HU67" s="32">
        <f t="shared" si="87"/>
        <v>158240.31274779944</v>
      </c>
      <c r="HV67" s="32">
        <f t="shared" si="87"/>
        <v>158448.48732134269</v>
      </c>
      <c r="HW67" s="32">
        <f t="shared" si="87"/>
        <v>158653.72559224555</v>
      </c>
      <c r="HX67" s="32">
        <f t="shared" si="87"/>
        <v>158856.04962116436</v>
      </c>
      <c r="HY67" s="32">
        <f t="shared" si="87"/>
        <v>159055.48144244542</v>
      </c>
      <c r="HZ67" s="32">
        <f t="shared" si="87"/>
        <v>159252.04306140935</v>
      </c>
      <c r="IA67" s="32">
        <f t="shared" si="87"/>
        <v>159445.75645169552</v>
      </c>
      <c r="IB67" s="32">
        <f t="shared" si="87"/>
        <v>159636.64355266266</v>
      </c>
      <c r="IC67" s="32">
        <f t="shared" si="87"/>
        <v>159824.72626684839</v>
      </c>
      <c r="ID67" s="32">
        <f t="shared" si="87"/>
        <v>160010.0264574835</v>
      </c>
      <c r="IE67" s="32">
        <f t="shared" si="87"/>
        <v>160192.56594606341</v>
      </c>
      <c r="IF67" s="32">
        <f t="shared" si="87"/>
        <v>160372.36650997322</v>
      </c>
      <c r="IG67" s="32">
        <f t="shared" si="87"/>
        <v>160549.44988016877</v>
      </c>
      <c r="IH67" s="32">
        <f t="shared" si="87"/>
        <v>160723.83773891008</v>
      </c>
      <c r="II67" s="32">
        <f t="shared" si="87"/>
        <v>160895.55171754686</v>
      </c>
      <c r="IJ67" s="32">
        <f t="shared" si="87"/>
        <v>161064.6133943584</v>
      </c>
      <c r="IK67" s="32">
        <f t="shared" si="87"/>
        <v>161231.04429244329</v>
      </c>
      <c r="IL67" s="32">
        <f t="shared" si="87"/>
        <v>161394.86587765961</v>
      </c>
      <c r="IM67" s="32">
        <f t="shared" si="87"/>
        <v>161556.09955661712</v>
      </c>
      <c r="IN67" s="32">
        <f t="shared" si="87"/>
        <v>161714.76667471707</v>
      </c>
      <c r="IO67" s="32">
        <f t="shared" si="87"/>
        <v>161870.88851424071</v>
      </c>
      <c r="IP67" s="32">
        <f t="shared" si="87"/>
        <v>162024.48629248867</v>
      </c>
      <c r="IQ67" s="32">
        <f t="shared" si="87"/>
        <v>162175.58115996383</v>
      </c>
      <c r="IR67" s="32">
        <f t="shared" si="87"/>
        <v>162324.19419860421</v>
      </c>
      <c r="IS67" s="32">
        <f t="shared" si="87"/>
        <v>162470.34642006046</v>
      </c>
      <c r="IT67" s="32">
        <f t="shared" si="87"/>
        <v>162614.0587640192</v>
      </c>
      <c r="IU67" s="32">
        <f t="shared" si="87"/>
        <v>162755.35209657214</v>
      </c>
      <c r="IV67" s="32">
        <f t="shared" si="87"/>
        <v>162894.24720862816</v>
      </c>
      <c r="IW67" s="32">
        <f t="shared" si="87"/>
        <v>163030.76481437089</v>
      </c>
      <c r="IX67" s="32">
        <f t="shared" si="87"/>
        <v>163164.92554975662</v>
      </c>
      <c r="IY67" s="32">
        <f t="shared" si="87"/>
        <v>163296.74997105903</v>
      </c>
      <c r="IZ67" s="32">
        <f t="shared" si="87"/>
        <v>163426.2585534502</v>
      </c>
      <c r="JA67" s="32">
        <f t="shared" si="87"/>
        <v>163553.47168962957</v>
      </c>
      <c r="JB67" s="32">
        <f t="shared" si="87"/>
        <v>163678.40968848713</v>
      </c>
      <c r="JC67" s="32">
        <f t="shared" si="87"/>
        <v>163801.09277381143</v>
      </c>
      <c r="JD67" s="32">
        <f t="shared" si="87"/>
        <v>163921.54108303515</v>
      </c>
      <c r="JE67" s="32">
        <f t="shared" si="87"/>
        <v>164039.77466602033</v>
      </c>
      <c r="JF67" s="32">
        <f t="shared" si="87"/>
        <v>164155.81348388107</v>
      </c>
      <c r="JG67" s="32">
        <f t="shared" si="87"/>
        <v>164269.67740784585</v>
      </c>
      <c r="JH67" s="32">
        <f t="shared" si="87"/>
        <v>164381.38621815559</v>
      </c>
      <c r="JI67" s="32">
        <f t="shared" si="87"/>
        <v>164490.95960299927</v>
      </c>
      <c r="JJ67" s="32">
        <f t="shared" si="87"/>
        <v>164598.41715748457</v>
      </c>
      <c r="JK67" s="32">
        <f t="shared" si="87"/>
        <v>164703.77838264767</v>
      </c>
      <c r="JL67" s="32">
        <f t="shared" si="87"/>
        <v>164807.06268449288</v>
      </c>
      <c r="JM67" s="32">
        <f t="shared" si="87"/>
        <v>164908.28937307169</v>
      </c>
      <c r="JN67" s="32">
        <f t="shared" si="87"/>
        <v>165007.47766159265</v>
      </c>
      <c r="JO67" s="32">
        <f t="shared" si="87"/>
        <v>165104.64666556742</v>
      </c>
      <c r="JP67" s="32">
        <f t="shared" si="87"/>
        <v>165199.81540198653</v>
      </c>
      <c r="JQ67" s="32">
        <f t="shared" ref="JQ67:KF67" si="88">JQ64*10^6/JQ56</f>
        <v>165293.00278853136</v>
      </c>
      <c r="JR67" s="32">
        <f t="shared" si="88"/>
        <v>165384.2276428155</v>
      </c>
      <c r="JS67" s="32">
        <f t="shared" si="88"/>
        <v>165473.50868165845</v>
      </c>
      <c r="JT67" s="32">
        <f t="shared" si="88"/>
        <v>165560.86452039017</v>
      </c>
      <c r="JU67" s="32">
        <f t="shared" si="88"/>
        <v>165646.31367218614</v>
      </c>
      <c r="JV67" s="32">
        <f t="shared" si="88"/>
        <v>165729.87454743279</v>
      </c>
      <c r="JW67" s="32">
        <f t="shared" si="88"/>
        <v>165811.56545312123</v>
      </c>
      <c r="JX67" s="32">
        <f t="shared" si="88"/>
        <v>165891.40459227137</v>
      </c>
      <c r="JY67" s="32">
        <f t="shared" si="88"/>
        <v>165969.41006338413</v>
      </c>
      <c r="JZ67" s="32">
        <f t="shared" si="88"/>
        <v>166045.59985991995</v>
      </c>
      <c r="KA67" s="32">
        <f t="shared" si="88"/>
        <v>166119.99186980815</v>
      </c>
      <c r="KB67" s="32">
        <f t="shared" si="88"/>
        <v>166192.60387498012</v>
      </c>
      <c r="KC67" s="32">
        <f t="shared" si="88"/>
        <v>166263.45355093144</v>
      </c>
      <c r="KD67" s="32">
        <f t="shared" si="88"/>
        <v>166332.55846630869</v>
      </c>
      <c r="KE67" s="32">
        <f t="shared" si="88"/>
        <v>166399.93608252195</v>
      </c>
      <c r="KF67" s="32">
        <f t="shared" si="88"/>
        <v>166465.60375338429</v>
      </c>
    </row>
    <row r="68" spans="1:292" s="32" customFormat="1" x14ac:dyDescent="0.2">
      <c r="A68" s="3" t="s">
        <v>30</v>
      </c>
      <c r="B68" s="32">
        <f t="shared" ref="B68:D69" si="89">B65*10^6/B57</f>
        <v>2472.8196335751691</v>
      </c>
      <c r="C68" s="32">
        <f t="shared" si="89"/>
        <v>2553.6683854296293</v>
      </c>
      <c r="D68" s="32">
        <f t="shared" si="89"/>
        <v>2636.576209674472</v>
      </c>
      <c r="E68" s="32">
        <f t="shared" ref="E68:T68" si="90">E65*10^6/E57</f>
        <v>2721.5419152885943</v>
      </c>
      <c r="F68" s="32">
        <f t="shared" si="90"/>
        <v>2808.5649162355794</v>
      </c>
      <c r="G68" s="32">
        <f t="shared" si="90"/>
        <v>2747.4347939100894</v>
      </c>
      <c r="H68" s="32">
        <f t="shared" si="90"/>
        <v>2826.4745335498524</v>
      </c>
      <c r="I68" s="32">
        <f t="shared" si="90"/>
        <v>2907.3164627464716</v>
      </c>
      <c r="J68" s="32">
        <f t="shared" si="90"/>
        <v>2989.9488645826364</v>
      </c>
      <c r="K68" s="32">
        <f t="shared" si="90"/>
        <v>3074.346494475798</v>
      </c>
      <c r="L68" s="32">
        <f t="shared" si="90"/>
        <v>3160.4849412511448</v>
      </c>
      <c r="M68" s="32">
        <f t="shared" si="90"/>
        <v>3248.3405068606203</v>
      </c>
      <c r="N68" s="32">
        <f t="shared" si="90"/>
        <v>3337.890107093222</v>
      </c>
      <c r="O68" s="32">
        <f t="shared" si="90"/>
        <v>3429.1111851381488</v>
      </c>
      <c r="P68" s="32">
        <f t="shared" si="90"/>
        <v>3521.9816343012094</v>
      </c>
      <c r="Q68" s="32">
        <f t="shared" si="90"/>
        <v>3616.4797278438791</v>
      </c>
      <c r="R68" s="32">
        <f t="shared" si="90"/>
        <v>3712.5840548528968</v>
      </c>
      <c r="S68" s="32">
        <f t="shared" si="90"/>
        <v>3810.2734615554318</v>
      </c>
      <c r="T68" s="32">
        <f t="shared" si="90"/>
        <v>3909.5269977522767</v>
      </c>
      <c r="U68" s="32">
        <f t="shared" ref="U68:CF68" si="91">U65*10^6/U57</f>
        <v>4010.3238681576886</v>
      </c>
      <c r="V68" s="32">
        <f t="shared" si="91"/>
        <v>4112.6433884751605</v>
      </c>
      <c r="W68" s="32">
        <f t="shared" si="91"/>
        <v>4216.4649460405963</v>
      </c>
      <c r="X68" s="32">
        <f t="shared" si="91"/>
        <v>4321.7679648501353</v>
      </c>
      <c r="Y68" s="32">
        <f t="shared" si="91"/>
        <v>4428.5318747709307</v>
      </c>
      <c r="Z68" s="32">
        <f t="shared" si="91"/>
        <v>4536.736084715265</v>
      </c>
      <c r="AA68" s="32">
        <f t="shared" si="91"/>
        <v>4646.3599595449314</v>
      </c>
      <c r="AB68" s="32">
        <f t="shared" si="91"/>
        <v>4757.3828004637598</v>
      </c>
      <c r="AC68" s="32">
        <f t="shared" si="91"/>
        <v>4869.783828652452</v>
      </c>
      <c r="AD68" s="32">
        <f t="shared" si="91"/>
        <v>4983.5421719000642</v>
      </c>
      <c r="AE68" s="32">
        <f t="shared" si="91"/>
        <v>5098.6368539905225</v>
      </c>
      <c r="AF68" s="32">
        <f t="shared" si="91"/>
        <v>5215.0467866092004</v>
      </c>
      <c r="AG68" s="32">
        <f t="shared" si="91"/>
        <v>5332.7507635434513</v>
      </c>
      <c r="AH68" s="32">
        <f t="shared" si="91"/>
        <v>5451.7274569612837</v>
      </c>
      <c r="AI68" s="32">
        <f t="shared" si="91"/>
        <v>5571.9554155637925</v>
      </c>
      <c r="AJ68" s="32">
        <f t="shared" si="91"/>
        <v>5693.4130644186162</v>
      </c>
      <c r="AK68" s="32">
        <f t="shared" si="91"/>
        <v>5816.0787062941999</v>
      </c>
      <c r="AL68" s="32">
        <f t="shared" si="91"/>
        <v>5939.9305243263316</v>
      </c>
      <c r="AM68" s="32">
        <f t="shared" si="91"/>
        <v>6064.9465858607919</v>
      </c>
      <c r="AN68" s="32">
        <f t="shared" si="91"/>
        <v>6191.1048473271421</v>
      </c>
      <c r="AO68" s="32">
        <f t="shared" si="91"/>
        <v>6318.383160010304</v>
      </c>
      <c r="AP68" s="32">
        <f t="shared" si="91"/>
        <v>6446.759276596802</v>
      </c>
      <c r="AQ68" s="32">
        <f t="shared" si="91"/>
        <v>6576.2108583829549</v>
      </c>
      <c r="AR68" s="32">
        <f t="shared" si="91"/>
        <v>6706.7154830418604</v>
      </c>
      <c r="AS68" s="32">
        <f t="shared" si="91"/>
        <v>6838.2506528548001</v>
      </c>
      <c r="AT68" s="32">
        <f t="shared" si="91"/>
        <v>6970.7938033214004</v>
      </c>
      <c r="AU68" s="32">
        <f t="shared" si="91"/>
        <v>7104.3223120705434</v>
      </c>
      <c r="AV68" s="32">
        <f t="shared" si="91"/>
        <v>7238.8135080015018</v>
      </c>
      <c r="AW68" s="32">
        <f t="shared" si="91"/>
        <v>7374.2446805915661</v>
      </c>
      <c r="AX68" s="32">
        <f t="shared" si="91"/>
        <v>7510.5930893125933</v>
      </c>
      <c r="AY68" s="32">
        <f t="shared" si="91"/>
        <v>7647.8359731052233</v>
      </c>
      <c r="AZ68" s="32">
        <f t="shared" si="91"/>
        <v>7785.9505598643118</v>
      </c>
      <c r="BA68" s="32">
        <f t="shared" si="91"/>
        <v>7924.9140758946314</v>
      </c>
      <c r="BB68" s="32">
        <f t="shared" si="91"/>
        <v>8064.7037553004548</v>
      </c>
      <c r="BC68" s="32">
        <f t="shared" si="91"/>
        <v>8205.2968492764594</v>
      </c>
      <c r="BD68" s="32">
        <f t="shared" si="91"/>
        <v>8346.6706352719357</v>
      </c>
      <c r="BE68" s="32">
        <f t="shared" si="91"/>
        <v>8488.8024260034072</v>
      </c>
      <c r="BF68" s="32">
        <f t="shared" si="91"/>
        <v>8631.6695782941897</v>
      </c>
      <c r="BG68" s="32">
        <f t="shared" si="91"/>
        <v>8775.2495017225046</v>
      </c>
      <c r="BH68" s="32">
        <f t="shared" si="91"/>
        <v>8919.51966706241</v>
      </c>
      <c r="BI68" s="32">
        <f t="shared" si="91"/>
        <v>9064.457614504483</v>
      </c>
      <c r="BJ68" s="32">
        <f t="shared" si="91"/>
        <v>9210.0409616451161</v>
      </c>
      <c r="BK68" s="32">
        <f t="shared" si="91"/>
        <v>9356.2474112359123</v>
      </c>
      <c r="BL68" s="32">
        <f t="shared" si="91"/>
        <v>9503.0547586860393</v>
      </c>
      <c r="BM68" s="32">
        <f t="shared" si="91"/>
        <v>9650.4408993123398</v>
      </c>
      <c r="BN68" s="32">
        <f t="shared" si="91"/>
        <v>9798.3838353336596</v>
      </c>
      <c r="BO68" s="32">
        <f t="shared" si="91"/>
        <v>9946.8616826068246</v>
      </c>
      <c r="BP68" s="32">
        <f t="shared" si="91"/>
        <v>10095.852677103499</v>
      </c>
      <c r="BQ68" s="32">
        <f t="shared" si="91"/>
        <v>10245.335181127732</v>
      </c>
      <c r="BR68" s="32">
        <f t="shared" si="91"/>
        <v>10395.287689275357</v>
      </c>
      <c r="BS68" s="32">
        <f t="shared" si="91"/>
        <v>10545.688834137083</v>
      </c>
      <c r="BT68" s="32">
        <f t="shared" si="91"/>
        <v>10696.517391748057</v>
      </c>
      <c r="BU68" s="32">
        <f t="shared" si="91"/>
        <v>10847.752286787016</v>
      </c>
      <c r="BV68" s="32">
        <f t="shared" si="91"/>
        <v>10999.37259752932</v>
      </c>
      <c r="BW68" s="32">
        <f t="shared" si="91"/>
        <v>11151.357560557983</v>
      </c>
      <c r="BX68" s="32">
        <f t="shared" si="91"/>
        <v>11303.686575237705</v>
      </c>
      <c r="BY68" s="32">
        <f t="shared" si="91"/>
        <v>11456.339207957268</v>
      </c>
      <c r="BZ68" s="32">
        <f t="shared" si="91"/>
        <v>11609.295196145589</v>
      </c>
      <c r="CA68" s="32">
        <f t="shared" si="91"/>
        <v>11762.534452067397</v>
      </c>
      <c r="CB68" s="32">
        <f t="shared" si="91"/>
        <v>11916.037066404524</v>
      </c>
      <c r="CC68" s="32">
        <f t="shared" si="91"/>
        <v>12069.783311628811</v>
      </c>
      <c r="CD68" s="32">
        <f t="shared" si="91"/>
        <v>12223.753645172981</v>
      </c>
      <c r="CE68" s="32">
        <f t="shared" si="91"/>
        <v>12377.928712405655</v>
      </c>
      <c r="CF68" s="32">
        <f t="shared" si="91"/>
        <v>12532.28934941714</v>
      </c>
      <c r="CG68" s="32">
        <f t="shared" ref="CG68:ER68" si="92">CG65*10^6/CG57</f>
        <v>12686.816585621902</v>
      </c>
      <c r="CH68" s="32">
        <f t="shared" si="92"/>
        <v>12841.491646184357</v>
      </c>
      <c r="CI68" s="32">
        <f t="shared" si="92"/>
        <v>12996.29595427417</v>
      </c>
      <c r="CJ68" s="32">
        <f t="shared" si="92"/>
        <v>13151.21113315717</v>
      </c>
      <c r="CK68" s="32">
        <f t="shared" si="92"/>
        <v>13306.219008128124</v>
      </c>
      <c r="CL68" s="32">
        <f t="shared" si="92"/>
        <v>13461.301608291235</v>
      </c>
      <c r="CM68" s="32">
        <f t="shared" si="92"/>
        <v>13616.441168194415</v>
      </c>
      <c r="CN68" s="32">
        <f t="shared" si="92"/>
        <v>13771.620129322777</v>
      </c>
      <c r="CO68" s="32">
        <f t="shared" si="92"/>
        <v>13926.821141457396</v>
      </c>
      <c r="CP68" s="32">
        <f t="shared" si="92"/>
        <v>14082.027063904423</v>
      </c>
      <c r="CQ68" s="32">
        <f t="shared" si="92"/>
        <v>14237.220966599962</v>
      </c>
      <c r="CR68" s="32">
        <f t="shared" si="92"/>
        <v>14392.38613109602</v>
      </c>
      <c r="CS68" s="32">
        <f t="shared" si="92"/>
        <v>14547.506051432152</v>
      </c>
      <c r="CT68" s="32">
        <f t="shared" si="92"/>
        <v>14702.564434898013</v>
      </c>
      <c r="CU68" s="32">
        <f t="shared" si="92"/>
        <v>14857.545202691095</v>
      </c>
      <c r="CV68" s="32">
        <f t="shared" si="92"/>
        <v>15012.432490474437</v>
      </c>
      <c r="CW68" s="32">
        <f t="shared" si="92"/>
        <v>15167.210648838181</v>
      </c>
      <c r="CX68" s="32">
        <f t="shared" si="92"/>
        <v>15321.86424366963</v>
      </c>
      <c r="CY68" s="32">
        <f t="shared" si="92"/>
        <v>15476.378056435231</v>
      </c>
      <c r="CZ68" s="32">
        <f t="shared" si="92"/>
        <v>15630.737084378725</v>
      </c>
      <c r="DA68" s="32">
        <f t="shared" si="92"/>
        <v>15784.926540638673</v>
      </c>
      <c r="DB68" s="32">
        <f t="shared" si="92"/>
        <v>15938.931854289158</v>
      </c>
      <c r="DC68" s="32">
        <f t="shared" si="92"/>
        <v>16092.738670306877</v>
      </c>
      <c r="DD68" s="32">
        <f t="shared" si="92"/>
        <v>16246.332849467477</v>
      </c>
      <c r="DE68" s="32">
        <f t="shared" si="92"/>
        <v>16399.700468174819</v>
      </c>
      <c r="DF68" s="32">
        <f t="shared" si="92"/>
        <v>16552.827818225229</v>
      </c>
      <c r="DG68" s="32">
        <f t="shared" si="92"/>
        <v>16705.701406509979</v>
      </c>
      <c r="DH68" s="32">
        <f t="shared" si="92"/>
        <v>16858.307954658627</v>
      </c>
      <c r="DI68" s="32">
        <f t="shared" si="92"/>
        <v>17010.634398625207</v>
      </c>
      <c r="DJ68" s="32">
        <f t="shared" si="92"/>
        <v>17162.667888220094</v>
      </c>
      <c r="DK68" s="32">
        <f t="shared" si="92"/>
        <v>17314.39578658959</v>
      </c>
      <c r="DL68" s="32">
        <f t="shared" si="92"/>
        <v>17465.805669645095</v>
      </c>
      <c r="DM68" s="32">
        <f t="shared" si="92"/>
        <v>17616.885325444495</v>
      </c>
      <c r="DN68" s="32">
        <f t="shared" si="92"/>
        <v>17767.622753526808</v>
      </c>
      <c r="DO68" s="32">
        <f t="shared" si="92"/>
        <v>17918.006164202572</v>
      </c>
      <c r="DP68" s="32">
        <f t="shared" si="92"/>
        <v>18068.023977801484</v>
      </c>
      <c r="DQ68" s="32">
        <f t="shared" si="92"/>
        <v>18217.664823878673</v>
      </c>
      <c r="DR68" s="32">
        <f t="shared" si="92"/>
        <v>18366.917540381441</v>
      </c>
      <c r="DS68" s="32">
        <f t="shared" si="92"/>
        <v>18515.771172777826</v>
      </c>
      <c r="DT68" s="32">
        <f t="shared" si="92"/>
        <v>18664.214973148202</v>
      </c>
      <c r="DU68" s="32">
        <f t="shared" si="92"/>
        <v>18812.238399241651</v>
      </c>
      <c r="DV68" s="32">
        <f t="shared" si="92"/>
        <v>18959.831113497767</v>
      </c>
      <c r="DW68" s="32">
        <f t="shared" si="92"/>
        <v>19106.982982035577</v>
      </c>
      <c r="DX68" s="32">
        <f t="shared" si="92"/>
        <v>19253.684073610442</v>
      </c>
      <c r="DY68" s="32">
        <f t="shared" si="92"/>
        <v>19399.924658540163</v>
      </c>
      <c r="DZ68" s="32">
        <f t="shared" si="92"/>
        <v>19545.695207601089</v>
      </c>
      <c r="EA68" s="32">
        <f t="shared" si="92"/>
        <v>19690.986390895549</v>
      </c>
      <c r="EB68" s="32">
        <f t="shared" si="92"/>
        <v>19835.789076691155</v>
      </c>
      <c r="EC68" s="32">
        <f t="shared" si="92"/>
        <v>19980.094330233267</v>
      </c>
      <c r="ED68" s="32">
        <f t="shared" si="92"/>
        <v>20123.893412531062</v>
      </c>
      <c r="EE68" s="32">
        <f t="shared" si="92"/>
        <v>20267.177779118469</v>
      </c>
      <c r="EF68" s="32">
        <f t="shared" si="92"/>
        <v>20409.939078790427</v>
      </c>
      <c r="EG68" s="32">
        <f t="shared" si="92"/>
        <v>20552.169152315346</v>
      </c>
      <c r="EH68" s="32">
        <f t="shared" si="92"/>
        <v>20693.860031124586</v>
      </c>
      <c r="EI68" s="32">
        <f t="shared" si="92"/>
        <v>20835.003935979694</v>
      </c>
      <c r="EJ68" s="32">
        <f t="shared" si="92"/>
        <v>20975.593275617764</v>
      </c>
      <c r="EK68" s="32">
        <f t="shared" si="92"/>
        <v>21115.620645376061</v>
      </c>
      <c r="EL68" s="32">
        <f t="shared" si="92"/>
        <v>21255.078825796369</v>
      </c>
      <c r="EM68" s="32">
        <f t="shared" si="92"/>
        <v>21393.960781209513</v>
      </c>
      <c r="EN68" s="32">
        <f t="shared" si="92"/>
        <v>21532.259658301173</v>
      </c>
      <c r="EO68" s="32">
        <f t="shared" si="92"/>
        <v>21669.968784658897</v>
      </c>
      <c r="EP68" s="32">
        <f t="shared" si="92"/>
        <v>21807.081667301776</v>
      </c>
      <c r="EQ68" s="32">
        <f t="shared" si="92"/>
        <v>21943.591991192501</v>
      </c>
      <c r="ER68" s="32">
        <f t="shared" si="92"/>
        <v>22079.49361773326</v>
      </c>
      <c r="ES68" s="32">
        <f t="shared" ref="ES68:HD68" si="93">ES65*10^6/ES57</f>
        <v>22214.780583245207</v>
      </c>
      <c r="ET68" s="32">
        <f t="shared" si="93"/>
        <v>22349.447097432774</v>
      </c>
      <c r="EU68" s="32">
        <f t="shared" si="93"/>
        <v>22483.487541832932</v>
      </c>
      <c r="EV68" s="32">
        <f t="shared" si="93"/>
        <v>22616.896468250216</v>
      </c>
      <c r="EW68" s="32">
        <f t="shared" si="93"/>
        <v>22749.668597177977</v>
      </c>
      <c r="EX68" s="32">
        <f t="shared" si="93"/>
        <v>22881.798816206334</v>
      </c>
      <c r="EY68" s="32">
        <f t="shared" si="93"/>
        <v>23013.282178417699</v>
      </c>
      <c r="EZ68" s="32">
        <f t="shared" si="93"/>
        <v>23144.113900769753</v>
      </c>
      <c r="FA68" s="32">
        <f t="shared" si="93"/>
        <v>23274.289362467382</v>
      </c>
      <c r="FB68" s="32">
        <f t="shared" si="93"/>
        <v>23403.804103323084</v>
      </c>
      <c r="FC68" s="32">
        <f t="shared" si="93"/>
        <v>23532.653822107215</v>
      </c>
      <c r="FD68" s="32">
        <f t="shared" si="93"/>
        <v>23660.834374888058</v>
      </c>
      <c r="FE68" s="32">
        <f t="shared" si="93"/>
        <v>23788.34177336263</v>
      </c>
      <c r="FF68" s="32">
        <f t="shared" si="93"/>
        <v>23915.172183178354</v>
      </c>
      <c r="FG68" s="32">
        <f t="shared" si="93"/>
        <v>24041.321922246567</v>
      </c>
      <c r="FH68" s="32">
        <f t="shared" si="93"/>
        <v>24166.787459048075</v>
      </c>
      <c r="FI68" s="32">
        <f t="shared" si="93"/>
        <v>24291.565410931431</v>
      </c>
      <c r="FJ68" s="32">
        <f t="shared" si="93"/>
        <v>24415.652542404307</v>
      </c>
      <c r="FK68" s="32">
        <f t="shared" si="93"/>
        <v>24539.045763418686</v>
      </c>
      <c r="FL68" s="32">
        <f t="shared" si="93"/>
        <v>24661.742127650319</v>
      </c>
      <c r="FM68" s="32">
        <f t="shared" si="93"/>
        <v>24783.738830772731</v>
      </c>
      <c r="FN68" s="32">
        <f t="shared" si="93"/>
        <v>24905.033208726749</v>
      </c>
      <c r="FO68" s="32">
        <f t="shared" si="93"/>
        <v>25025.622735985566</v>
      </c>
      <c r="FP68" s="32">
        <f t="shared" si="93"/>
        <v>25145.505023816302</v>
      </c>
      <c r="FQ68" s="32">
        <f t="shared" si="93"/>
        <v>25264.67781853821</v>
      </c>
      <c r="FR68" s="32">
        <f t="shared" si="93"/>
        <v>25383.138999778239</v>
      </c>
      <c r="FS68" s="32">
        <f t="shared" si="93"/>
        <v>25500.886578724228</v>
      </c>
      <c r="FT68" s="32">
        <f t="shared" si="93"/>
        <v>25617.918696376757</v>
      </c>
      <c r="FU68" s="32">
        <f t="shared" si="93"/>
        <v>25734.233621799351</v>
      </c>
      <c r="FV68" s="32">
        <f t="shared" si="93"/>
        <v>25849.829750368139</v>
      </c>
      <c r="FW68" s="32">
        <f t="shared" si="93"/>
        <v>25964.705602021259</v>
      </c>
      <c r="FX68" s="32">
        <f t="shared" si="93"/>
        <v>26078.859819508591</v>
      </c>
      <c r="FY68" s="32">
        <f t="shared" si="93"/>
        <v>26192.291166641837</v>
      </c>
      <c r="FZ68" s="32">
        <f t="shared" si="93"/>
        <v>26304.99852654622</v>
      </c>
      <c r="GA68" s="32">
        <f t="shared" si="93"/>
        <v>26416.980899913357</v>
      </c>
      <c r="GB68" s="32">
        <f t="shared" si="93"/>
        <v>26528.237403256629</v>
      </c>
      <c r="GC68" s="32">
        <f t="shared" si="93"/>
        <v>26638.767267168852</v>
      </c>
      <c r="GD68" s="32">
        <f t="shared" si="93"/>
        <v>26748.569834582828</v>
      </c>
      <c r="GE68" s="32">
        <f t="shared" si="93"/>
        <v>26857.644559035645</v>
      </c>
      <c r="GF68" s="32">
        <f t="shared" si="93"/>
        <v>26965.991002936578</v>
      </c>
      <c r="GG68" s="32">
        <f t="shared" si="93"/>
        <v>27073.608835839354</v>
      </c>
      <c r="GH68" s="32">
        <f t="shared" si="93"/>
        <v>27180.497832718971</v>
      </c>
      <c r="GI68" s="32">
        <f t="shared" si="93"/>
        <v>27286.657872253982</v>
      </c>
      <c r="GJ68" s="32">
        <f t="shared" si="93"/>
        <v>27392.088935113941</v>
      </c>
      <c r="GK68" s="32">
        <f t="shared" si="93"/>
        <v>27496.791102252821</v>
      </c>
      <c r="GL68" s="32">
        <f t="shared" si="93"/>
        <v>27600.764553208977</v>
      </c>
      <c r="GM68" s="32">
        <f t="shared" si="93"/>
        <v>27704.009564411554</v>
      </c>
      <c r="GN68" s="32">
        <f t="shared" si="93"/>
        <v>27806.52650749392</v>
      </c>
      <c r="GO68" s="32">
        <f t="shared" si="93"/>
        <v>27908.315847614809</v>
      </c>
      <c r="GP68" s="32">
        <f t="shared" si="93"/>
        <v>28009.378141787092</v>
      </c>
      <c r="GQ68" s="32">
        <f t="shared" si="93"/>
        <v>28109.714037214475</v>
      </c>
      <c r="GR68" s="32">
        <f t="shared" si="93"/>
        <v>28209.324269637116</v>
      </c>
      <c r="GS68" s="32">
        <f t="shared" si="93"/>
        <v>28308.209661685658</v>
      </c>
      <c r="GT68" s="32">
        <f t="shared" si="93"/>
        <v>28406.371121244654</v>
      </c>
      <c r="GU68" s="32">
        <f t="shared" si="93"/>
        <v>28503.809639825271</v>
      </c>
      <c r="GV68" s="32">
        <f t="shared" si="93"/>
        <v>28600.526290948004</v>
      </c>
      <c r="GW68" s="32">
        <f t="shared" si="93"/>
        <v>28696.522228535177</v>
      </c>
      <c r="GX68" s="32">
        <f t="shared" si="93"/>
        <v>28791.798685313941</v>
      </c>
      <c r="GY68" s="32">
        <f t="shared" si="93"/>
        <v>28886.356971229859</v>
      </c>
      <c r="GZ68" s="32">
        <f t="shared" si="93"/>
        <v>28980.198471871499</v>
      </c>
      <c r="HA68" s="32">
        <f t="shared" si="93"/>
        <v>29073.324646906134</v>
      </c>
      <c r="HB68" s="32">
        <f t="shared" si="93"/>
        <v>29165.737028526823</v>
      </c>
      <c r="HC68" s="32">
        <f t="shared" si="93"/>
        <v>29257.437219911164</v>
      </c>
      <c r="HD68" s="32">
        <f t="shared" si="93"/>
        <v>29348.426893692082</v>
      </c>
      <c r="HE68" s="32">
        <f t="shared" ref="HE68:JP68" si="94">HE65*10^6/HE57</f>
        <v>29438.7077904408</v>
      </c>
      <c r="HF68" s="32">
        <f t="shared" si="94"/>
        <v>29528.281717161768</v>
      </c>
      <c r="HG68" s="32">
        <f t="shared" si="94"/>
        <v>29617.150545800778</v>
      </c>
      <c r="HH68" s="32">
        <f t="shared" si="94"/>
        <v>29705.316211765166</v>
      </c>
      <c r="HI68" s="32">
        <f t="shared" si="94"/>
        <v>29792.780712457839</v>
      </c>
      <c r="HJ68" s="32">
        <f t="shared" si="94"/>
        <v>29879.546105823425</v>
      </c>
      <c r="HK68" s="32">
        <f t="shared" si="94"/>
        <v>29965.614508908689</v>
      </c>
      <c r="HL68" s="32">
        <f t="shared" si="94"/>
        <v>30050.988096435922</v>
      </c>
      <c r="HM68" s="32">
        <f t="shared" si="94"/>
        <v>30135.669099390045</v>
      </c>
      <c r="HN68" s="32">
        <f t="shared" si="94"/>
        <v>30219.659803619768</v>
      </c>
      <c r="HO68" s="32">
        <f t="shared" si="94"/>
        <v>30302.962548452335</v>
      </c>
      <c r="HP68" s="32">
        <f t="shared" si="94"/>
        <v>30385.579725322754</v>
      </c>
      <c r="HQ68" s="32">
        <f t="shared" si="94"/>
        <v>30467.513776416818</v>
      </c>
      <c r="HR68" s="32">
        <f t="shared" si="94"/>
        <v>30548.767193328877</v>
      </c>
      <c r="HS68" s="32">
        <f t="shared" si="94"/>
        <v>30629.342515733697</v>
      </c>
      <c r="HT68" s="32">
        <f t="shared" si="94"/>
        <v>30709.242330073161</v>
      </c>
      <c r="HU68" s="32">
        <f t="shared" si="94"/>
        <v>30788.469268257322</v>
      </c>
      <c r="HV68" s="32">
        <f t="shared" si="94"/>
        <v>30867.026006380485</v>
      </c>
      <c r="HW68" s="32">
        <f t="shared" si="94"/>
        <v>30944.915263451716</v>
      </c>
      <c r="HX68" s="32">
        <f t="shared" si="94"/>
        <v>31022.1398001407</v>
      </c>
      <c r="HY68" s="32">
        <f t="shared" si="94"/>
        <v>31098.702417538148</v>
      </c>
      <c r="HZ68" s="32">
        <f t="shared" si="94"/>
        <v>31174.605955931333</v>
      </c>
      <c r="IA68" s="32">
        <f t="shared" si="94"/>
        <v>31249.853293594872</v>
      </c>
      <c r="IB68" s="32">
        <f t="shared" si="94"/>
        <v>31324.447345596298</v>
      </c>
      <c r="IC68" s="32">
        <f t="shared" si="94"/>
        <v>31398.391062616742</v>
      </c>
      <c r="ID68" s="32">
        <f t="shared" si="94"/>
        <v>31471.687429787416</v>
      </c>
      <c r="IE68" s="32">
        <f t="shared" si="94"/>
        <v>31544.339465540306</v>
      </c>
      <c r="IF68" s="32">
        <f t="shared" si="94"/>
        <v>31616.350220474902</v>
      </c>
      <c r="IG68" s="32">
        <f t="shared" si="94"/>
        <v>31687.722776239778</v>
      </c>
      <c r="IH68" s="32">
        <f t="shared" si="94"/>
        <v>31758.460244429254</v>
      </c>
      <c r="II68" s="32">
        <f t="shared" si="94"/>
        <v>31828.565765495787</v>
      </c>
      <c r="IJ68" s="32">
        <f t="shared" si="94"/>
        <v>31898.042507677052</v>
      </c>
      <c r="IK68" s="32">
        <f t="shared" si="94"/>
        <v>31966.893665938493</v>
      </c>
      <c r="IL68" s="32">
        <f t="shared" si="94"/>
        <v>32035.122460931161</v>
      </c>
      <c r="IM68" s="32">
        <f t="shared" si="94"/>
        <v>32102.732137964369</v>
      </c>
      <c r="IN68" s="32">
        <f t="shared" si="94"/>
        <v>32169.725965993974</v>
      </c>
      <c r="IO68" s="32">
        <f t="shared" si="94"/>
        <v>32236.107236625205</v>
      </c>
      <c r="IP68" s="32">
        <f t="shared" si="94"/>
        <v>32301.879263131199</v>
      </c>
      <c r="IQ68" s="32">
        <f t="shared" si="94"/>
        <v>32367.045379485975</v>
      </c>
      <c r="IR68" s="32">
        <f t="shared" si="94"/>
        <v>32431.608939412628</v>
      </c>
      <c r="IS68" s="32">
        <f t="shared" si="94"/>
        <v>32495.573315446785</v>
      </c>
      <c r="IT68" s="32">
        <f t="shared" si="94"/>
        <v>32558.941898014225</v>
      </c>
      <c r="IU68" s="32">
        <f t="shared" si="94"/>
        <v>32621.718094524058</v>
      </c>
      <c r="IV68" s="32">
        <f t="shared" si="94"/>
        <v>32683.905328476038</v>
      </c>
      <c r="IW68" s="32">
        <f t="shared" si="94"/>
        <v>32745.507038583044</v>
      </c>
      <c r="IX68" s="32">
        <f t="shared" si="94"/>
        <v>32806.526677907743</v>
      </c>
      <c r="IY68" s="32">
        <f t="shared" si="94"/>
        <v>32866.967713014208</v>
      </c>
      <c r="IZ68" s="32">
        <f t="shared" si="94"/>
        <v>32926.833623133731</v>
      </c>
      <c r="JA68" s="32">
        <f t="shared" si="94"/>
        <v>32986.127899344887</v>
      </c>
      <c r="JB68" s="32">
        <f t="shared" si="94"/>
        <v>33044.854043768384</v>
      </c>
      <c r="JC68" s="32">
        <f t="shared" si="94"/>
        <v>33103.01556877546</v>
      </c>
      <c r="JD68" s="32">
        <f t="shared" si="94"/>
        <v>33160.615996210967</v>
      </c>
      <c r="JE68" s="32">
        <f t="shared" si="94"/>
        <v>33217.65885662994</v>
      </c>
      <c r="JF68" s="32">
        <f t="shared" si="94"/>
        <v>33274.147688548699</v>
      </c>
      <c r="JG68" s="32">
        <f t="shared" si="94"/>
        <v>33330.086037709014</v>
      </c>
      <c r="JH68" s="32">
        <f t="shared" si="94"/>
        <v>33385.477456356697</v>
      </c>
      <c r="JI68" s="32">
        <f t="shared" si="94"/>
        <v>33440.325502533291</v>
      </c>
      <c r="JJ68" s="32">
        <f t="shared" si="94"/>
        <v>33494.633739381388</v>
      </c>
      <c r="JK68" s="32">
        <f t="shared" si="94"/>
        <v>33548.405734463529</v>
      </c>
      <c r="JL68" s="32">
        <f t="shared" si="94"/>
        <v>33601.645059094175</v>
      </c>
      <c r="JM68" s="32">
        <f t="shared" si="94"/>
        <v>33654.355287684644</v>
      </c>
      <c r="JN68" s="32">
        <f t="shared" si="94"/>
        <v>33706.539997101674</v>
      </c>
      <c r="JO68" s="32">
        <f t="shared" si="94"/>
        <v>33758.202766038296</v>
      </c>
      <c r="JP68" s="32">
        <f t="shared" si="94"/>
        <v>33809.347174397757</v>
      </c>
      <c r="JQ68" s="32">
        <f t="shared" ref="JQ68:KF68" si="95">JQ65*10^6/JQ57</f>
        <v>33859.976802690209</v>
      </c>
      <c r="JR68" s="32">
        <f t="shared" si="95"/>
        <v>33910.095231441992</v>
      </c>
      <c r="JS68" s="32">
        <f t="shared" si="95"/>
        <v>33959.70604061678</v>
      </c>
      <c r="JT68" s="32">
        <f t="shared" si="95"/>
        <v>34008.812809049974</v>
      </c>
      <c r="JU68" s="32">
        <f t="shared" si="95"/>
        <v>34057.419113894466</v>
      </c>
      <c r="JV68" s="32">
        <f t="shared" si="95"/>
        <v>34105.528530078853</v>
      </c>
      <c r="JW68" s="32">
        <f t="shared" si="95"/>
        <v>34153.144629777475</v>
      </c>
      <c r="JX68" s="32">
        <f t="shared" si="95"/>
        <v>34200.270981892158</v>
      </c>
      <c r="JY68" s="32">
        <f t="shared" si="95"/>
        <v>34246.911151545864</v>
      </c>
      <c r="JZ68" s="32">
        <f t="shared" si="95"/>
        <v>34293.068699587588</v>
      </c>
      <c r="KA68" s="32">
        <f t="shared" si="95"/>
        <v>34338.747182108753</v>
      </c>
      <c r="KB68" s="32">
        <f t="shared" si="95"/>
        <v>34383.950149970886</v>
      </c>
      <c r="KC68" s="32">
        <f t="shared" si="95"/>
        <v>34428.681148344636</v>
      </c>
      <c r="KD68" s="32">
        <f t="shared" si="95"/>
        <v>34472.943716259149</v>
      </c>
      <c r="KE68" s="32">
        <f t="shared" si="95"/>
        <v>34516.741386163027</v>
      </c>
      <c r="KF68" s="32">
        <f t="shared" si="95"/>
        <v>34560.077683495772</v>
      </c>
    </row>
    <row r="69" spans="1:292" s="32" customFormat="1" x14ac:dyDescent="0.2">
      <c r="A69" s="3" t="s">
        <v>31</v>
      </c>
      <c r="B69" s="32">
        <f t="shared" si="89"/>
        <v>744.28430994734117</v>
      </c>
      <c r="C69" s="32">
        <f t="shared" si="89"/>
        <v>766.45933797347277</v>
      </c>
      <c r="D69" s="32">
        <f t="shared" si="89"/>
        <v>789.18963213261486</v>
      </c>
      <c r="E69" s="32">
        <f t="shared" ref="E69:T69" si="96">E66*10^6/E58</f>
        <v>812.467347270853</v>
      </c>
      <c r="F69" s="32">
        <f t="shared" si="96"/>
        <v>836.28533453320972</v>
      </c>
      <c r="G69" s="32">
        <f t="shared" si="96"/>
        <v>821.46950252603551</v>
      </c>
      <c r="H69" s="32">
        <f t="shared" si="96"/>
        <v>843.25953137906561</v>
      </c>
      <c r="I69" s="32">
        <f t="shared" si="96"/>
        <v>865.52474843014977</v>
      </c>
      <c r="J69" s="32">
        <f t="shared" si="96"/>
        <v>888.25627375088391</v>
      </c>
      <c r="K69" s="32">
        <f t="shared" si="96"/>
        <v>911.44218917489525</v>
      </c>
      <c r="L69" s="32">
        <f t="shared" si="96"/>
        <v>935.07123793295762</v>
      </c>
      <c r="M69" s="32">
        <f t="shared" si="96"/>
        <v>959.13275512143946</v>
      </c>
      <c r="N69" s="32">
        <f t="shared" si="96"/>
        <v>983.6166061617123</v>
      </c>
      <c r="O69" s="32">
        <f t="shared" si="96"/>
        <v>1008.5131313220998</v>
      </c>
      <c r="P69" s="32">
        <f t="shared" si="96"/>
        <v>1033.8130954007192</v>
      </c>
      <c r="Q69" s="32">
        <f t="shared" si="96"/>
        <v>1059.5076420059891</v>
      </c>
      <c r="R69" s="32">
        <f t="shared" si="96"/>
        <v>1085.5882520476987</v>
      </c>
      <c r="S69" s="32">
        <f t="shared" si="96"/>
        <v>1112.046706138224</v>
      </c>
      <c r="T69" s="32">
        <f t="shared" si="96"/>
        <v>1138.8750506431527</v>
      </c>
      <c r="U69" s="32">
        <f t="shared" ref="U69:CF69" si="97">U66*10^6/U58</f>
        <v>1166.0655671370409</v>
      </c>
      <c r="V69" s="32">
        <f t="shared" si="97"/>
        <v>1193.610745026888</v>
      </c>
      <c r="W69" s="32">
        <f t="shared" si="97"/>
        <v>1221.5032571096924</v>
      </c>
      <c r="X69" s="32">
        <f t="shared" si="97"/>
        <v>1249.7359378347928</v>
      </c>
      <c r="Y69" s="32">
        <f t="shared" si="97"/>
        <v>1278.3017640477005</v>
      </c>
      <c r="Z69" s="32">
        <f t="shared" si="97"/>
        <v>1307.1938380002712</v>
      </c>
      <c r="AA69" s="32">
        <f t="shared" si="97"/>
        <v>1336.4053724219254</v>
      </c>
      <c r="AB69" s="32">
        <f t="shared" si="97"/>
        <v>1365.9296774579041</v>
      </c>
      <c r="AC69" s="32">
        <f t="shared" si="97"/>
        <v>1395.7601492927777</v>
      </c>
      <c r="AD69" s="32">
        <f t="shared" si="97"/>
        <v>1425.8902602900598</v>
      </c>
      <c r="AE69" s="32">
        <f t="shared" si="97"/>
        <v>1456.3135504915829</v>
      </c>
      <c r="AF69" s="32">
        <f t="shared" si="97"/>
        <v>1487.0236203327956</v>
      </c>
      <c r="AG69" s="32">
        <f t="shared" si="97"/>
        <v>1518.0141244424856</v>
      </c>
      <c r="AH69" s="32">
        <f t="shared" si="97"/>
        <v>1549.2787664068608</v>
      </c>
      <c r="AI69" s="32">
        <f t="shared" si="97"/>
        <v>1580.8112943890724</v>
      </c>
      <c r="AJ69" s="32">
        <f t="shared" si="97"/>
        <v>1612.6054975054258</v>
      </c>
      <c r="AK69" s="32">
        <f t="shared" si="97"/>
        <v>1644.6552028691012</v>
      </c>
      <c r="AL69" s="32">
        <f t="shared" si="97"/>
        <v>1676.9542732210025</v>
      </c>
      <c r="AM69" s="32">
        <f t="shared" si="97"/>
        <v>1709.4966050753835</v>
      </c>
      <c r="AN69" s="32">
        <f t="shared" si="97"/>
        <v>1742.2761273154022</v>
      </c>
      <c r="AO69" s="32">
        <f t="shared" si="97"/>
        <v>1775.2868001803158</v>
      </c>
      <c r="AP69" s="32">
        <f t="shared" si="97"/>
        <v>1808.5226145923425</v>
      </c>
      <c r="AQ69" s="32">
        <f t="shared" si="97"/>
        <v>1841.9775917766099</v>
      </c>
      <c r="AR69" s="32">
        <f t="shared" si="97"/>
        <v>1875.6457831327036</v>
      </c>
      <c r="AS69" s="32">
        <f t="shared" si="97"/>
        <v>1909.5212703209083</v>
      </c>
      <c r="AT69" s="32">
        <f t="shared" si="97"/>
        <v>1943.5981655301639</v>
      </c>
      <c r="AU69" s="32">
        <f t="shared" si="97"/>
        <v>1977.8706118987063</v>
      </c>
      <c r="AV69" s="32">
        <f t="shared" si="97"/>
        <v>2012.3327840613922</v>
      </c>
      <c r="AW69" s="32">
        <f t="shared" si="97"/>
        <v>2046.9788888009609</v>
      </c>
      <c r="AX69" s="32">
        <f t="shared" si="97"/>
        <v>2081.8031657829433</v>
      </c>
      <c r="AY69" s="32">
        <f t="shared" si="97"/>
        <v>2116.7998883564974</v>
      </c>
      <c r="AZ69" s="32">
        <f t="shared" si="97"/>
        <v>2151.9633644055307</v>
      </c>
      <c r="BA69" s="32">
        <f t="shared" si="97"/>
        <v>2187.2879372364296</v>
      </c>
      <c r="BB69" s="32">
        <f t="shared" si="97"/>
        <v>2222.7679864904385</v>
      </c>
      <c r="BC69" s="32">
        <f t="shared" si="97"/>
        <v>2258.397929070285</v>
      </c>
      <c r="BD69" s="32">
        <f t="shared" si="97"/>
        <v>2294.1722200720751</v>
      </c>
      <c r="BE69" s="32">
        <f t="shared" si="97"/>
        <v>2330.0853537146404</v>
      </c>
      <c r="BF69" s="32">
        <f t="shared" si="97"/>
        <v>2366.1318642597198</v>
      </c>
      <c r="BG69" s="32">
        <f t="shared" si="97"/>
        <v>2402.3063269172799</v>
      </c>
      <c r="BH69" s="32">
        <f t="shared" si="97"/>
        <v>2438.6033587311617</v>
      </c>
      <c r="BI69" s="32">
        <f t="shared" si="97"/>
        <v>2475.0176194410678</v>
      </c>
      <c r="BJ69" s="32">
        <f t="shared" si="97"/>
        <v>2511.5438123175782</v>
      </c>
      <c r="BK69" s="32">
        <f t="shared" si="97"/>
        <v>2548.1766849674295</v>
      </c>
      <c r="BL69" s="32">
        <f t="shared" si="97"/>
        <v>2584.9110301069759</v>
      </c>
      <c r="BM69" s="32">
        <f t="shared" si="97"/>
        <v>2621.741686302059</v>
      </c>
      <c r="BN69" s="32">
        <f t="shared" si="97"/>
        <v>2658.6635386731236</v>
      </c>
      <c r="BO69" s="32">
        <f t="shared" si="97"/>
        <v>2695.6715195646329</v>
      </c>
      <c r="BP69" s="32">
        <f t="shared" si="97"/>
        <v>2732.760609178194</v>
      </c>
      <c r="BQ69" s="32">
        <f t="shared" si="97"/>
        <v>2769.9258361691845</v>
      </c>
      <c r="BR69" s="32">
        <f t="shared" si="97"/>
        <v>2807.1622782067957</v>
      </c>
      <c r="BS69" s="32">
        <f t="shared" si="97"/>
        <v>2844.4650624976539</v>
      </c>
      <c r="BT69" s="32">
        <f t="shared" si="97"/>
        <v>2881.8293662734391</v>
      </c>
      <c r="BU69" s="32">
        <f t="shared" si="97"/>
        <v>2919.2504172429067</v>
      </c>
      <c r="BV69" s="32">
        <f t="shared" si="97"/>
        <v>2956.7234940090752</v>
      </c>
      <c r="BW69" s="32">
        <f t="shared" si="97"/>
        <v>2994.2439264522418</v>
      </c>
      <c r="BX69" s="32">
        <f t="shared" si="97"/>
        <v>3031.8070960796526</v>
      </c>
      <c r="BY69" s="32">
        <f t="shared" si="97"/>
        <v>3069.4084363428401</v>
      </c>
      <c r="BZ69" s="32">
        <f t="shared" si="97"/>
        <v>3107.0434329234467</v>
      </c>
      <c r="CA69" s="32">
        <f t="shared" si="97"/>
        <v>3144.7076239887056</v>
      </c>
      <c r="CB69" s="32">
        <f t="shared" si="97"/>
        <v>3182.3966004174613</v>
      </c>
      <c r="CC69" s="32">
        <f t="shared" si="97"/>
        <v>3220.1060059979259</v>
      </c>
      <c r="CD69" s="32">
        <f t="shared" si="97"/>
        <v>3257.8315375981165</v>
      </c>
      <c r="CE69" s="32">
        <f t="shared" si="97"/>
        <v>3295.5689453102245</v>
      </c>
      <c r="CF69" s="32">
        <f t="shared" si="97"/>
        <v>3333.3140325697668</v>
      </c>
      <c r="CG69" s="32">
        <f t="shared" ref="CG69:ER69" si="98">CG66*10^6/CG58</f>
        <v>3371.0626562508073</v>
      </c>
      <c r="CH69" s="32">
        <f t="shared" si="98"/>
        <v>3408.8107267381301</v>
      </c>
      <c r="CI69" s="32">
        <f t="shared" si="98"/>
        <v>3446.5542079774714</v>
      </c>
      <c r="CJ69" s="32">
        <f t="shared" si="98"/>
        <v>3484.289117504863</v>
      </c>
      <c r="CK69" s="32">
        <f t="shared" si="98"/>
        <v>3522.0115264559035</v>
      </c>
      <c r="CL69" s="32">
        <f t="shared" si="98"/>
        <v>3559.717559556158</v>
      </c>
      <c r="CM69" s="32">
        <f t="shared" si="98"/>
        <v>3597.4033950933535</v>
      </c>
      <c r="CN69" s="32">
        <f t="shared" si="98"/>
        <v>3635.0652648724727</v>
      </c>
      <c r="CO69" s="32">
        <f t="shared" si="98"/>
        <v>3672.6994541544441</v>
      </c>
      <c r="CP69" s="32">
        <f t="shared" si="98"/>
        <v>3710.3023015793947</v>
      </c>
      <c r="CQ69" s="32">
        <f t="shared" si="98"/>
        <v>3747.8701990751047</v>
      </c>
      <c r="CR69" s="32">
        <f t="shared" si="98"/>
        <v>3785.3995917515713</v>
      </c>
      <c r="CS69" s="32">
        <f t="shared" si="98"/>
        <v>3822.8869777822729</v>
      </c>
      <c r="CT69" s="32">
        <f t="shared" si="98"/>
        <v>3860.3289082729057</v>
      </c>
      <c r="CU69" s="32">
        <f t="shared" si="98"/>
        <v>3897.7219871181919</v>
      </c>
      <c r="CV69" s="32">
        <f t="shared" si="98"/>
        <v>3935.0628708474155</v>
      </c>
      <c r="CW69" s="32">
        <f t="shared" si="98"/>
        <v>3972.34826845921</v>
      </c>
      <c r="CX69" s="32">
        <f t="shared" si="98"/>
        <v>4009.5749412462537</v>
      </c>
      <c r="CY69" s="32">
        <f t="shared" si="98"/>
        <v>4046.7397026102576</v>
      </c>
      <c r="CZ69" s="32">
        <f t="shared" si="98"/>
        <v>4083.83941786785</v>
      </c>
      <c r="DA69" s="32">
        <f t="shared" si="98"/>
        <v>4120.8710040477772</v>
      </c>
      <c r="DB69" s="32">
        <f t="shared" si="98"/>
        <v>4157.8314296798098</v>
      </c>
      <c r="DC69" s="32">
        <f t="shared" si="98"/>
        <v>4194.7177145758624</v>
      </c>
      <c r="DD69" s="32">
        <f t="shared" si="98"/>
        <v>4231.526929603584</v>
      </c>
      <c r="DE69" s="32">
        <f t="shared" si="98"/>
        <v>4268.2561964528486</v>
      </c>
      <c r="DF69" s="32">
        <f t="shared" si="98"/>
        <v>4304.9026873955227</v>
      </c>
      <c r="DG69" s="32">
        <f t="shared" si="98"/>
        <v>4341.4636250386693</v>
      </c>
      <c r="DH69" s="32">
        <f t="shared" si="98"/>
        <v>4377.9362820716233</v>
      </c>
      <c r="DI69" s="32">
        <f t="shared" si="98"/>
        <v>4414.317981007147</v>
      </c>
      <c r="DJ69" s="32">
        <f t="shared" si="98"/>
        <v>4450.6060939169029</v>
      </c>
      <c r="DK69" s="32">
        <f t="shared" si="98"/>
        <v>4486.7980421615075</v>
      </c>
      <c r="DL69" s="32">
        <f t="shared" si="98"/>
        <v>4522.8912961153464</v>
      </c>
      <c r="DM69" s="32">
        <f t="shared" si="98"/>
        <v>4558.8833748863981</v>
      </c>
      <c r="DN69" s="32">
        <f t="shared" si="98"/>
        <v>4594.7718460312426</v>
      </c>
      <c r="DO69" s="32">
        <f t="shared" si="98"/>
        <v>4630.5543252653306</v>
      </c>
      <c r="DP69" s="32">
        <f t="shared" si="98"/>
        <v>4666.2284761689025</v>
      </c>
      <c r="DQ69" s="32">
        <f t="shared" si="98"/>
        <v>4701.792009888406</v>
      </c>
      <c r="DR69" s="32">
        <f t="shared" si="98"/>
        <v>4737.2426848338373</v>
      </c>
      <c r="DS69" s="32">
        <f t="shared" si="98"/>
        <v>4772.5783063719482</v>
      </c>
      <c r="DT69" s="32">
        <f t="shared" si="98"/>
        <v>4807.7967265155003</v>
      </c>
      <c r="DU69" s="32">
        <f t="shared" si="98"/>
        <v>4842.8958436087314</v>
      </c>
      <c r="DV69" s="32">
        <f t="shared" si="98"/>
        <v>4877.8736020090591</v>
      </c>
      <c r="DW69" s="32">
        <f t="shared" si="98"/>
        <v>4912.7279917651758</v>
      </c>
      <c r="DX69" s="32">
        <f t="shared" si="98"/>
        <v>4947.4570482916079</v>
      </c>
      <c r="DY69" s="32">
        <f t="shared" si="98"/>
        <v>4982.0588520398614</v>
      </c>
      <c r="DZ69" s="32">
        <f t="shared" si="98"/>
        <v>5016.5315281662015</v>
      </c>
      <c r="EA69" s="32">
        <f t="shared" si="98"/>
        <v>5050.8732461961699</v>
      </c>
      <c r="EB69" s="32">
        <f t="shared" si="98"/>
        <v>5085.0822196859563</v>
      </c>
      <c r="EC69" s="32">
        <f t="shared" si="98"/>
        <v>5119.1567058805949</v>
      </c>
      <c r="ED69" s="32">
        <f t="shared" si="98"/>
        <v>5153.0950053692031</v>
      </c>
      <c r="EE69" s="32">
        <f t="shared" si="98"/>
        <v>5186.895461737251</v>
      </c>
      <c r="EF69" s="32">
        <f t="shared" si="98"/>
        <v>5220.5564612159205</v>
      </c>
      <c r="EG69" s="32">
        <f t="shared" si="98"/>
        <v>5254.0764323286876</v>
      </c>
      <c r="EH69" s="32">
        <f t="shared" si="98"/>
        <v>5287.4538455351367</v>
      </c>
      <c r="EI69" s="32">
        <f t="shared" si="98"/>
        <v>5320.6872128721834</v>
      </c>
      <c r="EJ69" s="32">
        <f t="shared" si="98"/>
        <v>5353.7750875925876</v>
      </c>
      <c r="EK69" s="32">
        <f t="shared" si="98"/>
        <v>5386.7160638010291</v>
      </c>
      <c r="EL69" s="32">
        <f t="shared" si="98"/>
        <v>5419.5087760877068</v>
      </c>
      <c r="EM69" s="32">
        <f t="shared" si="98"/>
        <v>5452.1518991595331</v>
      </c>
      <c r="EN69" s="32">
        <f t="shared" si="98"/>
        <v>5484.6441474690619</v>
      </c>
      <c r="EO69" s="32">
        <f t="shared" si="98"/>
        <v>5516.9842748411138</v>
      </c>
      <c r="EP69" s="32">
        <f t="shared" si="98"/>
        <v>5549.1710740973249</v>
      </c>
      <c r="EQ69" s="32">
        <f t="shared" si="98"/>
        <v>5581.2033766784962</v>
      </c>
      <c r="ER69" s="32">
        <f t="shared" si="98"/>
        <v>5613.0800522650397</v>
      </c>
      <c r="ES69" s="32">
        <f t="shared" ref="ES69:HD69" si="99">ES66*10^6/ES58</f>
        <v>5644.8000083954294</v>
      </c>
      <c r="ET69" s="32">
        <f t="shared" si="99"/>
        <v>5676.3621900827675</v>
      </c>
      <c r="EU69" s="32">
        <f t="shared" si="99"/>
        <v>5707.7655794296443</v>
      </c>
      <c r="EV69" s="32">
        <f t="shared" si="99"/>
        <v>5739.0091952412577</v>
      </c>
      <c r="EW69" s="32">
        <f t="shared" si="99"/>
        <v>5770.0920926368572</v>
      </c>
      <c r="EX69" s="32">
        <f t="shared" si="99"/>
        <v>5801.0133626597926</v>
      </c>
      <c r="EY69" s="32">
        <f t="shared" si="99"/>
        <v>5831.7721318859794</v>
      </c>
      <c r="EZ69" s="32">
        <f t="shared" si="99"/>
        <v>5862.3675620310405</v>
      </c>
      <c r="FA69" s="32">
        <f t="shared" si="99"/>
        <v>5892.7988495562131</v>
      </c>
      <c r="FB69" s="32">
        <f t="shared" si="99"/>
        <v>5923.0652252730124</v>
      </c>
      <c r="FC69" s="32">
        <f t="shared" si="99"/>
        <v>5953.1659539467773</v>
      </c>
      <c r="FD69" s="32">
        <f t="shared" si="99"/>
        <v>5983.1003338992432</v>
      </c>
      <c r="FE69" s="32">
        <f t="shared" si="99"/>
        <v>6012.8676966102021</v>
      </c>
      <c r="FF69" s="32">
        <f t="shared" si="99"/>
        <v>6042.4674063182338</v>
      </c>
      <c r="FG69" s="32">
        <f t="shared" si="99"/>
        <v>6071.8988596208237</v>
      </c>
      <c r="FH69" s="32">
        <f t="shared" si="99"/>
        <v>6101.1614850737078</v>
      </c>
      <c r="FI69" s="32">
        <f t="shared" si="99"/>
        <v>6130.2547427897898</v>
      </c>
      <c r="FJ69" s="32">
        <f t="shared" si="99"/>
        <v>6159.1781240374257</v>
      </c>
      <c r="FK69" s="32">
        <f t="shared" si="99"/>
        <v>6187.9311508385163</v>
      </c>
      <c r="FL69" s="32">
        <f t="shared" si="99"/>
        <v>6216.5133755661991</v>
      </c>
      <c r="FM69" s="32">
        <f t="shared" si="99"/>
        <v>6244.9243805424067</v>
      </c>
      <c r="FN69" s="32">
        <f t="shared" si="99"/>
        <v>6273.1637776353182</v>
      </c>
      <c r="FO69" s="32">
        <f t="shared" si="99"/>
        <v>6301.231207856842</v>
      </c>
      <c r="FP69" s="32">
        <f t="shared" si="99"/>
        <v>6329.1263409601779</v>
      </c>
      <c r="FQ69" s="32">
        <f t="shared" si="99"/>
        <v>6356.8488750375545</v>
      </c>
      <c r="FR69" s="32">
        <f t="shared" si="99"/>
        <v>6384.3985361183304</v>
      </c>
      <c r="FS69" s="32">
        <f t="shared" si="99"/>
        <v>6411.77507776738</v>
      </c>
      <c r="FT69" s="32">
        <f t="shared" si="99"/>
        <v>6438.9782806840258</v>
      </c>
      <c r="FU69" s="32">
        <f t="shared" si="99"/>
        <v>6466.0079523015047</v>
      </c>
      <c r="FV69" s="32">
        <f t="shared" si="99"/>
        <v>6492.8639263870864</v>
      </c>
      <c r="FW69" s="32">
        <f t="shared" si="99"/>
        <v>6519.546062643014</v>
      </c>
      <c r="FX69" s="32">
        <f t="shared" si="99"/>
        <v>6546.0542463081701</v>
      </c>
      <c r="FY69" s="32">
        <f t="shared" si="99"/>
        <v>6572.3883877607623</v>
      </c>
      <c r="FZ69" s="32">
        <f t="shared" si="99"/>
        <v>6598.5484221220268</v>
      </c>
      <c r="GA69" s="32">
        <f t="shared" si="99"/>
        <v>6624.5343088609879</v>
      </c>
      <c r="GB69" s="32">
        <f t="shared" si="99"/>
        <v>6650.3460314004224</v>
      </c>
      <c r="GC69" s="32">
        <f t="shared" si="99"/>
        <v>6675.9835967241988</v>
      </c>
      <c r="GD69" s="32">
        <f t="shared" si="99"/>
        <v>6701.4470349858429</v>
      </c>
      <c r="GE69" s="32">
        <f t="shared" si="99"/>
        <v>6726.7363991186457</v>
      </c>
      <c r="GF69" s="32">
        <f t="shared" si="99"/>
        <v>6751.8517644472868</v>
      </c>
      <c r="GG69" s="32">
        <f t="shared" si="99"/>
        <v>6776.7932283010159</v>
      </c>
      <c r="GH69" s="32">
        <f t="shared" si="99"/>
        <v>6801.5609096286134</v>
      </c>
      <c r="GI69" s="32">
        <f t="shared" si="99"/>
        <v>6826.1549486150789</v>
      </c>
      <c r="GJ69" s="32">
        <f t="shared" si="99"/>
        <v>6850.5755063001116</v>
      </c>
      <c r="GK69" s="32">
        <f t="shared" si="99"/>
        <v>6874.8227641985995</v>
      </c>
      <c r="GL69" s="32">
        <f t="shared" si="99"/>
        <v>6898.8969239230619</v>
      </c>
      <c r="GM69" s="32">
        <f t="shared" si="99"/>
        <v>6922.7982068081474</v>
      </c>
      <c r="GN69" s="32">
        <f t="shared" si="99"/>
        <v>6946.5268535372825</v>
      </c>
      <c r="GO69" s="32">
        <f t="shared" si="99"/>
        <v>6970.0831237714965</v>
      </c>
      <c r="GP69" s="32">
        <f t="shared" si="99"/>
        <v>6993.467295780566</v>
      </c>
      <c r="GQ69" s="32">
        <f t="shared" si="99"/>
        <v>7016.6796660764494</v>
      </c>
      <c r="GR69" s="32">
        <f t="shared" si="99"/>
        <v>7039.7205490491342</v>
      </c>
      <c r="GS69" s="32">
        <f t="shared" si="99"/>
        <v>7062.5902766049403</v>
      </c>
      <c r="GT69" s="32">
        <f t="shared" si="99"/>
        <v>7085.2891978073385</v>
      </c>
      <c r="GU69" s="32">
        <f t="shared" si="99"/>
        <v>7107.817678520335</v>
      </c>
      <c r="GV69" s="32">
        <f t="shared" si="99"/>
        <v>7130.1761010545306</v>
      </c>
      <c r="GW69" s="32">
        <f t="shared" si="99"/>
        <v>7152.3648638157983</v>
      </c>
      <c r="GX69" s="32">
        <f t="shared" si="99"/>
        <v>7174.3843809567279</v>
      </c>
      <c r="GY69" s="32">
        <f t="shared" si="99"/>
        <v>7196.2350820308748</v>
      </c>
      <c r="GZ69" s="32">
        <f t="shared" si="99"/>
        <v>7217.9174116498352</v>
      </c>
      <c r="HA69" s="32">
        <f t="shared" si="99"/>
        <v>7239.4318291431455</v>
      </c>
      <c r="HB69" s="32">
        <f t="shared" si="99"/>
        <v>7260.7788082211937</v>
      </c>
      <c r="HC69" s="32">
        <f t="shared" si="99"/>
        <v>7281.9588366410735</v>
      </c>
      <c r="HD69" s="32">
        <f t="shared" si="99"/>
        <v>7302.9724158753579</v>
      </c>
      <c r="HE69" s="32">
        <f t="shared" ref="HE69:JP69" si="100">HE66*10^6/HE58</f>
        <v>7323.820060784079</v>
      </c>
      <c r="HF69" s="32">
        <f t="shared" si="100"/>
        <v>7344.5022992896702</v>
      </c>
      <c r="HG69" s="32">
        <f t="shared" si="100"/>
        <v>7365.0196720550093</v>
      </c>
      <c r="HH69" s="32">
        <f t="shared" si="100"/>
        <v>7385.3727321647566</v>
      </c>
      <c r="HI69" s="32">
        <f t="shared" si="100"/>
        <v>7405.5620448097552</v>
      </c>
      <c r="HJ69" s="32">
        <f t="shared" si="100"/>
        <v>7425.5881869746636</v>
      </c>
      <c r="HK69" s="32">
        <f t="shared" si="100"/>
        <v>7445.4517471288245</v>
      </c>
      <c r="HL69" s="32">
        <f t="shared" si="100"/>
        <v>7465.1533249204958</v>
      </c>
      <c r="HM69" s="32">
        <f t="shared" si="100"/>
        <v>7484.6935308742304</v>
      </c>
      <c r="HN69" s="32">
        <f t="shared" si="100"/>
        <v>7504.0729860916281</v>
      </c>
      <c r="HO69" s="32">
        <f t="shared" si="100"/>
        <v>7523.2923219555423</v>
      </c>
      <c r="HP69" s="32">
        <f t="shared" si="100"/>
        <v>7542.3521798374004</v>
      </c>
      <c r="HQ69" s="32">
        <f t="shared" si="100"/>
        <v>7561.2532108081141</v>
      </c>
      <c r="HR69" s="32">
        <f t="shared" si="100"/>
        <v>7579.9960753522882</v>
      </c>
      <c r="HS69" s="32">
        <f t="shared" si="100"/>
        <v>7598.5814430857818</v>
      </c>
      <c r="HT69" s="32">
        <f t="shared" si="100"/>
        <v>7617.009992476861</v>
      </c>
      <c r="HU69" s="32">
        <f t="shared" si="100"/>
        <v>7635.282410570514</v>
      </c>
      <c r="HV69" s="32">
        <f t="shared" si="100"/>
        <v>7653.3993927164875</v>
      </c>
      <c r="HW69" s="32">
        <f t="shared" si="100"/>
        <v>7671.3616423005415</v>
      </c>
      <c r="HX69" s="32">
        <f t="shared" si="100"/>
        <v>7689.1698704792871</v>
      </c>
      <c r="HY69" s="32">
        <f t="shared" si="100"/>
        <v>7706.8247959184564</v>
      </c>
      <c r="HZ69" s="32">
        <f t="shared" si="100"/>
        <v>7724.3271445345581</v>
      </c>
      <c r="IA69" s="32">
        <f t="shared" si="100"/>
        <v>7741.6776492401268</v>
      </c>
      <c r="IB69" s="32">
        <f t="shared" si="100"/>
        <v>7758.8770496923416</v>
      </c>
      <c r="IC69" s="32">
        <f t="shared" si="100"/>
        <v>7775.9260920451279</v>
      </c>
      <c r="ID69" s="32">
        <f t="shared" si="100"/>
        <v>7792.8255287047332</v>
      </c>
      <c r="IE69" s="32">
        <f t="shared" si="100"/>
        <v>7809.5761180887957</v>
      </c>
      <c r="IF69" s="32">
        <f t="shared" si="100"/>
        <v>7826.1786243887645</v>
      </c>
      <c r="IG69" s="32">
        <f t="shared" si="100"/>
        <v>7842.6338173359509</v>
      </c>
      <c r="IH69" s="32">
        <f t="shared" si="100"/>
        <v>7858.9424719707922</v>
      </c>
      <c r="II69" s="32">
        <f t="shared" si="100"/>
        <v>7875.1053684157805</v>
      </c>
      <c r="IJ69" s="32">
        <f t="shared" si="100"/>
        <v>7891.1232916516565</v>
      </c>
      <c r="IK69" s="32">
        <f t="shared" si="100"/>
        <v>7906.9970312971127</v>
      </c>
      <c r="IL69" s="32">
        <f t="shared" si="100"/>
        <v>7922.7273813918628</v>
      </c>
      <c r="IM69" s="32">
        <f t="shared" si="100"/>
        <v>7938.3151401831201</v>
      </c>
      <c r="IN69" s="32">
        <f t="shared" si="100"/>
        <v>7953.7611099154929</v>
      </c>
      <c r="IO69" s="32">
        <f t="shared" si="100"/>
        <v>7969.0660966241621</v>
      </c>
      <c r="IP69" s="32">
        <f t="shared" si="100"/>
        <v>7984.2309099315416</v>
      </c>
      <c r="IQ69" s="32">
        <f t="shared" si="100"/>
        <v>7999.2563628471216</v>
      </c>
      <c r="IR69" s="32">
        <f t="shared" si="100"/>
        <v>8014.1432715708252</v>
      </c>
      <c r="IS69" s="32">
        <f t="shared" si="100"/>
        <v>8028.8924552994904</v>
      </c>
      <c r="IT69" s="32">
        <f t="shared" si="100"/>
        <v>8043.5047360367507</v>
      </c>
      <c r="IU69" s="32">
        <f t="shared" si="100"/>
        <v>8057.9809384061491</v>
      </c>
      <c r="IV69" s="32">
        <f t="shared" si="100"/>
        <v>8072.3218894675147</v>
      </c>
      <c r="IW69" s="32">
        <f t="shared" si="100"/>
        <v>8086.5284185365635</v>
      </c>
      <c r="IX69" s="32">
        <f t="shared" si="100"/>
        <v>8100.6013570077066</v>
      </c>
      <c r="IY69" s="32">
        <f t="shared" si="100"/>
        <v>8114.5415381800185</v>
      </c>
      <c r="IZ69" s="32">
        <f t="shared" si="100"/>
        <v>8128.3497970864619</v>
      </c>
      <c r="JA69" s="32">
        <f t="shared" si="100"/>
        <v>8142.0269703261256</v>
      </c>
      <c r="JB69" s="32">
        <f t="shared" si="100"/>
        <v>8155.5738958996699</v>
      </c>
      <c r="JC69" s="32">
        <f t="shared" si="100"/>
        <v>8168.9914130479019</v>
      </c>
      <c r="JD69" s="32">
        <f t="shared" si="100"/>
        <v>8182.28036209325</v>
      </c>
      <c r="JE69" s="32">
        <f t="shared" si="100"/>
        <v>8195.4415842844737</v>
      </c>
      <c r="JF69" s="32">
        <f t="shared" si="100"/>
        <v>8208.4759216443308</v>
      </c>
      <c r="JG69" s="32">
        <f t="shared" si="100"/>
        <v>8221.3842168201645</v>
      </c>
      <c r="JH69" s="32">
        <f t="shared" si="100"/>
        <v>8234.1673129375431</v>
      </c>
      <c r="JI69" s="32">
        <f t="shared" si="100"/>
        <v>8246.8260534568399</v>
      </c>
      <c r="JJ69" s="32">
        <f t="shared" si="100"/>
        <v>8259.3612820326452</v>
      </c>
      <c r="JK69" s="32">
        <f t="shared" si="100"/>
        <v>8271.7738423761621</v>
      </c>
      <c r="JL69" s="32">
        <f t="shared" si="100"/>
        <v>8284.064578120413</v>
      </c>
      <c r="JM69" s="32">
        <f t="shared" si="100"/>
        <v>8296.2343326882565</v>
      </c>
      <c r="JN69" s="32">
        <f t="shared" si="100"/>
        <v>8308.2839491632385</v>
      </c>
      <c r="JO69" s="32">
        <f t="shared" si="100"/>
        <v>8320.214270163211</v>
      </c>
      <c r="JP69" s="32">
        <f t="shared" si="100"/>
        <v>8332.0261377166735</v>
      </c>
      <c r="JQ69" s="32">
        <f t="shared" ref="JQ69:KF69" si="101">JQ66*10^6/JQ58</f>
        <v>8343.7203931418389</v>
      </c>
      <c r="JR69" s="32">
        <f t="shared" si="101"/>
        <v>8355.2978769284346</v>
      </c>
      <c r="JS69" s="32">
        <f t="shared" si="101"/>
        <v>8366.7594286220046</v>
      </c>
      <c r="JT69" s="32">
        <f t="shared" si="101"/>
        <v>8378.1058867110696</v>
      </c>
      <c r="JU69" s="32">
        <f t="shared" si="101"/>
        <v>8389.3380885166353</v>
      </c>
      <c r="JV69" s="32">
        <f t="shared" si="101"/>
        <v>8400.456870084472</v>
      </c>
      <c r="JW69" s="32">
        <f t="shared" si="101"/>
        <v>8411.463066079792</v>
      </c>
      <c r="JX69" s="32">
        <f t="shared" si="101"/>
        <v>8422.3575096844706</v>
      </c>
      <c r="JY69" s="32">
        <f t="shared" si="101"/>
        <v>8433.1410324967728</v>
      </c>
      <c r="JZ69" s="32">
        <f t="shared" si="101"/>
        <v>8443.8144644334898</v>
      </c>
      <c r="KA69" s="32">
        <f t="shared" si="101"/>
        <v>8454.3786336344856</v>
      </c>
      <c r="KB69" s="32">
        <f t="shared" si="101"/>
        <v>8464.8343663696123</v>
      </c>
      <c r="KC69" s="32">
        <f t="shared" si="101"/>
        <v>8475.1824869480643</v>
      </c>
      <c r="KD69" s="32">
        <f t="shared" si="101"/>
        <v>8485.4238176298859</v>
      </c>
      <c r="KE69" s="32">
        <f t="shared" si="101"/>
        <v>8495.5591785399611</v>
      </c>
      <c r="KF69" s="32">
        <f t="shared" si="101"/>
        <v>8505.5893875840793</v>
      </c>
    </row>
    <row r="71" spans="1:292" ht="19" x14ac:dyDescent="0.25">
      <c r="A71" s="1" t="s">
        <v>18</v>
      </c>
    </row>
    <row r="73" spans="1:292" x14ac:dyDescent="0.2">
      <c r="A73" s="2" t="s">
        <v>8</v>
      </c>
    </row>
    <row r="74" spans="1:292" s="27" customFormat="1" x14ac:dyDescent="0.2">
      <c r="A74" s="36" t="s">
        <v>33</v>
      </c>
      <c r="B74" s="38">
        <v>87.403729268234841</v>
      </c>
      <c r="C74" s="33">
        <v>85.875924817159486</v>
      </c>
      <c r="D74" s="33">
        <v>84.643012315565755</v>
      </c>
      <c r="E74" s="33">
        <v>83.427446586462764</v>
      </c>
      <c r="F74" s="33">
        <v>82.228954215573211</v>
      </c>
      <c r="G74" s="33">
        <v>85.929213638337998</v>
      </c>
      <c r="H74" s="33">
        <v>80.104542142902545</v>
      </c>
      <c r="I74" s="33">
        <v>78.94561207696006</v>
      </c>
      <c r="J74" s="33">
        <v>77.80344881462976</v>
      </c>
      <c r="K74" s="33">
        <v>76.678168547609573</v>
      </c>
      <c r="L74" s="33">
        <v>75.569435103215</v>
      </c>
      <c r="M74" s="33">
        <v>74.476930607370576</v>
      </c>
      <c r="N74" s="33">
        <v>73.400353170605911</v>
      </c>
      <c r="O74" s="33">
        <v>72.339415102988426</v>
      </c>
      <c r="P74" s="33">
        <v>71.293841445924727</v>
      </c>
      <c r="Q74" s="33">
        <v>70.263368724637374</v>
      </c>
      <c r="R74" s="33">
        <v>69.247743864042633</v>
      </c>
      <c r="S74" s="33">
        <v>68.246723233074405</v>
      </c>
      <c r="T74" s="33">
        <v>67.260071795221009</v>
      </c>
      <c r="U74" s="33">
        <v>66.28756235024872</v>
      </c>
      <c r="V74" s="33">
        <v>65.328974856175847</v>
      </c>
      <c r="W74" s="33">
        <v>64.38409582290889</v>
      </c>
      <c r="X74" s="33">
        <v>63.452717770341167</v>
      </c>
      <c r="Y74" s="33">
        <v>62.534638744597352</v>
      </c>
      <c r="Z74" s="33">
        <v>61.629661886725152</v>
      </c>
      <c r="AA74" s="33">
        <v>60.737595048616058</v>
      </c>
      <c r="AB74" s="33">
        <v>59.858250451359616</v>
      </c>
      <c r="AC74" s="33">
        <v>58.991444381612894</v>
      </c>
      <c r="AD74" s="33">
        <v>58.136996921942185</v>
      </c>
      <c r="AE74" s="33">
        <v>57.294731711433585</v>
      </c>
      <c r="AF74" s="33">
        <v>56.464475733212836</v>
      </c>
      <c r="AG74" s="33">
        <v>55.646059125828344</v>
      </c>
      <c r="AH74" s="33">
        <v>54.83931501575303</v>
      </c>
      <c r="AI74" s="33">
        <v>54.044079368542199</v>
      </c>
      <c r="AJ74" s="33">
        <v>53.260190856441376</v>
      </c>
      <c r="AK74" s="33">
        <v>52.487490740479423</v>
      </c>
      <c r="AL74" s="33">
        <v>51.725822765297558</v>
      </c>
      <c r="AM74" s="33">
        <v>50.975033065164347</v>
      </c>
      <c r="AN74" s="33">
        <v>50.234970079803212</v>
      </c>
      <c r="AO74" s="33">
        <v>49.505484478820804</v>
      </c>
      <c r="AP74" s="33">
        <v>48.786429093667088</v>
      </c>
      <c r="AQ74" s="33">
        <v>48.077658856186247</v>
      </c>
      <c r="AR74" s="33">
        <v>47.379030742931114</v>
      </c>
      <c r="AS74" s="33">
        <v>46.690403724516621</v>
      </c>
      <c r="AT74" s="33">
        <v>46.011638719372883</v>
      </c>
      <c r="AU74" s="33">
        <v>45.342598551344409</v>
      </c>
      <c r="AV74" s="33">
        <v>44.683147910643399</v>
      </c>
      <c r="AW74" s="33">
        <v>44.033153317735454</v>
      </c>
      <c r="AX74" s="33">
        <v>43.392483089781031</v>
      </c>
      <c r="AY74" s="33">
        <v>42.761007309311459</v>
      </c>
      <c r="AZ74" s="33">
        <v>42.138597794854199</v>
      </c>
      <c r="BA74" s="33">
        <v>41.525128073261591</v>
      </c>
      <c r="BB74" s="33">
        <v>40.920473353528287</v>
      </c>
      <c r="BC74" s="33">
        <v>40.324510501910808</v>
      </c>
      <c r="BD74" s="33">
        <v>39.737118018186649</v>
      </c>
      <c r="BE74" s="33">
        <v>39.158176012912428</v>
      </c>
      <c r="BF74" s="33">
        <v>38.587566185558984</v>
      </c>
      <c r="BG74" s="33">
        <v>38.02517180341696</v>
      </c>
      <c r="BH74" s="33">
        <v>37.470877681181854</v>
      </c>
      <c r="BI74" s="33">
        <v>36.924570161138405</v>
      </c>
      <c r="BJ74" s="33">
        <v>36.38613709387689</v>
      </c>
      <c r="BK74" s="33">
        <v>35.855467819480737</v>
      </c>
      <c r="BL74" s="33">
        <v>35.332453149135347</v>
      </c>
      <c r="BM74" s="33">
        <v>34.816985347113999</v>
      </c>
      <c r="BN74" s="33">
        <v>34.308958113102705</v>
      </c>
      <c r="BO74" s="33">
        <v>33.808266564831705</v>
      </c>
      <c r="BP74" s="33">
        <v>33.314807220985813</v>
      </c>
      <c r="BQ74" s="33">
        <v>32.828477984369762</v>
      </c>
      <c r="BR74" s="33">
        <v>32.349178125307674</v>
      </c>
      <c r="BS74" s="33">
        <v>31.876808265260035</v>
      </c>
      <c r="BT74" s="33">
        <v>31.411270360642753</v>
      </c>
      <c r="BU74" s="33">
        <v>30.952467686835934</v>
      </c>
      <c r="BV74" s="33">
        <v>30.500304822371724</v>
      </c>
      <c r="BW74" s="33">
        <v>30.054687633292108</v>
      </c>
      <c r="BX74" s="33">
        <v>29.615523257669171</v>
      </c>
      <c r="BY74" s="33">
        <v>29.182720090281592</v>
      </c>
      <c r="BZ74" s="33">
        <v>28.756187767441485</v>
      </c>
      <c r="CA74" s="33">
        <v>28.335837151967912</v>
      </c>
      <c r="CB74" s="33">
        <v>27.921580318302571</v>
      </c>
      <c r="CC74" s="33">
        <v>27.513330537765427</v>
      </c>
      <c r="CD74" s="33">
        <v>27.111002263946947</v>
      </c>
      <c r="CE74" s="33">
        <v>26.714511118235659</v>
      </c>
      <c r="CF74" s="33">
        <v>26.323773875478611</v>
      </c>
      <c r="CG74" s="33">
        <v>25.93870844977404</v>
      </c>
      <c r="CH74" s="33">
        <v>25.55923388039486</v>
      </c>
      <c r="CI74" s="33">
        <v>25.185270317841795</v>
      </c>
      <c r="CJ74" s="33">
        <v>24.816739010026101</v>
      </c>
      <c r="CK74" s="33">
        <v>24.453562288580954</v>
      </c>
      <c r="CL74" s="33">
        <v>24.095663555300725</v>
      </c>
      <c r="CM74" s="33">
        <v>23.74296726870881</v>
      </c>
      <c r="CN74" s="33">
        <v>23.395398930752457</v>
      </c>
      <c r="CO74" s="33">
        <v>23.052885073625262</v>
      </c>
      <c r="CP74" s="33">
        <v>22.715353246716756</v>
      </c>
      <c r="CQ74" s="33">
        <v>22.38273200368921</v>
      </c>
      <c r="CR74" s="33">
        <v>22.054950889680764</v>
      </c>
      <c r="CS74" s="33">
        <v>21.731940428635827</v>
      </c>
      <c r="CT74" s="33">
        <v>21.413632110761249</v>
      </c>
      <c r="CU74" s="33">
        <v>21.099958380109378</v>
      </c>
      <c r="CV74" s="33">
        <v>20.790852622286973</v>
      </c>
      <c r="CW74" s="33">
        <v>20.486249152289474</v>
      </c>
      <c r="CX74" s="33">
        <v>20.186083202462008</v>
      </c>
      <c r="CY74" s="33">
        <v>19.890290910584259</v>
      </c>
      <c r="CZ74" s="33">
        <v>19.598809308081563</v>
      </c>
      <c r="DA74" s="33">
        <v>19.31157630835996</v>
      </c>
      <c r="DB74" s="33">
        <v>19.028530695265932</v>
      </c>
      <c r="DC74" s="33">
        <v>18.74961211166983</v>
      </c>
      <c r="DD74" s="33">
        <v>18.474761048172759</v>
      </c>
      <c r="DE74" s="33">
        <v>18.20391883193696</v>
      </c>
      <c r="DF74" s="33">
        <v>17.937027615638069</v>
      </c>
      <c r="DG74" s="33">
        <v>17.67403036654007</v>
      </c>
      <c r="DH74" s="33">
        <v>17.41487085569128</v>
      </c>
      <c r="DI74" s="33">
        <v>17.159493647241678</v>
      </c>
      <c r="DJ74" s="33">
        <v>16.907844087880211</v>
      </c>
      <c r="DK74" s="33">
        <v>16.659868296392265</v>
      </c>
      <c r="DL74" s="33">
        <v>16.415513153335887</v>
      </c>
      <c r="DM74" s="33">
        <v>16.174726290836606</v>
      </c>
      <c r="DN74" s="33">
        <v>15.937456082499995</v>
      </c>
      <c r="DO74" s="33">
        <v>15.703651633441305</v>
      </c>
      <c r="DP74" s="33">
        <v>15.473262770431374</v>
      </c>
      <c r="DQ74" s="33">
        <v>15.246240032157973</v>
      </c>
      <c r="DR74" s="33">
        <v>15.022534659602368</v>
      </c>
      <c r="DS74" s="33">
        <v>14.80209858652942</v>
      </c>
      <c r="DT74" s="33">
        <v>14.584884430091137</v>
      </c>
      <c r="DU74" s="33">
        <v>14.370845481542712</v>
      </c>
      <c r="DV74" s="33">
        <v>14.159935697070006</v>
      </c>
      <c r="DW74" s="33">
        <v>13.952109688727715</v>
      </c>
      <c r="DX74" s="33">
        <v>13.747322715487639</v>
      </c>
      <c r="DY74" s="33">
        <v>13.545530674395794</v>
      </c>
      <c r="DZ74" s="33">
        <v>13.346690091837674</v>
      </c>
      <c r="EA74" s="33">
        <v>13.150758114910877</v>
      </c>
      <c r="EB74" s="33">
        <v>12.957692502904036</v>
      </c>
      <c r="EC74" s="33">
        <v>12.767451618881053</v>
      </c>
      <c r="ED74" s="33">
        <v>12.579994421370262</v>
      </c>
      <c r="EE74" s="33">
        <v>12.395280456156874</v>
      </c>
      <c r="EF74" s="33">
        <v>12.213269848178172</v>
      </c>
      <c r="EG74" s="33">
        <v>12.033923293520747</v>
      </c>
      <c r="EH74" s="33">
        <v>11.857202051518296</v>
      </c>
      <c r="EI74" s="33">
        <v>11.683067936949499</v>
      </c>
      <c r="EJ74" s="33">
        <v>11.511483312334743</v>
      </c>
      <c r="EK74" s="33">
        <v>11.34241108033109</v>
      </c>
      <c r="EL74" s="33">
        <v>11.175814676224009</v>
      </c>
      <c r="EM74" s="33">
        <v>11.011658060515629</v>
      </c>
      <c r="EN74" s="33">
        <v>10.849905711607841</v>
      </c>
      <c r="EO74" s="33">
        <v>10.690522618579852</v>
      </c>
      <c r="EP74" s="33">
        <v>10.533474274058927</v>
      </c>
      <c r="EQ74" s="33">
        <v>10.378726667183548</v>
      </c>
      <c r="ER74" s="33">
        <v>10.226246276657918</v>
      </c>
      <c r="ES74" s="33">
        <v>10.076000063896915</v>
      </c>
      <c r="ET74" s="33">
        <v>9.9279554662605722</v>
      </c>
      <c r="EU74" s="33">
        <v>9.7820803903770361</v>
      </c>
      <c r="EV74" s="33">
        <v>9.6383432055532854</v>
      </c>
      <c r="EW74" s="33">
        <v>9.4967127372723894</v>
      </c>
      <c r="EX74" s="33">
        <v>9.3571582607764654</v>
      </c>
      <c r="EY74" s="33">
        <v>9.2196494947346181</v>
      </c>
      <c r="EZ74" s="33">
        <v>9.0841565949945799</v>
      </c>
      <c r="FA74" s="33">
        <v>8.9506501484173082</v>
      </c>
      <c r="FB74" s="33">
        <v>8.8191011667937165</v>
      </c>
      <c r="FC74" s="33">
        <v>8.6894810808422793</v>
      </c>
      <c r="FD74" s="33">
        <v>8.5617617342870798</v>
      </c>
      <c r="FE74" s="33">
        <v>8.4359153780149008</v>
      </c>
      <c r="FF74" s="33">
        <v>8.3119146643107573</v>
      </c>
      <c r="FG74" s="33">
        <v>8.1897326411709237</v>
      </c>
      <c r="FH74" s="33">
        <v>8.0693427466924526</v>
      </c>
      <c r="FI74" s="33">
        <v>7.9507188035383676</v>
      </c>
      <c r="FJ74" s="33">
        <v>7.8338350134777182</v>
      </c>
      <c r="FK74" s="33">
        <v>7.7186659519993839</v>
      </c>
      <c r="FL74" s="33">
        <v>7.6051865629990774</v>
      </c>
      <c r="FM74" s="33">
        <v>7.4933721535383349</v>
      </c>
      <c r="FN74" s="33">
        <v>7.3831983886749546</v>
      </c>
      <c r="FO74" s="33">
        <v>7.274641286363746</v>
      </c>
      <c r="FP74" s="33">
        <v>7.167677212426919</v>
      </c>
      <c r="FQ74" s="33">
        <v>7.0622828755932634</v>
      </c>
      <c r="FR74" s="33">
        <v>6.9584353226050943</v>
      </c>
      <c r="FS74" s="33">
        <v>6.8561119333924259</v>
      </c>
      <c r="FT74" s="33">
        <v>6.7552904163133132</v>
      </c>
      <c r="FU74" s="33">
        <v>6.6559488034595882</v>
      </c>
      <c r="FV74" s="33">
        <v>6.5580654460273111</v>
      </c>
      <c r="FW74" s="33">
        <v>6.4616190097509838</v>
      </c>
      <c r="FX74" s="33">
        <v>6.3665884704007523</v>
      </c>
      <c r="FY74" s="33">
        <v>6.272953109341926</v>
      </c>
      <c r="FZ74" s="33">
        <v>6.180692509155846</v>
      </c>
      <c r="GA74" s="33">
        <v>6.089786549321488</v>
      </c>
      <c r="GB74" s="33">
        <v>6.0002154019569529</v>
      </c>
      <c r="GC74" s="33">
        <v>5.9119595276200716</v>
      </c>
      <c r="GD74" s="33">
        <v>5.8249996711674443</v>
      </c>
      <c r="GE74" s="33">
        <v>5.7393168576710805</v>
      </c>
      <c r="GF74" s="33">
        <v>5.6548923883919286</v>
      </c>
      <c r="GG74" s="33">
        <v>5.5717078368096118</v>
      </c>
      <c r="GH74" s="33">
        <v>5.4897450447076155</v>
      </c>
      <c r="GI74" s="33">
        <v>5.4089861183130932</v>
      </c>
      <c r="GJ74" s="33">
        <v>5.3294134244908289</v>
      </c>
      <c r="GK74" s="33">
        <v>5.2510095869904303</v>
      </c>
      <c r="GL74" s="33">
        <v>5.1737574827461019</v>
      </c>
      <c r="GM74" s="33">
        <v>5.0976402382284594</v>
      </c>
      <c r="GN74" s="33">
        <v>5.0226412258474289</v>
      </c>
      <c r="GO74" s="33">
        <v>4.9487440604058817</v>
      </c>
      <c r="GP74" s="33">
        <v>4.8759325956030422</v>
      </c>
      <c r="GQ74" s="33">
        <v>4.8041909205871836</v>
      </c>
      <c r="GR74" s="33">
        <v>4.7335033565569766</v>
      </c>
      <c r="GS74" s="33">
        <v>4.6638544534105995</v>
      </c>
      <c r="GT74" s="33">
        <v>4.5952289864424234</v>
      </c>
      <c r="GU74" s="33">
        <v>4.5276119530860877</v>
      </c>
      <c r="GV74" s="33">
        <v>4.4609885697038987</v>
      </c>
      <c r="GW74" s="33">
        <v>4.3953442684213568</v>
      </c>
      <c r="GX74" s="33">
        <v>4.3306646940068703</v>
      </c>
      <c r="GY74" s="33">
        <v>4.2669357007953481</v>
      </c>
      <c r="GZ74" s="33">
        <v>4.2041433496556229</v>
      </c>
      <c r="HA74" s="33">
        <v>4.1422739050008808</v>
      </c>
      <c r="HB74" s="33">
        <v>4.081313831841463</v>
      </c>
      <c r="HC74" s="33">
        <v>4.0212497928796607</v>
      </c>
      <c r="HD74" s="33">
        <v>3.9620686456457141</v>
      </c>
      <c r="HE74" s="33">
        <v>3.9037574396746693</v>
      </c>
      <c r="HF74" s="33">
        <v>3.8463034137232963</v>
      </c>
      <c r="HG74" s="33">
        <v>3.7896939930268045</v>
      </c>
      <c r="HH74" s="33">
        <v>3.733916786594536</v>
      </c>
      <c r="HI74" s="33">
        <v>3.6789595845442951</v>
      </c>
      <c r="HJ74" s="33">
        <v>3.6248103554747138</v>
      </c>
      <c r="HK74" s="33">
        <v>3.5714572438751007</v>
      </c>
      <c r="HL74" s="33">
        <v>3.518888567572358</v>
      </c>
      <c r="HM74" s="33">
        <v>3.4670928152143015</v>
      </c>
      <c r="HN74" s="33">
        <v>3.4160586437890883</v>
      </c>
      <c r="HO74" s="33">
        <v>3.3657748761800064</v>
      </c>
      <c r="HP74" s="33">
        <v>3.3162304987553917</v>
      </c>
      <c r="HQ74" s="33">
        <v>3.2674146589930038</v>
      </c>
      <c r="HR74" s="33">
        <v>3.2193166631384078</v>
      </c>
      <c r="HS74" s="33">
        <v>3.1719259738970393</v>
      </c>
      <c r="HT74" s="33">
        <v>3.1252322081592547</v>
      </c>
      <c r="HU74" s="33">
        <v>3.0792251347580866</v>
      </c>
      <c r="HV74" s="33">
        <v>3.0338946722591937</v>
      </c>
      <c r="HW74" s="33">
        <v>2.9892308867825084</v>
      </c>
      <c r="HX74" s="33">
        <v>2.9452239898552386</v>
      </c>
      <c r="HY74" s="33">
        <v>2.901864336295684</v>
      </c>
      <c r="HZ74" s="33">
        <v>2.8591424221275181</v>
      </c>
      <c r="IA74" s="33">
        <v>2.8170488825240354</v>
      </c>
      <c r="IB74" s="33">
        <v>2.7755744897820285</v>
      </c>
      <c r="IC74" s="33">
        <v>2.734710151324796</v>
      </c>
      <c r="ID74" s="33">
        <v>2.6944469077339468</v>
      </c>
      <c r="IE74" s="33">
        <v>2.6547759308095213</v>
      </c>
      <c r="IF74" s="33">
        <v>2.6156885216581158</v>
      </c>
      <c r="IG74" s="33">
        <v>2.5771761088085143</v>
      </c>
      <c r="IH74" s="33">
        <v>2.539230246354558</v>
      </c>
      <c r="II74" s="33">
        <v>2.501842612124785</v>
      </c>
      <c r="IJ74" s="33">
        <v>2.4650050058784516</v>
      </c>
      <c r="IK74" s="33">
        <v>2.4287093475276555</v>
      </c>
      <c r="IL74" s="33">
        <v>2.3929476753851042</v>
      </c>
      <c r="IM74" s="33">
        <v>2.3577121444371727</v>
      </c>
      <c r="IN74" s="33">
        <v>2.3229950246419739</v>
      </c>
      <c r="IO74" s="33">
        <v>2.2887886992519864</v>
      </c>
      <c r="IP74" s="33">
        <v>2.255085663160918</v>
      </c>
      <c r="IQ74" s="33">
        <v>2.2218785212745553</v>
      </c>
      <c r="IR74" s="33">
        <v>2.1891599869050884</v>
      </c>
      <c r="IS74" s="33">
        <v>2.1569228801887421</v>
      </c>
      <c r="IT74" s="33">
        <v>2.1251601265262789</v>
      </c>
      <c r="IU74" s="33">
        <v>2.0938647550460749</v>
      </c>
      <c r="IV74" s="33">
        <v>2.0630298970894883</v>
      </c>
      <c r="IW74" s="33">
        <v>2.032648784718126</v>
      </c>
      <c r="IX74" s="33">
        <v>2.0027147492427919</v>
      </c>
      <c r="IY74" s="33">
        <v>1.9732212197736783</v>
      </c>
      <c r="IZ74" s="33">
        <v>1.9441617217916811</v>
      </c>
      <c r="JA74" s="33">
        <v>1.9155298757403052</v>
      </c>
      <c r="JB74" s="33">
        <v>1.8873193956381258</v>
      </c>
      <c r="JC74" s="33">
        <v>1.8595240877112613</v>
      </c>
      <c r="JD74" s="33">
        <v>1.8321378490457656</v>
      </c>
      <c r="JE74" s="33">
        <v>1.805154666259541</v>
      </c>
      <c r="JF74" s="33">
        <v>1.7785686141935542</v>
      </c>
      <c r="JG74" s="33">
        <v>1.7523738546220271</v>
      </c>
      <c r="JH74" s="33">
        <v>1.7265646349813883</v>
      </c>
      <c r="JI74" s="33">
        <v>1.7011352871176668</v>
      </c>
      <c r="JJ74" s="33">
        <v>1.6760802260521015</v>
      </c>
      <c r="JK74" s="33">
        <v>1.651393948764645</v>
      </c>
      <c r="JL74" s="33">
        <v>1.6270710329952285</v>
      </c>
      <c r="JM74" s="33">
        <v>1.6031061360623606</v>
      </c>
      <c r="JN74" s="33">
        <v>1.5794939936989758</v>
      </c>
      <c r="JO74" s="33">
        <v>1.5562294189051578</v>
      </c>
      <c r="JP74" s="33">
        <v>1.5333073008176028</v>
      </c>
      <c r="JQ74" s="33">
        <v>1.5107226035954706</v>
      </c>
      <c r="JR74" s="33">
        <v>1.4884703653224982</v>
      </c>
      <c r="JS74" s="33">
        <v>1.4665456969250579</v>
      </c>
      <c r="JT74" s="33">
        <v>1.4449437811059751</v>
      </c>
      <c r="JU74" s="33">
        <v>1.4236598712938666</v>
      </c>
      <c r="JV74" s="33">
        <v>1.4026892906077659</v>
      </c>
      <c r="JW74" s="33">
        <v>1.382027430836843</v>
      </c>
      <c r="JX74" s="33">
        <v>1.3616697514349654</v>
      </c>
      <c r="JY74" s="33">
        <v>1.3416117785299115</v>
      </c>
      <c r="JZ74" s="33">
        <v>1.3218491039470326</v>
      </c>
      <c r="KA74" s="33">
        <v>1.3023773842471043</v>
      </c>
      <c r="KB74" s="33">
        <v>1.2831923397782441</v>
      </c>
      <c r="KC74" s="33">
        <v>1.2642897537416051</v>
      </c>
      <c r="KD74" s="33">
        <v>1.2456654712707216</v>
      </c>
      <c r="KE74" s="33">
        <v>1.2273153985242633</v>
      </c>
      <c r="KF74" s="33">
        <v>1.2092355017920022</v>
      </c>
    </row>
    <row r="75" spans="1:292" s="16" customFormat="1" x14ac:dyDescent="0.2">
      <c r="A75" s="39" t="s">
        <v>34</v>
      </c>
      <c r="B75" s="29">
        <v>457.58111672919193</v>
      </c>
      <c r="C75" s="28">
        <v>451.78427322970964</v>
      </c>
      <c r="D75" s="28">
        <v>446.68330742265471</v>
      </c>
      <c r="E75" s="28">
        <v>441.63655227647877</v>
      </c>
      <c r="F75" s="28">
        <v>436.64310423117291</v>
      </c>
      <c r="G75" s="28">
        <v>455.30457898663377</v>
      </c>
      <c r="H75" s="28">
        <v>427.92641460143449</v>
      </c>
      <c r="I75" s="28">
        <v>423.03340292052991</v>
      </c>
      <c r="J75" s="28">
        <v>418.19531676265501</v>
      </c>
      <c r="K75" s="28">
        <v>413.41308863898689</v>
      </c>
      <c r="L75" s="28">
        <v>408.68551749827208</v>
      </c>
      <c r="M75" s="28">
        <v>404.01151091290728</v>
      </c>
      <c r="N75" s="28">
        <v>399.39007032814982</v>
      </c>
      <c r="O75" s="28">
        <v>394.8202789766238</v>
      </c>
      <c r="P75" s="28">
        <v>390.3012915455933</v>
      </c>
      <c r="Q75" s="28">
        <v>385.83232519262293</v>
      </c>
      <c r="R75" s="28">
        <v>381.41265165991962</v>
      </c>
      <c r="S75" s="28">
        <v>377.0415903233536</v>
      </c>
      <c r="T75" s="28">
        <v>372.71850205930286</v>
      </c>
      <c r="U75" s="28">
        <v>368.44278383859853</v>
      </c>
      <c r="V75" s="28">
        <v>364.21386397165537</v>
      </c>
      <c r="W75" s="28">
        <v>360.03119793799749</v>
      </c>
      <c r="X75" s="28">
        <v>355.89426473963243</v>
      </c>
      <c r="Y75" s="28">
        <v>351.802563722689</v>
      </c>
      <c r="Z75" s="28">
        <v>347.75561181614893</v>
      </c>
      <c r="AA75" s="28">
        <v>343.75294114063945</v>
      </c>
      <c r="AB75" s="28">
        <v>339.79409694432894</v>
      </c>
      <c r="AC75" s="28">
        <v>335.87863582685748</v>
      </c>
      <c r="AD75" s="28">
        <v>332.00612421604569</v>
      </c>
      <c r="AE75" s="28">
        <v>328.17613706569682</v>
      </c>
      <c r="AF75" s="28">
        <v>324.38825674620477</v>
      </c>
      <c r="AG75" s="28">
        <v>320.64207210281933</v>
      </c>
      <c r="AH75" s="28">
        <v>316.93717765929699</v>
      </c>
      <c r="AI75" s="28">
        <v>313.27317294730705</v>
      </c>
      <c r="AJ75" s="28">
        <v>309.64966194434345</v>
      </c>
      <c r="AK75" s="28">
        <v>306.06625260500317</v>
      </c>
      <c r="AL75" s="28">
        <v>302.52255647244294</v>
      </c>
      <c r="AM75" s="28">
        <v>299.01818835846825</v>
      </c>
      <c r="AN75" s="28">
        <v>295.55276608226012</v>
      </c>
      <c r="AO75" s="28">
        <v>292.12591025901429</v>
      </c>
      <c r="AP75" s="28">
        <v>288.73724413097966</v>
      </c>
      <c r="AQ75" s="28">
        <v>285.38639343436631</v>
      </c>
      <c r="AR75" s="28">
        <v>282.07298629649284</v>
      </c>
      <c r="AS75" s="28">
        <v>278.79665315833347</v>
      </c>
      <c r="AT75" s="28">
        <v>275.55702671828146</v>
      </c>
      <c r="AU75" s="28">
        <v>272.35374189355127</v>
      </c>
      <c r="AV75" s="28">
        <v>269.18643579614172</v>
      </c>
      <c r="AW75" s="28">
        <v>266.05474772073234</v>
      </c>
      <c r="AX75" s="28">
        <v>262.95831914227131</v>
      </c>
      <c r="AY75" s="28">
        <v>259.89679372132736</v>
      </c>
      <c r="AZ75" s="28">
        <v>256.86981731559871</v>
      </c>
      <c r="BA75" s="28">
        <v>253.87703799618299</v>
      </c>
      <c r="BB75" s="28">
        <v>250.91810606744465</v>
      </c>
      <c r="BC75" s="28">
        <v>247.99267408951073</v>
      </c>
      <c r="BD75" s="28">
        <v>245.10039690255067</v>
      </c>
      <c r="BE75" s="28">
        <v>242.24093165216627</v>
      </c>
      <c r="BF75" s="28">
        <v>239.41393781531352</v>
      </c>
      <c r="BG75" s="28">
        <v>236.61907722628536</v>
      </c>
      <c r="BH75" s="28">
        <v>233.85601410236569</v>
      </c>
      <c r="BI75" s="28">
        <v>231.12441506883999</v>
      </c>
      <c r="BJ75" s="28">
        <v>228.42394918311723</v>
      </c>
      <c r="BK75" s="28">
        <v>225.75428795774829</v>
      </c>
      <c r="BL75" s="28">
        <v>223.11510538219966</v>
      </c>
      <c r="BM75" s="28">
        <v>220.5060779432597</v>
      </c>
      <c r="BN75" s="28">
        <v>217.92688464398557</v>
      </c>
      <c r="BO75" s="28">
        <v>215.37720702114601</v>
      </c>
      <c r="BP75" s="28">
        <v>212.85672916110602</v>
      </c>
      <c r="BQ75" s="28">
        <v>210.36513771415204</v>
      </c>
      <c r="BR75" s="28">
        <v>207.90212190724333</v>
      </c>
      <c r="BS75" s="28">
        <v>205.46737355520659</v>
      </c>
      <c r="BT75" s="28">
        <v>203.06058707038858</v>
      </c>
      <c r="BU75" s="28">
        <v>200.68145947080623</v>
      </c>
      <c r="BV75" s="28">
        <v>198.32969038681296</v>
      </c>
      <c r="BW75" s="28">
        <v>196.00498206634043</v>
      </c>
      <c r="BX75" s="28">
        <v>193.70703937874796</v>
      </c>
      <c r="BY75" s="28">
        <v>191.43556981733013</v>
      </c>
      <c r="BZ75" s="28">
        <v>189.1902835005375</v>
      </c>
      <c r="CA75" s="28">
        <v>186.97089317195386</v>
      </c>
      <c r="CB75" s="28">
        <v>184.77711419908707</v>
      </c>
      <c r="CC75" s="28">
        <v>182.60866457102435</v>
      </c>
      <c r="CD75" s="28">
        <v>180.46526489500422</v>
      </c>
      <c r="CE75" s="28">
        <v>178.34663839195602</v>
      </c>
      <c r="CF75" s="28">
        <v>176.25251089105495</v>
      </c>
      <c r="CG75" s="28">
        <v>174.1826108233511</v>
      </c>
      <c r="CH75" s="28">
        <v>172.13666921450937</v>
      </c>
      <c r="CI75" s="28">
        <v>170.11441967671635</v>
      </c>
      <c r="CJ75" s="28">
        <v>168.11559839979591</v>
      </c>
      <c r="CK75" s="28">
        <v>166.1399441415777</v>
      </c>
      <c r="CL75" s="28">
        <v>164.18719821756386</v>
      </c>
      <c r="CM75" s="28">
        <v>162.25710448993141</v>
      </c>
      <c r="CN75" s="28">
        <v>160.3494093559155</v>
      </c>
      <c r="CO75" s="28">
        <v>158.4638617356029</v>
      </c>
      <c r="CP75" s="28">
        <v>156.6002130591821</v>
      </c>
      <c r="CQ75" s="28">
        <v>154.75821725367814</v>
      </c>
      <c r="CR75" s="28">
        <v>152.9376307292076</v>
      </c>
      <c r="CS75" s="28">
        <v>151.13821236478731</v>
      </c>
      <c r="CT75" s="28">
        <v>149.35972349372398</v>
      </c>
      <c r="CU75" s="28">
        <v>147.60192788861792</v>
      </c>
      <c r="CV75" s="28">
        <v>145.86459174600373</v>
      </c>
      <c r="CW75" s="28">
        <v>144.1474836706617</v>
      </c>
      <c r="CX75" s="28">
        <v>142.45037465961531</v>
      </c>
      <c r="CY75" s="28">
        <v>140.77303808584907</v>
      </c>
      <c r="CZ75" s="28">
        <v>139.11524968176099</v>
      </c>
      <c r="DA75" s="28">
        <v>137.47678752237894</v>
      </c>
      <c r="DB75" s="28">
        <v>135.85743200835438</v>
      </c>
      <c r="DC75" s="28">
        <v>134.25696584875803</v>
      </c>
      <c r="DD75" s="28">
        <v>132.67517404369681</v>
      </c>
      <c r="DE75" s="28">
        <v>131.11184386676246</v>
      </c>
      <c r="DF75" s="28">
        <v>129.56676484734007</v>
      </c>
      <c r="DG75" s="28">
        <v>128.03972875278257</v>
      </c>
      <c r="DH75" s="28">
        <v>126.53052957046974</v>
      </c>
      <c r="DI75" s="28">
        <v>125.03896348976997</v>
      </c>
      <c r="DJ75" s="28">
        <v>123.56482888391213</v>
      </c>
      <c r="DK75" s="28">
        <v>122.10792629178358</v>
      </c>
      <c r="DL75" s="28">
        <v>120.66805839966921</v>
      </c>
      <c r="DM75" s="28">
        <v>119.24503002293517</v>
      </c>
      <c r="DN75" s="28">
        <v>117.83864808768011</v>
      </c>
      <c r="DO75" s="28">
        <v>116.44872161235274</v>
      </c>
      <c r="DP75" s="28">
        <v>115.07506168935207</v>
      </c>
      <c r="DQ75" s="28">
        <v>113.71748146662004</v>
      </c>
      <c r="DR75" s="28">
        <v>112.37579612923172</v>
      </c>
      <c r="DS75" s="28">
        <v>111.04982288099404</v>
      </c>
      <c r="DT75" s="28">
        <v>109.7393809260618</v>
      </c>
      <c r="DU75" s="28">
        <v>108.44429145057411</v>
      </c>
      <c r="DV75" s="28">
        <v>107.16437760432522</v>
      </c>
      <c r="DW75" s="28">
        <v>105.89946448246987</v>
      </c>
      <c r="DX75" s="28">
        <v>104.64937910727312</v>
      </c>
      <c r="DY75" s="28">
        <v>103.41395040990969</v>
      </c>
      <c r="DZ75" s="28">
        <v>102.19300921231979</v>
      </c>
      <c r="EA75" s="28">
        <v>100.98638820912309</v>
      </c>
      <c r="EB75" s="28">
        <v>99.793921949600787</v>
      </c>
      <c r="EC75" s="28">
        <v>98.615446819746452</v>
      </c>
      <c r="ED75" s="28">
        <v>97.450801024392931</v>
      </c>
      <c r="EE75" s="28">
        <v>96.299824569416856</v>
      </c>
      <c r="EF75" s="28">
        <v>95.162359244027442</v>
      </c>
      <c r="EG75" s="28">
        <v>94.038248603141554</v>
      </c>
      <c r="EH75" s="28">
        <v>92.927337949848337</v>
      </c>
      <c r="EI75" s="28">
        <v>91.829474317967595</v>
      </c>
      <c r="EJ75" s="28">
        <v>90.744506454705515</v>
      </c>
      <c r="EK75" s="28">
        <v>89.672284803408331</v>
      </c>
      <c r="EL75" s="28">
        <v>88.612661486418162</v>
      </c>
      <c r="EM75" s="28">
        <v>87.565490288034582</v>
      </c>
      <c r="EN75" s="28">
        <v>86.530626637580625</v>
      </c>
      <c r="EO75" s="28">
        <v>85.507927592580756</v>
      </c>
      <c r="EP75" s="28">
        <v>84.497251822046138</v>
      </c>
      <c r="EQ75" s="28">
        <v>83.49845958987612</v>
      </c>
      <c r="ER75" s="28">
        <v>82.511412738370922</v>
      </c>
      <c r="ES75" s="28">
        <v>81.535974671863215</v>
      </c>
      <c r="ET75" s="28">
        <v>80.572010340464871</v>
      </c>
      <c r="EU75" s="28">
        <v>79.619386223933788</v>
      </c>
      <c r="EV75" s="28">
        <v>78.677970315659948</v>
      </c>
      <c r="EW75" s="28">
        <v>77.747632106772713</v>
      </c>
      <c r="EX75" s="28">
        <v>76.828242570370421</v>
      </c>
      <c r="EY75" s="28">
        <v>75.919674145871767</v>
      </c>
      <c r="EZ75" s="28">
        <v>75.02180072349293</v>
      </c>
      <c r="FA75" s="28">
        <v>74.134497628845921</v>
      </c>
      <c r="FB75" s="28">
        <v>73.257641607665406</v>
      </c>
      <c r="FC75" s="28">
        <v>72.391110810657807</v>
      </c>
      <c r="FD75" s="28">
        <v>71.53478477847851</v>
      </c>
      <c r="FE75" s="28">
        <v>70.688544426834</v>
      </c>
      <c r="FF75" s="28">
        <v>69.852272031711621</v>
      </c>
      <c r="FG75" s="28">
        <v>69.025851214734757</v>
      </c>
      <c r="FH75" s="28">
        <v>68.209166928646312</v>
      </c>
      <c r="FI75" s="28">
        <v>67.402105442917971</v>
      </c>
      <c r="FJ75" s="28">
        <v>66.604554329487698</v>
      </c>
      <c r="FK75" s="28">
        <v>65.816402448623094</v>
      </c>
      <c r="FL75" s="28">
        <v>65.037539934912488</v>
      </c>
      <c r="FM75" s="28">
        <v>64.2678581833827</v>
      </c>
      <c r="FN75" s="28">
        <v>63.507249835742996</v>
      </c>
      <c r="FO75" s="28">
        <v>62.755608766756374</v>
      </c>
      <c r="FP75" s="28">
        <v>62.012830070735696</v>
      </c>
      <c r="FQ75" s="28">
        <v>61.278810048167152</v>
      </c>
      <c r="FR75" s="28">
        <v>60.553446192457926</v>
      </c>
      <c r="FS75" s="28">
        <v>59.836637176810328</v>
      </c>
      <c r="FT75" s="28">
        <v>59.128282841218798</v>
      </c>
      <c r="FU75" s="28">
        <v>58.428284179593255</v>
      </c>
      <c r="FV75" s="28">
        <v>57.736543327004988</v>
      </c>
      <c r="FW75" s="28">
        <v>57.052963547055782</v>
      </c>
      <c r="FX75" s="28">
        <v>56.37744921937017</v>
      </c>
      <c r="FY75" s="28">
        <v>55.709905827210299</v>
      </c>
      <c r="FZ75" s="28">
        <v>55.050239945210983</v>
      </c>
      <c r="GA75" s="28">
        <v>54.398359227237563</v>
      </c>
      <c r="GB75" s="28">
        <v>53.754172394362229</v>
      </c>
      <c r="GC75" s="28">
        <v>53.117589222961563</v>
      </c>
      <c r="GD75" s="28">
        <v>52.488520532932512</v>
      </c>
      <c r="GE75" s="28">
        <v>51.866878176026042</v>
      </c>
      <c r="GF75" s="28">
        <v>51.252575024299688</v>
      </c>
      <c r="GG75" s="28">
        <v>50.645524958685833</v>
      </c>
      <c r="GH75" s="28">
        <v>50.045642857677066</v>
      </c>
      <c r="GI75" s="28">
        <v>49.45284458612587</v>
      </c>
      <c r="GJ75" s="28">
        <v>48.867046984159977</v>
      </c>
      <c r="GK75" s="28">
        <v>48.28816785621116</v>
      </c>
      <c r="GL75" s="28">
        <v>47.716125960156667</v>
      </c>
      <c r="GM75" s="28">
        <v>47.150840996573542</v>
      </c>
      <c r="GN75" s="28">
        <v>46.59223359810435</v>
      </c>
      <c r="GO75" s="28">
        <v>46.040225318932869</v>
      </c>
      <c r="GP75" s="28">
        <v>45.494738624370164</v>
      </c>
      <c r="GQ75" s="28">
        <v>44.955696880550043</v>
      </c>
      <c r="GR75" s="28">
        <v>44.423024344231287</v>
      </c>
      <c r="GS75" s="28">
        <v>43.896646152708726</v>
      </c>
      <c r="GT75" s="28">
        <v>43.37648831382964</v>
      </c>
      <c r="GU75" s="28">
        <v>42.862477696116436</v>
      </c>
      <c r="GV75" s="28">
        <v>42.354542018993371</v>
      </c>
      <c r="GW75" s="28">
        <v>41.852609843118096</v>
      </c>
      <c r="GX75" s="28">
        <v>41.356610560815369</v>
      </c>
      <c r="GY75" s="28">
        <v>40.866474386613291</v>
      </c>
      <c r="GZ75" s="28">
        <v>40.38213234788077</v>
      </c>
      <c r="HA75" s="28">
        <v>39.903516275565337</v>
      </c>
      <c r="HB75" s="28">
        <v>39.430558795030734</v>
      </c>
      <c r="HC75" s="28">
        <v>38.963193316992921</v>
      </c>
      <c r="HD75" s="28">
        <v>38.501354028553862</v>
      </c>
      <c r="HE75" s="28">
        <v>38.044975884332381</v>
      </c>
      <c r="HF75" s="28">
        <v>37.593994597691434</v>
      </c>
      <c r="HG75" s="28">
        <v>37.148346632059564</v>
      </c>
      <c r="HH75" s="28">
        <v>36.707969192348123</v>
      </c>
      <c r="HI75" s="28">
        <v>36.272800216460205</v>
      </c>
      <c r="HJ75" s="28">
        <v>35.842778366894301</v>
      </c>
      <c r="HK75" s="28">
        <v>35.417843022437538</v>
      </c>
      <c r="HL75" s="28">
        <v>34.997934269951415</v>
      </c>
      <c r="HM75" s="28">
        <v>34.582992896246928</v>
      </c>
      <c r="HN75" s="28">
        <v>34.172960380048629</v>
      </c>
      <c r="HO75" s="28">
        <v>33.767778884047722</v>
      </c>
      <c r="HP75" s="28">
        <v>33.367391247041851</v>
      </c>
      <c r="HQ75" s="28">
        <v>32.971740976162309</v>
      </c>
      <c r="HR75" s="28">
        <v>32.580772239186295</v>
      </c>
      <c r="HS75" s="28">
        <v>32.19442985693474</v>
      </c>
      <c r="HT75" s="28">
        <v>31.812659295753853</v>
      </c>
      <c r="HU75" s="28">
        <v>31.435406660080417</v>
      </c>
      <c r="HV75" s="28">
        <v>31.062618685088911</v>
      </c>
      <c r="HW75" s="28">
        <v>30.694242729421241</v>
      </c>
      <c r="HX75" s="28">
        <v>30.330226767996198</v>
      </c>
      <c r="HY75" s="28">
        <v>29.970519384899987</v>
      </c>
      <c r="HZ75" s="28">
        <v>29.615069766355415</v>
      </c>
      <c r="IA75" s="28">
        <v>29.263827693769592</v>
      </c>
      <c r="IB75" s="28">
        <v>28.91674353685951</v>
      </c>
      <c r="IC75" s="28">
        <v>28.57376824685451</v>
      </c>
      <c r="ID75" s="28">
        <v>28.234853349773974</v>
      </c>
      <c r="IE75" s="28">
        <v>27.899950939782009</v>
      </c>
      <c r="IF75" s="28">
        <v>27.56901367261484</v>
      </c>
      <c r="IG75" s="28">
        <v>27.241994759083124</v>
      </c>
      <c r="IH75" s="28">
        <v>26.918847958647163</v>
      </c>
      <c r="II75" s="28">
        <v>26.599527573063579</v>
      </c>
      <c r="IJ75" s="28">
        <v>26.283988440104544</v>
      </c>
      <c r="IK75" s="28">
        <v>25.972185927347091</v>
      </c>
      <c r="IL75" s="28">
        <v>25.664075926032432</v>
      </c>
      <c r="IM75" s="28">
        <v>25.359614844995146</v>
      </c>
      <c r="IN75" s="28">
        <v>25.058759604659997</v>
      </c>
      <c r="IO75" s="28">
        <v>24.761467631107628</v>
      </c>
      <c r="IP75" s="28">
        <v>24.467696850206284</v>
      </c>
      <c r="IQ75" s="28">
        <v>24.17740568181101</v>
      </c>
      <c r="IR75" s="28">
        <v>23.890553034027803</v>
      </c>
      <c r="IS75" s="28">
        <v>23.607098297542798</v>
      </c>
      <c r="IT75" s="28">
        <v>23.327001340016416</v>
      </c>
      <c r="IU75" s="28">
        <v>23.050222500540315</v>
      </c>
      <c r="IV75" s="28">
        <v>22.77672258415792</v>
      </c>
      <c r="IW75" s="28">
        <v>22.506462856446753</v>
      </c>
      <c r="IX75" s="28">
        <v>22.239405038162833</v>
      </c>
      <c r="IY75" s="28">
        <v>21.975511299945492</v>
      </c>
      <c r="IZ75" s="28">
        <v>21.71474425708297</v>
      </c>
      <c r="JA75" s="28">
        <v>21.45706696433739</v>
      </c>
      <c r="JB75" s="28">
        <v>21.202442910828573</v>
      </c>
      <c r="JC75" s="28">
        <v>20.950836014976716</v>
      </c>
      <c r="JD75" s="28">
        <v>20.702210619502122</v>
      </c>
      <c r="JE75" s="28">
        <v>20.456531486482671</v>
      </c>
      <c r="JF75" s="28">
        <v>20.213763792467105</v>
      </c>
      <c r="JG75" s="28">
        <v>19.973873123644889</v>
      </c>
      <c r="JH75" s="28">
        <v>19.736825471070571</v>
      </c>
      <c r="JI75" s="28">
        <v>19.502587225943397</v>
      </c>
      <c r="JJ75" s="28">
        <v>19.271125174940689</v>
      </c>
      <c r="JK75" s="28">
        <v>19.042406495604514</v>
      </c>
      <c r="JL75" s="28">
        <v>18.816398751781584</v>
      </c>
      <c r="JM75" s="28">
        <v>18.593069889115306</v>
      </c>
      <c r="JN75" s="28">
        <v>18.372388230589159</v>
      </c>
      <c r="JO75" s="28">
        <v>18.154322472121937</v>
      </c>
      <c r="JP75" s="28">
        <v>17.93884167821291</v>
      </c>
      <c r="JQ75" s="28">
        <v>17.72591527763732</v>
      </c>
      <c r="JR75" s="28">
        <v>17.515513059191143</v>
      </c>
      <c r="JS75" s="28">
        <v>17.307605167485267</v>
      </c>
      <c r="JT75" s="28">
        <v>17.102162098787083</v>
      </c>
      <c r="JU75" s="28">
        <v>16.899154696910976</v>
      </c>
      <c r="JV75" s="28">
        <v>16.698554149155385</v>
      </c>
      <c r="JW75" s="28">
        <v>16.500331982286912</v>
      </c>
      <c r="JX75" s="28">
        <v>16.304460058570736</v>
      </c>
      <c r="JY75" s="28">
        <v>16.110910571846542</v>
      </c>
      <c r="JZ75" s="28">
        <v>15.919656043649958</v>
      </c>
      <c r="KA75" s="28">
        <v>15.730669319378524</v>
      </c>
      <c r="KB75" s="28">
        <v>15.543923564501954</v>
      </c>
      <c r="KC75" s="28">
        <v>15.359392260816021</v>
      </c>
      <c r="KD75" s="28">
        <v>15.177049202740024</v>
      </c>
      <c r="KE75" s="28">
        <v>14.996868493656505</v>
      </c>
      <c r="KF75" s="28">
        <v>14.818824542293573</v>
      </c>
    </row>
    <row r="76" spans="1:292" s="16" customFormat="1" x14ac:dyDescent="0.2">
      <c r="A76" s="39" t="s">
        <v>35</v>
      </c>
      <c r="B76" s="29">
        <v>404.65672178669109</v>
      </c>
      <c r="C76" s="28">
        <v>406.21474003705418</v>
      </c>
      <c r="D76" s="28">
        <v>406.56515653909184</v>
      </c>
      <c r="E76" s="28">
        <v>406.90946513292573</v>
      </c>
      <c r="F76" s="28">
        <v>407.24706362871274</v>
      </c>
      <c r="G76" s="28">
        <v>427.01072083730287</v>
      </c>
      <c r="H76" s="28">
        <v>408.84708040635832</v>
      </c>
      <c r="I76" s="28">
        <v>409.12301061478206</v>
      </c>
      <c r="J76" s="28">
        <v>409.39438474714206</v>
      </c>
      <c r="K76" s="28">
        <v>409.66240561085613</v>
      </c>
      <c r="L76" s="28">
        <v>409.92651222007129</v>
      </c>
      <c r="M76" s="28">
        <v>410.18624549619176</v>
      </c>
      <c r="N76" s="28">
        <v>410.44123512916389</v>
      </c>
      <c r="O76" s="28">
        <v>410.69118830768701</v>
      </c>
      <c r="P76" s="28">
        <v>410.93587974943654</v>
      </c>
      <c r="Q76" s="28">
        <v>411.17514281496369</v>
      </c>
      <c r="R76" s="28">
        <v>411.4088615707127</v>
      </c>
      <c r="S76" s="28">
        <v>411.63696370738018</v>
      </c>
      <c r="T76" s="28">
        <v>411.85941423921338</v>
      </c>
      <c r="U76" s="28">
        <v>412.07620991878474</v>
      </c>
      <c r="V76" s="28">
        <v>412.28737430589928</v>
      </c>
      <c r="W76" s="28">
        <v>412.49295343188828</v>
      </c>
      <c r="X76" s="28">
        <v>412.69301200273634</v>
      </c>
      <c r="Y76" s="28">
        <v>412.88763008707144</v>
      </c>
      <c r="Z76" s="28">
        <v>413.07690023800615</v>
      </c>
      <c r="AA76" s="28">
        <v>413.26092500121939</v>
      </c>
      <c r="AB76" s="28">
        <v>413.43981476530149</v>
      </c>
      <c r="AC76" s="28">
        <v>413.61368591411173</v>
      </c>
      <c r="AD76" s="28">
        <v>413.78265924466706</v>
      </c>
      <c r="AE76" s="28">
        <v>413.94685861769818</v>
      </c>
      <c r="AF76" s="28">
        <v>414.10640981149714</v>
      </c>
      <c r="AG76" s="28">
        <v>414.26143955284408</v>
      </c>
      <c r="AH76" s="28">
        <v>414.41207470188937</v>
      </c>
      <c r="AI76" s="28">
        <v>414.55844157048773</v>
      </c>
      <c r="AJ76" s="28">
        <v>414.70066535601006</v>
      </c>
      <c r="AK76" s="28">
        <v>414.83886967484352</v>
      </c>
      <c r="AL76" s="28">
        <v>414.97317618176646</v>
      </c>
      <c r="AM76" s="28">
        <v>415.10370426315075</v>
      </c>
      <c r="AN76" s="28">
        <v>415.23057079345728</v>
      </c>
      <c r="AO76" s="28">
        <v>415.3538899459241</v>
      </c>
      <c r="AP76" s="28">
        <v>415.4737730494569</v>
      </c>
      <c r="AQ76" s="28">
        <v>415.59032848487141</v>
      </c>
      <c r="AR76" s="28">
        <v>415.703661614498</v>
      </c>
      <c r="AS76" s="28">
        <v>415.8138747399779</v>
      </c>
      <c r="AT76" s="28">
        <v>415.9210670838188</v>
      </c>
      <c r="AU76" s="28">
        <v>416.02533479079847</v>
      </c>
      <c r="AV76" s="28">
        <v>416.12677094595995</v>
      </c>
      <c r="AW76" s="28">
        <v>416.22546560627177</v>
      </c>
      <c r="AX76" s="28">
        <v>416.32150584354832</v>
      </c>
      <c r="AY76" s="28">
        <v>416.41497579647375</v>
      </c>
      <c r="AZ76" s="28">
        <v>416.50595672994262</v>
      </c>
      <c r="BA76" s="28">
        <v>416.59452710015677</v>
      </c>
      <c r="BB76" s="28">
        <v>416.68076262415752</v>
      </c>
      <c r="BC76" s="28">
        <v>416.7647363526678</v>
      </c>
      <c r="BD76" s="28">
        <v>416.84651874527532</v>
      </c>
      <c r="BE76" s="28">
        <v>416.92617774716058</v>
      </c>
      <c r="BF76" s="28">
        <v>417.00377886667076</v>
      </c>
      <c r="BG76" s="28">
        <v>417.07938525317002</v>
      </c>
      <c r="BH76" s="28">
        <v>417.1530577746895</v>
      </c>
      <c r="BI76" s="28">
        <v>417.22485509496624</v>
      </c>
      <c r="BJ76" s="28">
        <v>417.29483374954157</v>
      </c>
      <c r="BK76" s="28">
        <v>417.36304822066859</v>
      </c>
      <c r="BL76" s="28">
        <v>417.42955101077825</v>
      </c>
      <c r="BM76" s="28">
        <v>417.49439271436307</v>
      </c>
      <c r="BN76" s="28">
        <v>417.5576220881124</v>
      </c>
      <c r="BO76" s="28">
        <v>417.61928611921866</v>
      </c>
      <c r="BP76" s="28">
        <v>417.67943009177185</v>
      </c>
      <c r="BQ76" s="28">
        <v>417.7380976511796</v>
      </c>
      <c r="BR76" s="28">
        <v>417.79533086659342</v>
      </c>
      <c r="BS76" s="28">
        <v>417.85117029132283</v>
      </c>
      <c r="BT76" s="28">
        <v>417.90565502122365</v>
      </c>
      <c r="BU76" s="28">
        <v>417.95882275109307</v>
      </c>
      <c r="BV76" s="28">
        <v>418.0107098290631</v>
      </c>
      <c r="BW76" s="28">
        <v>418.06135130904408</v>
      </c>
      <c r="BX76" s="28">
        <v>418.11078100124553</v>
      </c>
      <c r="BY76" s="28">
        <v>418.15903152079852</v>
      </c>
      <c r="BZ76" s="28">
        <v>418.20613433455452</v>
      </c>
      <c r="CA76" s="28">
        <v>418.25211980606912</v>
      </c>
      <c r="CB76" s="28">
        <v>418.29701723886137</v>
      </c>
      <c r="CC76" s="28">
        <v>418.34085491796043</v>
      </c>
      <c r="CD76" s="28">
        <v>418.38366014982881</v>
      </c>
      <c r="CE76" s="28">
        <v>418.42545930067234</v>
      </c>
      <c r="CF76" s="28">
        <v>418.46627783324607</v>
      </c>
      <c r="CG76" s="28">
        <v>418.50614034214641</v>
      </c>
      <c r="CH76" s="28">
        <v>418.54507058769792</v>
      </c>
      <c r="CI76" s="28">
        <v>418.58309152845146</v>
      </c>
      <c r="CJ76" s="28">
        <v>418.62022535235258</v>
      </c>
      <c r="CK76" s="28">
        <v>418.65649350665245</v>
      </c>
      <c r="CL76" s="28">
        <v>418.69191672656638</v>
      </c>
      <c r="CM76" s="28">
        <v>418.72651506278191</v>
      </c>
      <c r="CN76" s="28">
        <v>418.76030790781203</v>
      </c>
      <c r="CO76" s="28">
        <v>418.79331402128139</v>
      </c>
      <c r="CP76" s="28">
        <v>418.82555155415412</v>
      </c>
      <c r="CQ76" s="28">
        <v>418.85703807198064</v>
      </c>
      <c r="CR76" s="28">
        <v>418.88779057716818</v>
      </c>
      <c r="CS76" s="28">
        <v>418.91782553034824</v>
      </c>
      <c r="CT76" s="28">
        <v>418.94715887085624</v>
      </c>
      <c r="CU76" s="28">
        <v>418.97580603637113</v>
      </c>
      <c r="CV76" s="28">
        <v>419.00378198174701</v>
      </c>
      <c r="CW76" s="28">
        <v>419.03110119707577</v>
      </c>
      <c r="CX76" s="28">
        <v>419.05777772500028</v>
      </c>
      <c r="CY76" s="28">
        <v>419.0838251773331</v>
      </c>
      <c r="CZ76" s="28">
        <v>419.10925675098412</v>
      </c>
      <c r="DA76" s="28">
        <v>419.13408524324416</v>
      </c>
      <c r="DB76" s="28">
        <v>419.15832306645245</v>
      </c>
      <c r="DC76" s="28">
        <v>419.1819822620576</v>
      </c>
      <c r="DD76" s="28">
        <v>419.20507451412146</v>
      </c>
      <c r="DE76" s="28">
        <v>419.22761116227372</v>
      </c>
      <c r="DF76" s="28">
        <v>419.24960321413744</v>
      </c>
      <c r="DG76" s="28">
        <v>419.27106135727252</v>
      </c>
      <c r="DH76" s="28">
        <v>419.29199597062575</v>
      </c>
      <c r="DI76" s="28">
        <v>419.31241713553248</v>
      </c>
      <c r="DJ76" s="28">
        <v>419.33233464627818</v>
      </c>
      <c r="DK76" s="28">
        <v>419.35175802024185</v>
      </c>
      <c r="DL76" s="28">
        <v>419.37069650763948</v>
      </c>
      <c r="DM76" s="28">
        <v>419.38915910088184</v>
      </c>
      <c r="DN76" s="28">
        <v>419.40715454356246</v>
      </c>
      <c r="DO76" s="28">
        <v>419.42469133910799</v>
      </c>
      <c r="DP76" s="28">
        <v>419.44177775906428</v>
      </c>
      <c r="DQ76" s="28">
        <v>419.45842185109478</v>
      </c>
      <c r="DR76" s="28">
        <v>419.47463144663618</v>
      </c>
      <c r="DS76" s="28">
        <v>419.49041416828254</v>
      </c>
      <c r="DT76" s="28">
        <v>419.50577743687569</v>
      </c>
      <c r="DU76" s="28">
        <v>419.52072847832113</v>
      </c>
      <c r="DV76" s="28">
        <v>419.53527433015125</v>
      </c>
      <c r="DW76" s="28">
        <v>419.54942184783408</v>
      </c>
      <c r="DX76" s="28">
        <v>419.56317771084457</v>
      </c>
      <c r="DY76" s="28">
        <v>419.57654842850411</v>
      </c>
      <c r="DZ76" s="28">
        <v>419.58954034560554</v>
      </c>
      <c r="EA76" s="28">
        <v>419.6021596478214</v>
      </c>
      <c r="EB76" s="28">
        <v>419.61441236691257</v>
      </c>
      <c r="EC76" s="28">
        <v>419.62630438574661</v>
      </c>
      <c r="ED76" s="28">
        <v>419.63784144312211</v>
      </c>
      <c r="EE76" s="28">
        <v>419.64902913842093</v>
      </c>
      <c r="EF76" s="28">
        <v>419.65987293608868</v>
      </c>
      <c r="EG76" s="28">
        <v>419.67037816994696</v>
      </c>
      <c r="EH76" s="28">
        <v>419.68055004735396</v>
      </c>
      <c r="EI76" s="28">
        <v>419.69039365320327</v>
      </c>
      <c r="EJ76" s="28">
        <v>419.69991395379293</v>
      </c>
      <c r="EK76" s="28">
        <v>419.70911580053905</v>
      </c>
      <c r="EL76" s="28">
        <v>419.71800393356443</v>
      </c>
      <c r="EM76" s="28">
        <v>419.72658298515705</v>
      </c>
      <c r="EN76" s="28">
        <v>419.73485748310077</v>
      </c>
      <c r="EO76" s="28">
        <v>419.7428318538947</v>
      </c>
      <c r="EP76" s="28">
        <v>419.75051042584801</v>
      </c>
      <c r="EQ76" s="28">
        <v>419.7578974320773</v>
      </c>
      <c r="ER76" s="28">
        <v>419.76499701338417</v>
      </c>
      <c r="ES76" s="28">
        <v>419.77181322104303</v>
      </c>
      <c r="ET76" s="28">
        <v>419.77835001948893</v>
      </c>
      <c r="EU76" s="28">
        <v>419.78461128890325</v>
      </c>
      <c r="EV76" s="28">
        <v>419.79060082771917</v>
      </c>
      <c r="EW76" s="28">
        <v>419.79632235503999</v>
      </c>
      <c r="EX76" s="28">
        <v>419.80177951296059</v>
      </c>
      <c r="EY76" s="28">
        <v>419.80697586882718</v>
      </c>
      <c r="EZ76" s="28">
        <v>419.81191491740827</v>
      </c>
      <c r="FA76" s="28">
        <v>419.81660008298923</v>
      </c>
      <c r="FB76" s="28">
        <v>419.82103472140403</v>
      </c>
      <c r="FC76" s="28">
        <v>419.82522212199353</v>
      </c>
      <c r="FD76" s="28">
        <v>419.82916550949471</v>
      </c>
      <c r="FE76" s="28">
        <v>419.83286804586652</v>
      </c>
      <c r="FF76" s="28">
        <v>419.83633283206296</v>
      </c>
      <c r="FG76" s="28">
        <v>419.83956290973111</v>
      </c>
      <c r="FH76" s="28">
        <v>419.84256126286846</v>
      </c>
      <c r="FI76" s="28">
        <v>419.84533081940731</v>
      </c>
      <c r="FJ76" s="28">
        <v>419.84787445276942</v>
      </c>
      <c r="FK76" s="28">
        <v>419.85019498334213</v>
      </c>
      <c r="FL76" s="28">
        <v>419.85229517992849</v>
      </c>
      <c r="FM76" s="28">
        <v>419.8541777611365</v>
      </c>
      <c r="FN76" s="28">
        <v>419.85584539672794</v>
      </c>
      <c r="FO76" s="28">
        <v>419.85730070891964</v>
      </c>
      <c r="FP76" s="28">
        <v>419.85854627364557</v>
      </c>
      <c r="FQ76" s="28">
        <v>419.85958462177803</v>
      </c>
      <c r="FR76" s="28">
        <v>419.86041824030224</v>
      </c>
      <c r="FS76" s="28">
        <v>419.86104957346367</v>
      </c>
      <c r="FT76" s="28">
        <v>419.86148102386994</v>
      </c>
      <c r="FU76" s="28">
        <v>419.86171495356069</v>
      </c>
      <c r="FV76" s="28">
        <v>419.86175368504411</v>
      </c>
      <c r="FW76" s="28">
        <v>419.86159950229444</v>
      </c>
      <c r="FX76" s="28">
        <v>419.86125465172819</v>
      </c>
      <c r="FY76" s="28">
        <v>419.86072134313986</v>
      </c>
      <c r="FZ76" s="28">
        <v>419.86000175060963</v>
      </c>
      <c r="GA76" s="28">
        <v>419.85909801338835</v>
      </c>
      <c r="GB76" s="28">
        <v>419.8580122367506</v>
      </c>
      <c r="GC76" s="28">
        <v>419.85674649281447</v>
      </c>
      <c r="GD76" s="28">
        <v>419.8553028213509</v>
      </c>
      <c r="GE76" s="28">
        <v>419.85368323055405</v>
      </c>
      <c r="GF76" s="28">
        <v>419.85188969779341</v>
      </c>
      <c r="GG76" s="28">
        <v>419.84992417034545</v>
      </c>
      <c r="GH76" s="28">
        <v>419.84778856609495</v>
      </c>
      <c r="GI76" s="28">
        <v>419.84548477422067</v>
      </c>
      <c r="GJ76" s="28">
        <v>419.84301465586287</v>
      </c>
      <c r="GK76" s="28">
        <v>419.8403800447602</v>
      </c>
      <c r="GL76" s="28">
        <v>419.83758274787681</v>
      </c>
      <c r="GM76" s="28">
        <v>419.83462454600635</v>
      </c>
      <c r="GN76" s="28">
        <v>419.83150719435855</v>
      </c>
      <c r="GO76" s="28">
        <v>419.82823242312907</v>
      </c>
      <c r="GP76" s="28">
        <v>419.82480193804855</v>
      </c>
      <c r="GQ76" s="28">
        <v>419.82121742092096</v>
      </c>
      <c r="GR76" s="28">
        <v>419.81748053014127</v>
      </c>
      <c r="GS76" s="28">
        <v>419.81359290120088</v>
      </c>
      <c r="GT76" s="28">
        <v>419.80955614717612</v>
      </c>
      <c r="GU76" s="28">
        <v>419.80537185920394</v>
      </c>
      <c r="GV76" s="28">
        <v>419.8010416069414</v>
      </c>
      <c r="GW76" s="28">
        <v>419.79656693901455</v>
      </c>
      <c r="GX76" s="28">
        <v>419.79194938345501</v>
      </c>
      <c r="GY76" s="28">
        <v>419.78719044811754</v>
      </c>
      <c r="GZ76" s="28">
        <v>419.78229162109272</v>
      </c>
      <c r="HA76" s="28">
        <v>419.77725437110803</v>
      </c>
      <c r="HB76" s="28">
        <v>419.77208014790892</v>
      </c>
      <c r="HC76" s="28">
        <v>419.7667703826379</v>
      </c>
      <c r="HD76" s="28">
        <v>419.76132648820283</v>
      </c>
      <c r="HE76" s="28">
        <v>419.75574985962515</v>
      </c>
      <c r="HF76" s="28">
        <v>419.75004187439009</v>
      </c>
      <c r="HG76" s="28">
        <v>419.74420389278492</v>
      </c>
      <c r="HH76" s="28">
        <v>419.7382372582158</v>
      </c>
      <c r="HI76" s="28">
        <v>419.73214329753307</v>
      </c>
      <c r="HJ76" s="28">
        <v>419.72592332133797</v>
      </c>
      <c r="HK76" s="28">
        <v>419.71957862428332</v>
      </c>
      <c r="HL76" s="28">
        <v>419.71311048536109</v>
      </c>
      <c r="HM76" s="28">
        <v>419.70652016819321</v>
      </c>
      <c r="HN76" s="28">
        <v>419.69980892130587</v>
      </c>
      <c r="HO76" s="28">
        <v>419.69297797839175</v>
      </c>
      <c r="HP76" s="28">
        <v>419.68602855858512</v>
      </c>
      <c r="HQ76" s="28">
        <v>419.678961866706</v>
      </c>
      <c r="HR76" s="28">
        <v>419.67177909351142</v>
      </c>
      <c r="HS76" s="28">
        <v>419.6644814159427</v>
      </c>
      <c r="HT76" s="28">
        <v>419.65706999734903</v>
      </c>
      <c r="HU76" s="28">
        <v>419.64954598773295</v>
      </c>
      <c r="HV76" s="28">
        <v>419.64191052395802</v>
      </c>
      <c r="HW76" s="28">
        <v>419.63416472997903</v>
      </c>
      <c r="HX76" s="28">
        <v>419.62630971704704</v>
      </c>
      <c r="HY76" s="28">
        <v>419.61834658391803</v>
      </c>
      <c r="HZ76" s="28">
        <v>419.61027641705908</v>
      </c>
      <c r="IA76" s="28">
        <v>419.60210029083726</v>
      </c>
      <c r="IB76" s="28">
        <v>419.59381926771846</v>
      </c>
      <c r="IC76" s="28">
        <v>419.58543439845101</v>
      </c>
      <c r="ID76" s="28">
        <v>419.57694672224994</v>
      </c>
      <c r="IE76" s="28">
        <v>419.5683572669725</v>
      </c>
      <c r="IF76" s="28">
        <v>419.55966704929801</v>
      </c>
      <c r="IG76" s="28">
        <v>419.55087707488741</v>
      </c>
      <c r="IH76" s="28">
        <v>419.54198833856253</v>
      </c>
      <c r="II76" s="28">
        <v>419.53300182445446</v>
      </c>
      <c r="IJ76" s="28">
        <v>419.52391850617101</v>
      </c>
      <c r="IK76" s="28">
        <v>419.51473934694604</v>
      </c>
      <c r="IL76" s="28">
        <v>419.50546529979249</v>
      </c>
      <c r="IM76" s="28">
        <v>419.49609730764917</v>
      </c>
      <c r="IN76" s="28">
        <v>419.48663630352269</v>
      </c>
      <c r="IO76" s="28">
        <v>419.47708321063277</v>
      </c>
      <c r="IP76" s="28">
        <v>419.46743894254342</v>
      </c>
      <c r="IQ76" s="28">
        <v>419.45770440330512</v>
      </c>
      <c r="IR76" s="28">
        <v>419.44788048757727</v>
      </c>
      <c r="IS76" s="28">
        <v>419.43796808076479</v>
      </c>
      <c r="IT76" s="28">
        <v>419.4279680591402</v>
      </c>
      <c r="IU76" s="28">
        <v>419.4178812899666</v>
      </c>
      <c r="IV76" s="28">
        <v>419.40770863161873</v>
      </c>
      <c r="IW76" s="28">
        <v>419.39745093370055</v>
      </c>
      <c r="IX76" s="28">
        <v>419.38710903716122</v>
      </c>
      <c r="IY76" s="28">
        <v>419.37668377440906</v>
      </c>
      <c r="IZ76" s="28">
        <v>419.3661759694175</v>
      </c>
      <c r="JA76" s="28">
        <v>419.35558643784066</v>
      </c>
      <c r="JB76" s="28">
        <v>419.34491598711406</v>
      </c>
      <c r="JC76" s="28">
        <v>419.33416541655777</v>
      </c>
      <c r="JD76" s="28">
        <v>419.32333551748599</v>
      </c>
      <c r="JE76" s="28">
        <v>419.31242707329858</v>
      </c>
      <c r="JF76" s="28">
        <v>419.30144085958108</v>
      </c>
      <c r="JG76" s="28">
        <v>419.29037764420508</v>
      </c>
      <c r="JH76" s="28">
        <v>419.27923818741675</v>
      </c>
      <c r="JI76" s="28">
        <v>419.26802324193216</v>
      </c>
      <c r="JJ76" s="28">
        <v>419.25673355302848</v>
      </c>
      <c r="JK76" s="28">
        <v>419.24536985863045</v>
      </c>
      <c r="JL76" s="28">
        <v>419.23393288939815</v>
      </c>
      <c r="JM76" s="28">
        <v>419.2224233688151</v>
      </c>
      <c r="JN76" s="28">
        <v>419.21084201327005</v>
      </c>
      <c r="JO76" s="28">
        <v>419.19918953213886</v>
      </c>
      <c r="JP76" s="28">
        <v>419.18746662786833</v>
      </c>
      <c r="JQ76" s="28">
        <v>419.17567399605292</v>
      </c>
      <c r="JR76" s="28">
        <v>419.16381232551316</v>
      </c>
      <c r="JS76" s="28">
        <v>419.1518822983773</v>
      </c>
      <c r="JT76" s="28">
        <v>419.13988459014712</v>
      </c>
      <c r="JU76" s="28">
        <v>419.12781986978376</v>
      </c>
      <c r="JV76" s="28">
        <v>419.11568879976977</v>
      </c>
      <c r="JW76" s="28">
        <v>419.10349203618802</v>
      </c>
      <c r="JX76" s="28">
        <v>419.09123022879123</v>
      </c>
      <c r="JY76" s="28">
        <v>419.07890402106761</v>
      </c>
      <c r="JZ76" s="28">
        <v>419.06651405031153</v>
      </c>
      <c r="KA76" s="28">
        <v>419.0540609476916</v>
      </c>
      <c r="KB76" s="28">
        <v>419.04154533831587</v>
      </c>
      <c r="KC76" s="28">
        <v>419.02896784129331</v>
      </c>
      <c r="KD76" s="28">
        <v>419.01632906980552</v>
      </c>
      <c r="KE76" s="28">
        <v>419.00362963116015</v>
      </c>
      <c r="KF76" s="28">
        <v>418.99087012686158</v>
      </c>
    </row>
    <row r="77" spans="1:292" x14ac:dyDescent="0.2">
      <c r="A77" s="6" t="s">
        <v>24</v>
      </c>
      <c r="B77" s="9">
        <f>B59</f>
        <v>36.110322211295824</v>
      </c>
      <c r="C77" s="9">
        <f t="shared" ref="C77:E77" si="102">C59</f>
        <v>37.191354770352255</v>
      </c>
      <c r="D77" s="9">
        <f t="shared" si="102"/>
        <v>38.28980227271056</v>
      </c>
      <c r="E77" s="9">
        <f t="shared" si="102"/>
        <v>39.405476324541247</v>
      </c>
      <c r="F77" s="9">
        <f t="shared" ref="F77:U77" si="103">F59</f>
        <v>40.538194088862859</v>
      </c>
      <c r="G77" s="9">
        <f t="shared" si="103"/>
        <v>39.319348839212047</v>
      </c>
      <c r="H77" s="9">
        <f t="shared" si="103"/>
        <v>40.307151236863561</v>
      </c>
      <c r="I77" s="9">
        <f t="shared" si="103"/>
        <v>41.308289562118922</v>
      </c>
      <c r="J77" s="9">
        <f t="shared" si="103"/>
        <v>42.322531980396846</v>
      </c>
      <c r="K77" s="9">
        <f t="shared" si="103"/>
        <v>43.349427062692016</v>
      </c>
      <c r="L77" s="9">
        <f t="shared" si="103"/>
        <v>44.388534924611506</v>
      </c>
      <c r="M77" s="9">
        <f t="shared" si="103"/>
        <v>45.43942632469502</v>
      </c>
      <c r="N77" s="9">
        <f t="shared" si="103"/>
        <v>46.501682053516987</v>
      </c>
      <c r="O77" s="9">
        <f t="shared" si="103"/>
        <v>47.574892467241007</v>
      </c>
      <c r="P77" s="9">
        <f t="shared" si="103"/>
        <v>48.658657096718763</v>
      </c>
      <c r="Q77" s="9">
        <f t="shared" si="103"/>
        <v>49.752584294628427</v>
      </c>
      <c r="R77" s="9">
        <f t="shared" si="103"/>
        <v>50.856290901549727</v>
      </c>
      <c r="S77" s="9">
        <f t="shared" si="103"/>
        <v>51.969401922387512</v>
      </c>
      <c r="T77" s="9">
        <f t="shared" si="103"/>
        <v>53.091550210324243</v>
      </c>
      <c r="U77" s="9">
        <f t="shared" si="103"/>
        <v>54.222376158443041</v>
      </c>
      <c r="V77" s="9">
        <f t="shared" ref="V77:CG77" si="104">V59</f>
        <v>55.361527400492889</v>
      </c>
      <c r="W77" s="9">
        <f t="shared" si="104"/>
        <v>56.508658522679994</v>
      </c>
      <c r="X77" s="9">
        <f t="shared" si="104"/>
        <v>57.663430788296502</v>
      </c>
      <c r="Y77" s="9">
        <f t="shared" si="104"/>
        <v>58.825511876688395</v>
      </c>
      <c r="Z77" s="9">
        <f t="shared" si="104"/>
        <v>59.994575637663779</v>
      </c>
      <c r="AA77" s="9">
        <f t="shared" si="104"/>
        <v>61.170301862034542</v>
      </c>
      <c r="AB77" s="9">
        <f t="shared" si="104"/>
        <v>62.352376068603746</v>
      </c>
      <c r="AC77" s="9">
        <f t="shared" si="104"/>
        <v>63.540489307588061</v>
      </c>
      <c r="AD77" s="9">
        <f t="shared" si="104"/>
        <v>64.734337980187917</v>
      </c>
      <c r="AE77" s="9">
        <f t="shared" si="104"/>
        <v>65.933623673808071</v>
      </c>
      <c r="AF77" s="9">
        <f t="shared" si="104"/>
        <v>67.13805301226229</v>
      </c>
      <c r="AG77" s="9">
        <f t="shared" si="104"/>
        <v>68.347337520177589</v>
      </c>
      <c r="AH77" s="9">
        <f t="shared" si="104"/>
        <v>69.561193500730354</v>
      </c>
      <c r="AI77" s="9">
        <f t="shared" si="104"/>
        <v>70.779341925794398</v>
      </c>
      <c r="AJ77" s="9">
        <f t="shared" si="104"/>
        <v>72.001508337557212</v>
      </c>
      <c r="AK77" s="9">
        <f t="shared" si="104"/>
        <v>73.227422760653667</v>
      </c>
      <c r="AL77" s="9">
        <f t="shared" si="104"/>
        <v>74.456819623879142</v>
      </c>
      <c r="AM77" s="9">
        <f t="shared" si="104"/>
        <v>75.689437690566393</v>
      </c>
      <c r="AN77" s="9">
        <f t="shared" si="104"/>
        <v>76.925019996744268</v>
      </c>
      <c r="AO77" s="9">
        <f t="shared" si="104"/>
        <v>78.163313796235585</v>
      </c>
      <c r="AP77" s="9">
        <f t="shared" si="104"/>
        <v>79.40407051189618</v>
      </c>
      <c r="AQ77" s="9">
        <f t="shared" si="104"/>
        <v>80.647045692244603</v>
      </c>
      <c r="AR77" s="9">
        <f t="shared" si="104"/>
        <v>81.891998972781991</v>
      </c>
      <c r="AS77" s="9">
        <f t="shared" si="104"/>
        <v>83.138694041348671</v>
      </c>
      <c r="AT77" s="9">
        <f t="shared" si="104"/>
        <v>84.386898606918933</v>
      </c>
      <c r="AU77" s="9">
        <f t="shared" si="104"/>
        <v>85.636384371277259</v>
      </c>
      <c r="AV77" s="9">
        <f t="shared" si="104"/>
        <v>86.886927003074547</v>
      </c>
      <c r="AW77" s="9">
        <f t="shared" si="104"/>
        <v>88.138306113799999</v>
      </c>
      <c r="AX77" s="9">
        <f t="shared" si="104"/>
        <v>89.390305235256321</v>
      </c>
      <c r="AY77" s="9">
        <f t="shared" si="104"/>
        <v>90.642711798160974</v>
      </c>
      <c r="AZ77" s="9">
        <f t="shared" si="104"/>
        <v>91.895317111538901</v>
      </c>
      <c r="BA77" s="9">
        <f t="shared" si="104"/>
        <v>93.147916342607971</v>
      </c>
      <c r="BB77" s="9">
        <f t="shared" si="104"/>
        <v>94.400308496892819</v>
      </c>
      <c r="BC77" s="9">
        <f t="shared" si="104"/>
        <v>95.652296398334983</v>
      </c>
      <c r="BD77" s="9">
        <f t="shared" si="104"/>
        <v>96.903686669197455</v>
      </c>
      <c r="BE77" s="9">
        <f t="shared" si="104"/>
        <v>98.15428970958898</v>
      </c>
      <c r="BF77" s="9">
        <f t="shared" si="104"/>
        <v>99.403919676458599</v>
      </c>
      <c r="BG77" s="9">
        <f t="shared" si="104"/>
        <v>100.65239446193569</v>
      </c>
      <c r="BH77" s="9">
        <f t="shared" si="104"/>
        <v>101.89953567091005</v>
      </c>
      <c r="BI77" s="9">
        <f t="shared" si="104"/>
        <v>103.14516859776901</v>
      </c>
      <c r="BJ77" s="9">
        <f t="shared" si="104"/>
        <v>104.38912220222221</v>
      </c>
      <c r="BK77" s="9">
        <f t="shared" si="104"/>
        <v>105.63122908416521</v>
      </c>
      <c r="BL77" s="9">
        <f t="shared" si="104"/>
        <v>106.87132545754508</v>
      </c>
      <c r="BM77" s="9">
        <f t="shared" si="104"/>
        <v>108.10925112320358</v>
      </c>
      <c r="BN77" s="9">
        <f t="shared" si="104"/>
        <v>109.34484944068741</v>
      </c>
      <c r="BO77" s="9">
        <f t="shared" si="104"/>
        <v>110.57796729902391</v>
      </c>
      <c r="BP77" s="9">
        <f t="shared" si="104"/>
        <v>111.80845508646969</v>
      </c>
      <c r="BQ77" s="9">
        <f t="shared" si="104"/>
        <v>113.03616665924798</v>
      </c>
      <c r="BR77" s="9">
        <f t="shared" si="104"/>
        <v>114.26095930929876</v>
      </c>
      <c r="BS77" s="9">
        <f t="shared" si="104"/>
        <v>115.48269373106936</v>
      </c>
      <c r="BT77" s="9">
        <f t="shared" si="104"/>
        <v>116.70123398738076</v>
      </c>
      <c r="BU77" s="9">
        <f t="shared" si="104"/>
        <v>117.91644747440778</v>
      </c>
      <c r="BV77" s="9">
        <f t="shared" si="104"/>
        <v>119.12820488581593</v>
      </c>
      <c r="BW77" s="9">
        <f t="shared" si="104"/>
        <v>120.33638017610077</v>
      </c>
      <c r="BX77" s="9">
        <f t="shared" si="104"/>
        <v>121.5408505231771</v>
      </c>
      <c r="BY77" s="9">
        <f t="shared" si="104"/>
        <v>122.74149629026772</v>
      </c>
      <c r="BZ77" s="9">
        <f t="shared" si="104"/>
        <v>123.93820098714417</v>
      </c>
      <c r="CA77" s="9">
        <f t="shared" si="104"/>
        <v>125.13085123077026</v>
      </c>
      <c r="CB77" s="9">
        <f t="shared" si="104"/>
        <v>126.31933670540268</v>
      </c>
      <c r="CC77" s="9">
        <f t="shared" si="104"/>
        <v>127.5035501221998</v>
      </c>
      <c r="CD77" s="9">
        <f t="shared" si="104"/>
        <v>128.6833871783935</v>
      </c>
      <c r="CE77" s="9">
        <f t="shared" si="104"/>
        <v>129.85874651607463</v>
      </c>
      <c r="CF77" s="9">
        <f t="shared" si="104"/>
        <v>131.02952968064551</v>
      </c>
      <c r="CG77" s="9">
        <f t="shared" si="104"/>
        <v>132.19564107898907</v>
      </c>
      <c r="CH77" s="9">
        <f t="shared" ref="CH77:ES77" si="105">CH59</f>
        <v>133.35698793740448</v>
      </c>
      <c r="CI77" s="9">
        <f t="shared" si="105"/>
        <v>134.5134802593594</v>
      </c>
      <c r="CJ77" s="9">
        <f t="shared" si="105"/>
        <v>135.66503078310407</v>
      </c>
      <c r="CK77" s="9">
        <f t="shared" si="105"/>
        <v>136.81155493919348</v>
      </c>
      <c r="CL77" s="9">
        <f t="shared" si="105"/>
        <v>137.95297080796345</v>
      </c>
      <c r="CM77" s="9">
        <f t="shared" si="105"/>
        <v>139.08919907699942</v>
      </c>
      <c r="CN77" s="9">
        <f t="shared" si="105"/>
        <v>140.22016299864217</v>
      </c>
      <c r="CO77" s="9">
        <f t="shared" si="105"/>
        <v>141.34578834756789</v>
      </c>
      <c r="CP77" s="9">
        <f t="shared" si="105"/>
        <v>142.46600337847974</v>
      </c>
      <c r="CQ77" s="9">
        <f t="shared" si="105"/>
        <v>143.58073878394501</v>
      </c>
      <c r="CR77" s="9">
        <f t="shared" si="105"/>
        <v>144.68992765241441</v>
      </c>
      <c r="CS77" s="9">
        <f t="shared" si="105"/>
        <v>145.79350542645076</v>
      </c>
      <c r="CT77" s="9">
        <f t="shared" si="105"/>
        <v>146.89140986120145</v>
      </c>
      <c r="CU77" s="9">
        <f t="shared" si="105"/>
        <v>147.98358098313835</v>
      </c>
      <c r="CV77" s="9">
        <f t="shared" si="105"/>
        <v>149.06996104909319</v>
      </c>
      <c r="CW77" s="9">
        <f t="shared" si="105"/>
        <v>150.15049450561509</v>
      </c>
      <c r="CX77" s="9">
        <f t="shared" si="105"/>
        <v>151.22512794866583</v>
      </c>
      <c r="CY77" s="9">
        <f t="shared" si="105"/>
        <v>152.29381008368347</v>
      </c>
      <c r="CZ77" s="9">
        <f t="shared" si="105"/>
        <v>153.35649168602475</v>
      </c>
      <c r="DA77" s="9">
        <f t="shared" si="105"/>
        <v>154.41312556180972</v>
      </c>
      <c r="DB77" s="9">
        <f t="shared" si="105"/>
        <v>155.46366650918119</v>
      </c>
      <c r="DC77" s="9">
        <f t="shared" si="105"/>
        <v>156.5080712799961</v>
      </c>
      <c r="DD77" s="9">
        <f t="shared" si="105"/>
        <v>157.5462985419619</v>
      </c>
      <c r="DE77" s="9">
        <f t="shared" si="105"/>
        <v>158.57830884122615</v>
      </c>
      <c r="DF77" s="9">
        <f t="shared" si="105"/>
        <v>159.60406456543561</v>
      </c>
      <c r="DG77" s="9">
        <f t="shared" si="105"/>
        <v>160.6235299072687</v>
      </c>
      <c r="DH77" s="9">
        <f t="shared" si="105"/>
        <v>161.6366708284533</v>
      </c>
      <c r="DI77" s="9">
        <f t="shared" si="105"/>
        <v>162.64345502427338</v>
      </c>
      <c r="DJ77" s="9">
        <f t="shared" si="105"/>
        <v>163.64385188857406</v>
      </c>
      <c r="DK77" s="9">
        <f t="shared" si="105"/>
        <v>164.63783247926503</v>
      </c>
      <c r="DL77" s="9">
        <f t="shared" si="105"/>
        <v>165.62536948433049</v>
      </c>
      <c r="DM77" s="9">
        <f t="shared" si="105"/>
        <v>166.60643718834586</v>
      </c>
      <c r="DN77" s="9">
        <f t="shared" si="105"/>
        <v>167.58101143950398</v>
      </c>
      <c r="DO77" s="9">
        <f t="shared" si="105"/>
        <v>168.54906961715122</v>
      </c>
      <c r="DP77" s="9">
        <f t="shared" si="105"/>
        <v>169.5105905998345</v>
      </c>
      <c r="DQ77" s="9">
        <f t="shared" si="105"/>
        <v>170.46555473385968</v>
      </c>
      <c r="DR77" s="9">
        <f t="shared" si="105"/>
        <v>171.41394380235667</v>
      </c>
      <c r="DS77" s="9">
        <f t="shared" si="105"/>
        <v>172.35574099485368</v>
      </c>
      <c r="DT77" s="9">
        <f t="shared" si="105"/>
        <v>173.29093087735671</v>
      </c>
      <c r="DU77" s="9">
        <f t="shared" si="105"/>
        <v>174.21949936292987</v>
      </c>
      <c r="DV77" s="9">
        <f t="shared" si="105"/>
        <v>175.14143368277493</v>
      </c>
      <c r="DW77" s="9">
        <f t="shared" si="105"/>
        <v>176.05672235780705</v>
      </c>
      <c r="DX77" s="9">
        <f t="shared" si="105"/>
        <v>176.96535517071953</v>
      </c>
      <c r="DY77" s="9">
        <f t="shared" si="105"/>
        <v>177.86732313853523</v>
      </c>
      <c r="DZ77" s="9">
        <f t="shared" si="105"/>
        <v>178.76261848563942</v>
      </c>
      <c r="EA77" s="9">
        <f t="shared" si="105"/>
        <v>179.651234617288</v>
      </c>
      <c r="EB77" s="9">
        <f t="shared" si="105"/>
        <v>180.53316609358524</v>
      </c>
      <c r="EC77" s="9">
        <f t="shared" si="105"/>
        <v>181.40840860392817</v>
      </c>
      <c r="ED77" s="9">
        <f t="shared" si="105"/>
        <v>182.27695894190597</v>
      </c>
      <c r="EE77" s="9">
        <f t="shared" si="105"/>
        <v>183.13881498065308</v>
      </c>
      <c r="EF77" s="9">
        <f t="shared" si="105"/>
        <v>183.99397564864904</v>
      </c>
      <c r="EG77" s="9">
        <f t="shared" si="105"/>
        <v>184.84244090595476</v>
      </c>
      <c r="EH77" s="9">
        <f t="shared" si="105"/>
        <v>185.68421172088284</v>
      </c>
      <c r="EI77" s="9">
        <f t="shared" si="105"/>
        <v>186.51929004709248</v>
      </c>
      <c r="EJ77" s="9">
        <f t="shared" si="105"/>
        <v>187.34767880110419</v>
      </c>
      <c r="EK77" s="9">
        <f t="shared" si="105"/>
        <v>188.16938184022416</v>
      </c>
      <c r="EL77" s="9">
        <f t="shared" si="105"/>
        <v>188.98440394087589</v>
      </c>
      <c r="EM77" s="9">
        <f t="shared" si="105"/>
        <v>189.79275077732677</v>
      </c>
      <c r="EN77" s="9">
        <f t="shared" si="105"/>
        <v>190.59442890080717</v>
      </c>
      <c r="EO77" s="9">
        <f t="shared" si="105"/>
        <v>191.38944571901243</v>
      </c>
      <c r="EP77" s="9">
        <f t="shared" si="105"/>
        <v>192.1778094759818</v>
      </c>
      <c r="EQ77" s="9">
        <f t="shared" si="105"/>
        <v>192.95952923234645</v>
      </c>
      <c r="ER77" s="9">
        <f t="shared" si="105"/>
        <v>193.73461484594057</v>
      </c>
      <c r="ES77" s="9">
        <f t="shared" si="105"/>
        <v>194.50307695276808</v>
      </c>
      <c r="ET77" s="9">
        <f t="shared" ref="ET77:HE77" si="106">ET59</f>
        <v>195.26492694831819</v>
      </c>
      <c r="EU77" s="9">
        <f t="shared" si="106"/>
        <v>196.02017696922411</v>
      </c>
      <c r="EV77" s="9">
        <f t="shared" si="106"/>
        <v>196.76883987525534</v>
      </c>
      <c r="EW77" s="9">
        <f t="shared" si="106"/>
        <v>197.51092923163992</v>
      </c>
      <c r="EX77" s="9">
        <f t="shared" si="106"/>
        <v>198.24645929171027</v>
      </c>
      <c r="EY77" s="9">
        <f t="shared" si="106"/>
        <v>198.97544497986246</v>
      </c>
      <c r="EZ77" s="9">
        <f t="shared" si="106"/>
        <v>199.69790187482656</v>
      </c>
      <c r="FA77" s="9">
        <f t="shared" si="106"/>
        <v>200.41384619324052</v>
      </c>
      <c r="FB77" s="9">
        <f t="shared" si="106"/>
        <v>201.12329477351997</v>
      </c>
      <c r="FC77" s="9">
        <f t="shared" si="106"/>
        <v>201.82626506002131</v>
      </c>
      <c r="FD77" s="9">
        <f t="shared" si="106"/>
        <v>202.52277508748782</v>
      </c>
      <c r="FE77" s="9">
        <f t="shared" si="106"/>
        <v>203.21284346577647</v>
      </c>
      <c r="FF77" s="9">
        <f t="shared" si="106"/>
        <v>203.89648936485912</v>
      </c>
      <c r="FG77" s="9">
        <f t="shared" si="106"/>
        <v>204.57373250009061</v>
      </c>
      <c r="FH77" s="9">
        <f t="shared" si="106"/>
        <v>205.24459311774064</v>
      </c>
      <c r="FI77" s="9">
        <f t="shared" si="106"/>
        <v>205.90909198078347</v>
      </c>
      <c r="FJ77" s="9">
        <f t="shared" si="106"/>
        <v>206.56725035493847</v>
      </c>
      <c r="FK77" s="9">
        <f t="shared" si="106"/>
        <v>207.21908999496003</v>
      </c>
      <c r="FL77" s="9">
        <f t="shared" si="106"/>
        <v>207.86463313116755</v>
      </c>
      <c r="FM77" s="9">
        <f t="shared" si="106"/>
        <v>208.5039024562148</v>
      </c>
      <c r="FN77" s="9">
        <f t="shared" si="106"/>
        <v>209.13692111209056</v>
      </c>
      <c r="FO77" s="9">
        <f t="shared" si="106"/>
        <v>209.76371267734825</v>
      </c>
      <c r="FP77" s="9">
        <f t="shared" si="106"/>
        <v>210.38430115455907</v>
      </c>
      <c r="FQ77" s="9">
        <f t="shared" si="106"/>
        <v>210.99871095798332</v>
      </c>
      <c r="FR77" s="9">
        <f t="shared" si="106"/>
        <v>211.60696690145869</v>
      </c>
      <c r="FS77" s="9">
        <f t="shared" si="106"/>
        <v>212.20909418649762</v>
      </c>
      <c r="FT77" s="9">
        <f t="shared" si="106"/>
        <v>212.80511839059176</v>
      </c>
      <c r="FU77" s="9">
        <f t="shared" si="106"/>
        <v>213.39506545572004</v>
      </c>
      <c r="FV77" s="9">
        <f t="shared" si="106"/>
        <v>213.97896167705514</v>
      </c>
      <c r="FW77" s="9">
        <f t="shared" si="106"/>
        <v>214.5568336918648</v>
      </c>
      <c r="FX77" s="9">
        <f t="shared" si="106"/>
        <v>215.12870846860599</v>
      </c>
      <c r="FY77" s="9">
        <f t="shared" si="106"/>
        <v>215.69461329620555</v>
      </c>
      <c r="FZ77" s="9">
        <f t="shared" si="106"/>
        <v>216.25457577352702</v>
      </c>
      <c r="GA77" s="9">
        <f t="shared" si="106"/>
        <v>216.80862379901777</v>
      </c>
      <c r="GB77" s="9">
        <f t="shared" si="106"/>
        <v>217.35678556053458</v>
      </c>
      <c r="GC77" s="9">
        <f t="shared" si="106"/>
        <v>217.89908952534429</v>
      </c>
      <c r="GD77" s="9">
        <f t="shared" si="106"/>
        <v>218.43556443029598</v>
      </c>
      <c r="GE77" s="9">
        <f t="shared" si="106"/>
        <v>218.96623927216163</v>
      </c>
      <c r="GF77" s="9">
        <f t="shared" si="106"/>
        <v>219.4911432981439</v>
      </c>
      <c r="GG77" s="9">
        <f t="shared" si="106"/>
        <v>220.01030599654632</v>
      </c>
      <c r="GH77" s="9">
        <f t="shared" si="106"/>
        <v>220.52375708760263</v>
      </c>
      <c r="GI77" s="9">
        <f t="shared" si="106"/>
        <v>221.03152651446683</v>
      </c>
      <c r="GJ77" s="9">
        <f t="shared" si="106"/>
        <v>221.53364443435549</v>
      </c>
      <c r="GK77" s="9">
        <f t="shared" si="106"/>
        <v>222.03014120984329</v>
      </c>
      <c r="GL77" s="9">
        <f t="shared" si="106"/>
        <v>222.52104740031029</v>
      </c>
      <c r="GM77" s="9">
        <f t="shared" si="106"/>
        <v>223.00639375353401</v>
      </c>
      <c r="GN77" s="9">
        <f t="shared" si="106"/>
        <v>223.48621119743052</v>
      </c>
      <c r="GO77" s="9">
        <f t="shared" si="106"/>
        <v>223.96053083193516</v>
      </c>
      <c r="GP77" s="9">
        <f t="shared" si="106"/>
        <v>224.42938392102616</v>
      </c>
      <c r="GQ77" s="9">
        <f t="shared" si="106"/>
        <v>224.8928018848874</v>
      </c>
      <c r="GR77" s="9">
        <f t="shared" si="106"/>
        <v>225.35081629220468</v>
      </c>
      <c r="GS77" s="9">
        <f t="shared" si="106"/>
        <v>225.80345885260246</v>
      </c>
      <c r="GT77" s="9">
        <f t="shared" si="106"/>
        <v>226.25076140920623</v>
      </c>
      <c r="GU77" s="9">
        <f t="shared" si="106"/>
        <v>226.69275593134205</v>
      </c>
      <c r="GV77" s="9">
        <f t="shared" si="106"/>
        <v>227.12947450735837</v>
      </c>
      <c r="GW77" s="9">
        <f t="shared" si="106"/>
        <v>227.5609493375832</v>
      </c>
      <c r="GX77" s="9">
        <f t="shared" si="106"/>
        <v>227.98721272739672</v>
      </c>
      <c r="GY77" s="9">
        <f t="shared" si="106"/>
        <v>228.40829708043481</v>
      </c>
      <c r="GZ77" s="9">
        <f t="shared" si="106"/>
        <v>228.8242348919116</v>
      </c>
      <c r="HA77" s="9">
        <f t="shared" si="106"/>
        <v>229.23505874206069</v>
      </c>
      <c r="HB77" s="9">
        <f t="shared" si="106"/>
        <v>229.64080128969752</v>
      </c>
      <c r="HC77" s="9">
        <f t="shared" si="106"/>
        <v>230.04149526589586</v>
      </c>
      <c r="HD77" s="9">
        <f t="shared" si="106"/>
        <v>230.43717346778149</v>
      </c>
      <c r="HE77" s="9">
        <f t="shared" si="106"/>
        <v>230.82786875243744</v>
      </c>
      <c r="HF77" s="9">
        <f t="shared" ref="HF77:JQ77" si="107">HF59</f>
        <v>231.21361403092442</v>
      </c>
      <c r="HG77" s="9">
        <f t="shared" si="107"/>
        <v>231.59444226240828</v>
      </c>
      <c r="HH77" s="9">
        <f t="shared" si="107"/>
        <v>231.97038644839927</v>
      </c>
      <c r="HI77" s="9">
        <f t="shared" si="107"/>
        <v>232.34147962709858</v>
      </c>
      <c r="HJ77" s="9">
        <f t="shared" si="107"/>
        <v>232.70775486785013</v>
      </c>
      <c r="HK77" s="9">
        <f t="shared" si="107"/>
        <v>233.06924526569932</v>
      </c>
      <c r="HL77" s="9">
        <f t="shared" si="107"/>
        <v>233.42598393605294</v>
      </c>
      <c r="HM77" s="9">
        <f t="shared" si="107"/>
        <v>233.77800400944466</v>
      </c>
      <c r="HN77" s="9">
        <f t="shared" si="107"/>
        <v>234.12533862639762</v>
      </c>
      <c r="HO77" s="9">
        <f t="shared" si="107"/>
        <v>234.46802093239154</v>
      </c>
      <c r="HP77" s="9">
        <f t="shared" si="107"/>
        <v>234.80608407292416</v>
      </c>
      <c r="HQ77" s="9">
        <f t="shared" si="107"/>
        <v>235.13956118867134</v>
      </c>
      <c r="HR77" s="9">
        <f t="shared" si="107"/>
        <v>235.46848541074581</v>
      </c>
      <c r="HS77" s="9">
        <f t="shared" si="107"/>
        <v>235.79288985604629</v>
      </c>
      <c r="HT77" s="9">
        <f t="shared" si="107"/>
        <v>236.11280762270357</v>
      </c>
      <c r="HU77" s="9">
        <f t="shared" si="107"/>
        <v>236.42827178561859</v>
      </c>
      <c r="HV77" s="9">
        <f t="shared" si="107"/>
        <v>236.7393153920907</v>
      </c>
      <c r="HW77" s="9">
        <f t="shared" si="107"/>
        <v>237.04597145753826</v>
      </c>
      <c r="HX77" s="9">
        <f t="shared" si="107"/>
        <v>237.34827296130618</v>
      </c>
      <c r="HY77" s="9">
        <f t="shared" si="107"/>
        <v>237.64625284256309</v>
      </c>
      <c r="HZ77" s="9">
        <f t="shared" si="107"/>
        <v>237.93994399628417</v>
      </c>
      <c r="IA77" s="9">
        <f t="shared" si="107"/>
        <v>238.22937926932184</v>
      </c>
      <c r="IB77" s="9">
        <f t="shared" si="107"/>
        <v>238.51459145655897</v>
      </c>
      <c r="IC77" s="9">
        <f t="shared" si="107"/>
        <v>238.79561329714818</v>
      </c>
      <c r="ID77" s="9">
        <f t="shared" si="107"/>
        <v>239.07247747083127</v>
      </c>
      <c r="IE77" s="9">
        <f t="shared" si="107"/>
        <v>239.34521659434296</v>
      </c>
      <c r="IF77" s="9">
        <f t="shared" si="107"/>
        <v>239.61386321789246</v>
      </c>
      <c r="IG77" s="9">
        <f t="shared" si="107"/>
        <v>239.87844982172845</v>
      </c>
      <c r="IH77" s="9">
        <f t="shared" si="107"/>
        <v>240.13900881277971</v>
      </c>
      <c r="II77" s="9">
        <f t="shared" si="107"/>
        <v>240.3955725213732</v>
      </c>
      <c r="IJ77" s="9">
        <f t="shared" si="107"/>
        <v>240.64817319803186</v>
      </c>
      <c r="IK77" s="9">
        <f t="shared" si="107"/>
        <v>240.89684301034541</v>
      </c>
      <c r="IL77" s="9">
        <f t="shared" si="107"/>
        <v>241.14161403991616</v>
      </c>
      <c r="IM77" s="9">
        <f t="shared" si="107"/>
        <v>241.38251827938069</v>
      </c>
      <c r="IN77" s="9">
        <f t="shared" si="107"/>
        <v>241.61958762950192</v>
      </c>
      <c r="IO77" s="9">
        <f t="shared" si="107"/>
        <v>241.85285389633347</v>
      </c>
      <c r="IP77" s="9">
        <f t="shared" si="107"/>
        <v>242.08234878845815</v>
      </c>
      <c r="IQ77" s="9">
        <f t="shared" si="107"/>
        <v>242.30810391429125</v>
      </c>
      <c r="IR77" s="9">
        <f t="shared" si="107"/>
        <v>242.53015077945776</v>
      </c>
      <c r="IS77" s="9">
        <f t="shared" si="107"/>
        <v>242.74852078423496</v>
      </c>
      <c r="IT77" s="9">
        <f t="shared" si="107"/>
        <v>242.96324522106286</v>
      </c>
      <c r="IU77" s="9">
        <f t="shared" si="107"/>
        <v>243.17435527212277</v>
      </c>
      <c r="IV77" s="9">
        <f t="shared" si="107"/>
        <v>243.38188200697891</v>
      </c>
      <c r="IW77" s="9">
        <f t="shared" si="107"/>
        <v>243.58585638028711</v>
      </c>
      <c r="IX77" s="9">
        <f t="shared" si="107"/>
        <v>243.78630922956407</v>
      </c>
      <c r="IY77" s="9">
        <f t="shared" si="107"/>
        <v>243.98327127302466</v>
      </c>
      <c r="IZ77" s="9">
        <f t="shared" si="107"/>
        <v>244.17677310747439</v>
      </c>
      <c r="JA77" s="9">
        <f t="shared" si="107"/>
        <v>244.36684520627119</v>
      </c>
      <c r="JB77" s="9">
        <f t="shared" si="107"/>
        <v>244.55351791733958</v>
      </c>
      <c r="JC77" s="9">
        <f t="shared" si="107"/>
        <v>244.73682146124992</v>
      </c>
      <c r="JD77" s="9">
        <f t="shared" si="107"/>
        <v>244.91678592935406</v>
      </c>
      <c r="JE77" s="9">
        <f t="shared" si="107"/>
        <v>245.09344128197955</v>
      </c>
      <c r="JF77" s="9">
        <f t="shared" si="107"/>
        <v>245.26681734667957</v>
      </c>
      <c r="JG77" s="9">
        <f t="shared" si="107"/>
        <v>245.43694381654117</v>
      </c>
      <c r="JH77" s="9">
        <f t="shared" si="107"/>
        <v>245.60385024854719</v>
      </c>
      <c r="JI77" s="9">
        <f t="shared" si="107"/>
        <v>245.76756606199334</v>
      </c>
      <c r="JJ77" s="9">
        <f t="shared" si="107"/>
        <v>245.92812053695761</v>
      </c>
      <c r="JK77" s="9">
        <f t="shared" si="107"/>
        <v>246.08554281282758</v>
      </c>
      <c r="JL77" s="9">
        <f t="shared" si="107"/>
        <v>246.23986188687226</v>
      </c>
      <c r="JM77" s="9">
        <f t="shared" si="107"/>
        <v>246.39110661287228</v>
      </c>
      <c r="JN77" s="9">
        <f t="shared" si="107"/>
        <v>246.53930569979585</v>
      </c>
      <c r="JO77" s="9">
        <f t="shared" si="107"/>
        <v>246.6844877105286</v>
      </c>
      <c r="JP77" s="9">
        <f t="shared" si="107"/>
        <v>246.82668106064773</v>
      </c>
      <c r="JQ77" s="9">
        <f t="shared" si="107"/>
        <v>246.96591401724945</v>
      </c>
      <c r="JR77" s="9">
        <f t="shared" ref="JR77:KF77" si="108">JR59</f>
        <v>247.10221469782044</v>
      </c>
      <c r="JS77" s="9">
        <f t="shared" si="108"/>
        <v>247.2356110691575</v>
      </c>
      <c r="JT77" s="9">
        <f t="shared" si="108"/>
        <v>247.36613094633302</v>
      </c>
      <c r="JU77" s="9">
        <f t="shared" si="108"/>
        <v>247.49380199170545</v>
      </c>
      <c r="JV77" s="9">
        <f t="shared" si="108"/>
        <v>247.61865171397534</v>
      </c>
      <c r="JW77" s="9">
        <f t="shared" si="108"/>
        <v>247.74070746728347</v>
      </c>
      <c r="JX77" s="9">
        <f t="shared" si="108"/>
        <v>247.85999645035392</v>
      </c>
      <c r="JY77" s="9">
        <f t="shared" si="108"/>
        <v>247.97654570567911</v>
      </c>
      <c r="JZ77" s="9">
        <f t="shared" si="108"/>
        <v>248.09038211874434</v>
      </c>
      <c r="KA77" s="9">
        <f t="shared" si="108"/>
        <v>248.20153241729724</v>
      </c>
      <c r="KB77" s="9">
        <f t="shared" si="108"/>
        <v>248.31002317065375</v>
      </c>
      <c r="KC77" s="9">
        <f t="shared" si="108"/>
        <v>248.41588078904667</v>
      </c>
      <c r="KD77" s="9">
        <f t="shared" si="108"/>
        <v>248.51913152301103</v>
      </c>
      <c r="KE77" s="9">
        <f t="shared" si="108"/>
        <v>248.61980146280771</v>
      </c>
      <c r="KF77" s="9">
        <f t="shared" si="108"/>
        <v>248.71791653788711</v>
      </c>
    </row>
    <row r="78" spans="1:292" x14ac:dyDescent="0.2">
      <c r="A78" s="6" t="s">
        <v>25</v>
      </c>
      <c r="B78" s="9">
        <f>B60</f>
        <v>8.0603173093009506</v>
      </c>
      <c r="C78" s="9">
        <f t="shared" ref="C78:E78" si="109">C60</f>
        <v>8.3878456859616168</v>
      </c>
      <c r="D78" s="9">
        <f t="shared" si="109"/>
        <v>8.7234200775481607</v>
      </c>
      <c r="E78" s="9">
        <f t="shared" si="109"/>
        <v>9.0670190675271236</v>
      </c>
      <c r="F78" s="9">
        <f t="shared" ref="F78:U78" si="110">F60</f>
        <v>9.4186216664414495</v>
      </c>
      <c r="G78" s="9">
        <f t="shared" si="110"/>
        <v>9.2713171802916801</v>
      </c>
      <c r="H78" s="9">
        <f t="shared" si="110"/>
        <v>9.5947822801537708</v>
      </c>
      <c r="I78" s="9">
        <f t="shared" si="110"/>
        <v>9.9249863858510547</v>
      </c>
      <c r="J78" s="9">
        <f t="shared" si="110"/>
        <v>10.261878931022174</v>
      </c>
      <c r="K78" s="9">
        <f t="shared" si="110"/>
        <v>10.60536138183787</v>
      </c>
      <c r="L78" s="9">
        <f t="shared" si="110"/>
        <v>10.955336131326945</v>
      </c>
      <c r="M78" s="9">
        <f t="shared" si="110"/>
        <v>11.311706471144586</v>
      </c>
      <c r="N78" s="9">
        <f t="shared" si="110"/>
        <v>11.674376586611274</v>
      </c>
      <c r="O78" s="9">
        <f t="shared" si="110"/>
        <v>12.043251552913464</v>
      </c>
      <c r="P78" s="9">
        <f t="shared" si="110"/>
        <v>12.418237324476774</v>
      </c>
      <c r="Q78" s="9">
        <f t="shared" si="110"/>
        <v>12.799240714597182</v>
      </c>
      <c r="R78" s="9">
        <f t="shared" si="110"/>
        <v>13.186169365191862</v>
      </c>
      <c r="S78" s="9">
        <f t="shared" si="110"/>
        <v>13.578931707931686</v>
      </c>
      <c r="T78" s="9">
        <f t="shared" si="110"/>
        <v>13.97743691861376</v>
      </c>
      <c r="U78" s="9">
        <f t="shared" si="110"/>
        <v>14.381594866771801</v>
      </c>
      <c r="V78" s="9">
        <f t="shared" ref="V78:CG78" si="111">V60</f>
        <v>14.791316062419709</v>
      </c>
      <c r="W78" s="9">
        <f t="shared" si="111"/>
        <v>15.206511601602685</v>
      </c>
      <c r="X78" s="9">
        <f t="shared" si="111"/>
        <v>15.627093112165657</v>
      </c>
      <c r="Y78" s="9">
        <f t="shared" si="111"/>
        <v>16.05297270088105</v>
      </c>
      <c r="Z78" s="9">
        <f t="shared" si="111"/>
        <v>16.484062902827844</v>
      </c>
      <c r="AA78" s="9">
        <f t="shared" si="111"/>
        <v>16.920276633693199</v>
      </c>
      <c r="AB78" s="9">
        <f t="shared" si="111"/>
        <v>17.361527145476852</v>
      </c>
      <c r="AC78" s="9">
        <f t="shared" si="111"/>
        <v>17.807727985919989</v>
      </c>
      <c r="AD78" s="9">
        <f t="shared" si="111"/>
        <v>18.258792961848616</v>
      </c>
      <c r="AE78" s="9">
        <f t="shared" si="111"/>
        <v>18.714636106516338</v>
      </c>
      <c r="AF78" s="9">
        <f t="shared" si="111"/>
        <v>19.175171650947231</v>
      </c>
      <c r="AG78" s="9">
        <f t="shared" si="111"/>
        <v>19.640313999213955</v>
      </c>
      <c r="AH78" s="9">
        <f t="shared" si="111"/>
        <v>20.109977707536501</v>
      </c>
      <c r="AI78" s="9">
        <f t="shared" si="111"/>
        <v>20.584077467049731</v>
      </c>
      <c r="AJ78" s="9">
        <f t="shared" si="111"/>
        <v>21.062528090060479</v>
      </c>
      <c r="AK78" s="9">
        <f t="shared" si="111"/>
        <v>21.545244499597938</v>
      </c>
      <c r="AL78" s="9">
        <f t="shared" si="111"/>
        <v>22.032141722047964</v>
      </c>
      <c r="AM78" s="9">
        <f t="shared" si="111"/>
        <v>22.523134882657455</v>
      </c>
      <c r="AN78" s="9">
        <f t="shared" si="111"/>
        <v>23.018139203691717</v>
      </c>
      <c r="AO78" s="9">
        <f t="shared" si="111"/>
        <v>23.517070005030906</v>
      </c>
      <c r="AP78" s="9">
        <f t="shared" si="111"/>
        <v>24.019842706994343</v>
      </c>
      <c r="AQ78" s="9">
        <f t="shared" si="111"/>
        <v>24.526372835188436</v>
      </c>
      <c r="AR78" s="9">
        <f t="shared" si="111"/>
        <v>25.036576027181628</v>
      </c>
      <c r="AS78" s="9">
        <f t="shared" si="111"/>
        <v>25.550368040817609</v>
      </c>
      <c r="AT78" s="9">
        <f t="shared" si="111"/>
        <v>26.067664763988141</v>
      </c>
      <c r="AU78" s="9">
        <f t="shared" si="111"/>
        <v>26.588382225695955</v>
      </c>
      <c r="AV78" s="9">
        <f t="shared" si="111"/>
        <v>27.112436608248569</v>
      </c>
      <c r="AW78" s="9">
        <f t="shared" si="111"/>
        <v>27.639744260433513</v>
      </c>
      <c r="AX78" s="9">
        <f t="shared" si="111"/>
        <v>28.170221711535131</v>
      </c>
      <c r="AY78" s="9">
        <f t="shared" si="111"/>
        <v>28.703785686064023</v>
      </c>
      <c r="AZ78" s="9">
        <f t="shared" si="111"/>
        <v>29.24035311907782</v>
      </c>
      <c r="BA78" s="9">
        <f t="shared" si="111"/>
        <v>29.779841171982486</v>
      </c>
      <c r="BB78" s="9">
        <f t="shared" si="111"/>
        <v>30.322167248712383</v>
      </c>
      <c r="BC78" s="9">
        <f t="shared" si="111"/>
        <v>30.867249012193792</v>
      </c>
      <c r="BD78" s="9">
        <f t="shared" si="111"/>
        <v>31.415004401007106</v>
      </c>
      <c r="BE78" s="9">
        <f t="shared" si="111"/>
        <v>31.965351646168831</v>
      </c>
      <c r="BF78" s="9">
        <f t="shared" si="111"/>
        <v>32.518209287962094</v>
      </c>
      <c r="BG78" s="9">
        <f t="shared" si="111"/>
        <v>33.073496192751371</v>
      </c>
      <c r="BH78" s="9">
        <f t="shared" si="111"/>
        <v>33.631131569723266</v>
      </c>
      <c r="BI78" s="9">
        <f t="shared" si="111"/>
        <v>34.191034987501567</v>
      </c>
      <c r="BJ78" s="9">
        <f t="shared" si="111"/>
        <v>34.753126390589138</v>
      </c>
      <c r="BK78" s="9">
        <f t="shared" si="111"/>
        <v>35.317326115596344</v>
      </c>
      <c r="BL78" s="9">
        <f t="shared" si="111"/>
        <v>35.883554907218709</v>
      </c>
      <c r="BM78" s="9">
        <f t="shared" si="111"/>
        <v>36.451733933931713</v>
      </c>
      <c r="BN78" s="9">
        <f t="shared" si="111"/>
        <v>37.021784803375475</v>
      </c>
      <c r="BO78" s="9">
        <f t="shared" si="111"/>
        <v>37.593629577404002</v>
      </c>
      <c r="BP78" s="9">
        <f t="shared" si="111"/>
        <v>38.167190786779727</v>
      </c>
      <c r="BQ78" s="9">
        <f t="shared" si="111"/>
        <v>38.742391445494775</v>
      </c>
      <c r="BR78" s="9">
        <f t="shared" si="111"/>
        <v>39.319155064705264</v>
      </c>
      <c r="BS78" s="9">
        <f t="shared" si="111"/>
        <v>39.897405666266458</v>
      </c>
      <c r="BT78" s="9">
        <f t="shared" si="111"/>
        <v>40.477067795860087</v>
      </c>
      <c r="BU78" s="9">
        <f t="shared" si="111"/>
        <v>41.058066535705613</v>
      </c>
      <c r="BV78" s="9">
        <f t="shared" si="111"/>
        <v>41.640327516852103</v>
      </c>
      <c r="BW78" s="9">
        <f t="shared" si="111"/>
        <v>42.223776931046011</v>
      </c>
      <c r="BX78" s="9">
        <f t="shared" si="111"/>
        <v>42.808341542173949</v>
      </c>
      <c r="BY78" s="9">
        <f t="shared" si="111"/>
        <v>43.393948697280649</v>
      </c>
      <c r="BZ78" s="9">
        <f t="shared" si="111"/>
        <v>43.980526337162615</v>
      </c>
      <c r="CA78" s="9">
        <f t="shared" si="111"/>
        <v>44.568003006540295</v>
      </c>
      <c r="CB78" s="9">
        <f t="shared" si="111"/>
        <v>45.156307863812231</v>
      </c>
      <c r="CC78" s="9">
        <f t="shared" si="111"/>
        <v>45.745370690395141</v>
      </c>
      <c r="CD78" s="9">
        <f t="shared" si="111"/>
        <v>46.335121899655121</v>
      </c>
      <c r="CE78" s="9">
        <f t="shared" si="111"/>
        <v>46.925492545435453</v>
      </c>
      <c r="CF78" s="9">
        <f t="shared" si="111"/>
        <v>47.516414330188248</v>
      </c>
      <c r="CG78" s="9">
        <f t="shared" si="111"/>
        <v>48.107819612715055</v>
      </c>
      <c r="CH78" s="9">
        <f t="shared" ref="CH78:ES78" si="112">CH60</f>
        <v>48.699641415524994</v>
      </c>
      <c r="CI78" s="9">
        <f t="shared" si="112"/>
        <v>49.291813431817182</v>
      </c>
      <c r="CJ78" s="9">
        <f t="shared" si="112"/>
        <v>49.884270032095188</v>
      </c>
      <c r="CK78" s="9">
        <f t="shared" si="112"/>
        <v>50.476946270421685</v>
      </c>
      <c r="CL78" s="9">
        <f t="shared" si="112"/>
        <v>51.069777890320992</v>
      </c>
      <c r="CM78" s="9">
        <f t="shared" si="112"/>
        <v>51.662701330337967</v>
      </c>
      <c r="CN78" s="9">
        <f t="shared" si="112"/>
        <v>52.25565372926053</v>
      </c>
      <c r="CO78" s="9">
        <f t="shared" si="112"/>
        <v>52.848572931015354</v>
      </c>
      <c r="CP78" s="9">
        <f t="shared" si="112"/>
        <v>53.441397489243485</v>
      </c>
      <c r="CQ78" s="9">
        <f t="shared" si="112"/>
        <v>54.034066671564503</v>
      </c>
      <c r="CR78" s="9">
        <f t="shared" si="112"/>
        <v>54.626520463537219</v>
      </c>
      <c r="CS78" s="9">
        <f t="shared" si="112"/>
        <v>55.218699572324248</v>
      </c>
      <c r="CT78" s="9">
        <f t="shared" si="112"/>
        <v>55.810545430068728</v>
      </c>
      <c r="CU78" s="9">
        <f t="shared" si="112"/>
        <v>56.402000196990002</v>
      </c>
      <c r="CV78" s="9">
        <f t="shared" si="112"/>
        <v>56.993006764206598</v>
      </c>
      <c r="CW78" s="9">
        <f t="shared" si="112"/>
        <v>57.583508756291984</v>
      </c>
      <c r="CX78" s="9">
        <f t="shared" si="112"/>
        <v>58.17345053357225</v>
      </c>
      <c r="CY78" s="9">
        <f t="shared" si="112"/>
        <v>58.762777194170404</v>
      </c>
      <c r="CZ78" s="9">
        <f t="shared" si="112"/>
        <v>59.351434575805627</v>
      </c>
      <c r="DA78" s="9">
        <f t="shared" si="112"/>
        <v>59.939369257352212</v>
      </c>
      <c r="DB78" s="9">
        <f t="shared" si="112"/>
        <v>60.52652856016568</v>
      </c>
      <c r="DC78" s="9">
        <f t="shared" si="112"/>
        <v>61.112860549181775</v>
      </c>
      <c r="DD78" s="9">
        <f t="shared" si="112"/>
        <v>61.698314033792855</v>
      </c>
      <c r="DE78" s="9">
        <f t="shared" si="112"/>
        <v>62.282838568509739</v>
      </c>
      <c r="DF78" s="9">
        <f t="shared" si="112"/>
        <v>62.866384453411705</v>
      </c>
      <c r="DG78" s="9">
        <f t="shared" si="112"/>
        <v>63.448902734391353</v>
      </c>
      <c r="DH78" s="9">
        <f t="shared" si="112"/>
        <v>64.030345203199786</v>
      </c>
      <c r="DI78" s="9">
        <f t="shared" si="112"/>
        <v>64.610664397295082</v>
      </c>
      <c r="DJ78" s="9">
        <f t="shared" si="112"/>
        <v>65.18981359950044</v>
      </c>
      <c r="DK78" s="9">
        <f t="shared" si="112"/>
        <v>65.767746837476039</v>
      </c>
      <c r="DL78" s="9">
        <f t="shared" si="112"/>
        <v>66.344418883007918</v>
      </c>
      <c r="DM78" s="9">
        <f t="shared" si="112"/>
        <v>66.919785251120402</v>
      </c>
      <c r="DN78" s="9">
        <f t="shared" si="112"/>
        <v>67.493802199013032</v>
      </c>
      <c r="DO78" s="9">
        <f t="shared" si="112"/>
        <v>68.066426724828347</v>
      </c>
      <c r="DP78" s="9">
        <f t="shared" si="112"/>
        <v>68.637616566253669</v>
      </c>
      <c r="DQ78" s="9">
        <f t="shared" si="112"/>
        <v>69.207330198959681</v>
      </c>
      <c r="DR78" s="9">
        <f t="shared" si="112"/>
        <v>69.775526834880296</v>
      </c>
      <c r="DS78" s="9">
        <f t="shared" si="112"/>
        <v>70.342166420337065</v>
      </c>
      <c r="DT78" s="9">
        <f t="shared" si="112"/>
        <v>70.907209634010769</v>
      </c>
      <c r="DU78" s="9">
        <f t="shared" si="112"/>
        <v>71.470617884765048</v>
      </c>
      <c r="DV78" s="9">
        <f t="shared" si="112"/>
        <v>72.032353309322957</v>
      </c>
      <c r="DW78" s="9">
        <f t="shared" si="112"/>
        <v>72.592378769801385</v>
      </c>
      <c r="DX78" s="9">
        <f t="shared" si="112"/>
        <v>73.150657851105606</v>
      </c>
      <c r="DY78" s="9">
        <f t="shared" si="112"/>
        <v>73.707154858187138</v>
      </c>
      <c r="DZ78" s="9">
        <f t="shared" si="112"/>
        <v>74.261834813167056</v>
      </c>
      <c r="EA78" s="9">
        <f t="shared" si="112"/>
        <v>74.814663452328844</v>
      </c>
      <c r="EB78" s="9">
        <f t="shared" si="112"/>
        <v>75.365607222982433</v>
      </c>
      <c r="EC78" s="9">
        <f t="shared" si="112"/>
        <v>75.914633280202892</v>
      </c>
      <c r="ED78" s="9">
        <f t="shared" si="112"/>
        <v>76.461709483445688</v>
      </c>
      <c r="EE78" s="9">
        <f t="shared" si="112"/>
        <v>77.006804393042302</v>
      </c>
      <c r="EF78" s="9">
        <f t="shared" si="112"/>
        <v>77.549887266577684</v>
      </c>
      <c r="EG78" s="9">
        <f t="shared" si="112"/>
        <v>78.090928055152645</v>
      </c>
      <c r="EH78" s="9">
        <f t="shared" si="112"/>
        <v>78.629897399533988</v>
      </c>
      <c r="EI78" s="9">
        <f t="shared" si="112"/>
        <v>79.166766626194814</v>
      </c>
      <c r="EJ78" s="9">
        <f t="shared" si="112"/>
        <v>79.701507743246808</v>
      </c>
      <c r="EK78" s="9">
        <f t="shared" si="112"/>
        <v>80.234093436267997</v>
      </c>
      <c r="EL78" s="9">
        <f t="shared" si="112"/>
        <v>80.764497064028518</v>
      </c>
      <c r="EM78" s="9">
        <f t="shared" si="112"/>
        <v>81.292692654115598</v>
      </c>
      <c r="EN78" s="9">
        <f t="shared" si="112"/>
        <v>81.81865489846237</v>
      </c>
      <c r="EO78" s="9">
        <f t="shared" si="112"/>
        <v>82.342359148780204</v>
      </c>
      <c r="EP78" s="9">
        <f t="shared" si="112"/>
        <v>82.863781411900291</v>
      </c>
      <c r="EQ78" s="9">
        <f t="shared" si="112"/>
        <v>83.382898345023705</v>
      </c>
      <c r="ER78" s="9">
        <f t="shared" si="112"/>
        <v>83.899687250885648</v>
      </c>
      <c r="ES78" s="9">
        <f t="shared" si="112"/>
        <v>84.414126072833142</v>
      </c>
      <c r="ET78" s="9">
        <f t="shared" ref="ET78:HE78" si="113">ET60</f>
        <v>84.926193389821279</v>
      </c>
      <c r="EU78" s="9">
        <f t="shared" si="113"/>
        <v>85.435868411328784</v>
      </c>
      <c r="EV78" s="9">
        <f t="shared" si="113"/>
        <v>85.943130972196457</v>
      </c>
      <c r="EW78" s="9">
        <f t="shared" si="113"/>
        <v>86.447961527390262</v>
      </c>
      <c r="EX78" s="9">
        <f t="shared" si="113"/>
        <v>86.950341146691642</v>
      </c>
      <c r="EY78" s="9">
        <f t="shared" si="113"/>
        <v>87.450251509318463</v>
      </c>
      <c r="EZ78" s="9">
        <f t="shared" si="113"/>
        <v>87.947674898476706</v>
      </c>
      <c r="FA78" s="9">
        <f t="shared" si="113"/>
        <v>88.442594195848997</v>
      </c>
      <c r="FB78" s="9">
        <f t="shared" si="113"/>
        <v>88.934992876018441</v>
      </c>
      <c r="FC78" s="9">
        <f t="shared" si="113"/>
        <v>89.424855000833603</v>
      </c>
      <c r="FD78" s="9">
        <f t="shared" si="113"/>
        <v>89.912165213714843</v>
      </c>
      <c r="FE78" s="9">
        <f t="shared" si="113"/>
        <v>90.396908733905875</v>
      </c>
      <c r="FF78" s="9">
        <f t="shared" si="113"/>
        <v>90.879071350671609</v>
      </c>
      <c r="FG78" s="9">
        <f t="shared" si="113"/>
        <v>91.358639417446554</v>
      </c>
      <c r="FH78" s="9">
        <f t="shared" si="113"/>
        <v>91.835599845934354</v>
      </c>
      <c r="FI78" s="9">
        <f t="shared" si="113"/>
        <v>92.309940100162521</v>
      </c>
      <c r="FJ78" s="9">
        <f t="shared" si="113"/>
        <v>92.781648190493186</v>
      </c>
      <c r="FK78" s="9">
        <f t="shared" si="113"/>
        <v>93.250712667593817</v>
      </c>
      <c r="FL78" s="9">
        <f t="shared" si="113"/>
        <v>93.717122616369466</v>
      </c>
      <c r="FM78" s="9">
        <f t="shared" si="113"/>
        <v>94.180867649858655</v>
      </c>
      <c r="FN78" s="9">
        <f t="shared" si="113"/>
        <v>94.64193790309649</v>
      </c>
      <c r="FO78" s="9">
        <f t="shared" si="113"/>
        <v>95.1003240269456</v>
      </c>
      <c r="FP78" s="9">
        <f t="shared" si="113"/>
        <v>95.556017181899477</v>
      </c>
      <c r="FQ78" s="9">
        <f t="shared" si="113"/>
        <v>96.009009031858213</v>
      </c>
      <c r="FR78" s="9">
        <f t="shared" si="113"/>
        <v>96.459291737880932</v>
      </c>
      <c r="FS78" s="9">
        <f t="shared" si="113"/>
        <v>96.906857951915256</v>
      </c>
      <c r="FT78" s="9">
        <f t="shared" si="113"/>
        <v>97.351700810508845</v>
      </c>
      <c r="FU78" s="9">
        <f t="shared" si="113"/>
        <v>97.793813928502033</v>
      </c>
      <c r="FV78" s="9">
        <f t="shared" si="113"/>
        <v>98.233191392705862</v>
      </c>
      <c r="FW78" s="9">
        <f t="shared" si="113"/>
        <v>98.66982775556761</v>
      </c>
      <c r="FX78" s="9">
        <f t="shared" si="113"/>
        <v>99.103718028825512</v>
      </c>
      <c r="FY78" s="9">
        <f t="shared" si="113"/>
        <v>99.534857677154122</v>
      </c>
      <c r="FZ78" s="9">
        <f t="shared" si="113"/>
        <v>99.963242611804603</v>
      </c>
      <c r="GA78" s="9">
        <f t="shared" si="113"/>
        <v>100.3888691842392</v>
      </c>
      <c r="GB78" s="9">
        <f t="shared" si="113"/>
        <v>100.811734179765</v>
      </c>
      <c r="GC78" s="9">
        <f t="shared" si="113"/>
        <v>101.23183481116645</v>
      </c>
      <c r="GD78" s="9">
        <f t="shared" si="113"/>
        <v>101.64916871233964</v>
      </c>
      <c r="GE78" s="9">
        <f t="shared" si="113"/>
        <v>102.06373393193141</v>
      </c>
      <c r="GF78" s="9">
        <f t="shared" si="113"/>
        <v>102.47552892698316</v>
      </c>
      <c r="GG78" s="9">
        <f t="shared" si="113"/>
        <v>102.88455255658295</v>
      </c>
      <c r="GH78" s="9">
        <f t="shared" si="113"/>
        <v>103.29080407552648</v>
      </c>
      <c r="GI78" s="9">
        <f t="shared" si="113"/>
        <v>103.69428312799066</v>
      </c>
      <c r="GJ78" s="9">
        <f t="shared" si="113"/>
        <v>104.09498974121932</v>
      </c>
      <c r="GK78" s="9">
        <f t="shared" si="113"/>
        <v>104.4929243192241</v>
      </c>
      <c r="GL78" s="9">
        <f t="shared" si="113"/>
        <v>104.88808763650269</v>
      </c>
      <c r="GM78" s="9">
        <f t="shared" si="113"/>
        <v>105.28048083177514</v>
      </c>
      <c r="GN78" s="9">
        <f t="shared" si="113"/>
        <v>105.67010540173969</v>
      </c>
      <c r="GO78" s="9">
        <f t="shared" si="113"/>
        <v>106.05696319485159</v>
      </c>
      <c r="GP78" s="9">
        <f t="shared" si="113"/>
        <v>106.44105640512477</v>
      </c>
      <c r="GQ78" s="9">
        <f t="shared" si="113"/>
        <v>106.82238756595747</v>
      </c>
      <c r="GR78" s="9">
        <f t="shared" si="113"/>
        <v>107.20095954398602</v>
      </c>
      <c r="GS78" s="9">
        <f t="shared" si="113"/>
        <v>107.57677553296502</v>
      </c>
      <c r="GT78" s="9">
        <f t="shared" si="113"/>
        <v>107.94983904767778</v>
      </c>
      <c r="GU78" s="9">
        <f t="shared" si="113"/>
        <v>108.32015391787694</v>
      </c>
      <c r="GV78" s="9">
        <f t="shared" si="113"/>
        <v>108.68772428225799</v>
      </c>
      <c r="GW78" s="9">
        <f t="shared" si="113"/>
        <v>109.05255458246523</v>
      </c>
      <c r="GX78" s="9">
        <f t="shared" si="113"/>
        <v>109.41464955713306</v>
      </c>
      <c r="GY78" s="9">
        <f t="shared" si="113"/>
        <v>109.77401423596304</v>
      </c>
      <c r="GZ78" s="9">
        <f t="shared" si="113"/>
        <v>110.1306539338383</v>
      </c>
      <c r="HA78" s="9">
        <f t="shared" si="113"/>
        <v>110.48457424497624</v>
      </c>
      <c r="HB78" s="9">
        <f t="shared" si="113"/>
        <v>110.83578103712044</v>
      </c>
      <c r="HC78" s="9">
        <f t="shared" si="113"/>
        <v>111.1842804457731</v>
      </c>
      <c r="HD78" s="9">
        <f t="shared" si="113"/>
        <v>111.53007886846962</v>
      </c>
      <c r="HE78" s="9">
        <f t="shared" si="113"/>
        <v>111.87318295909567</v>
      </c>
      <c r="HF78" s="9">
        <f t="shared" ref="HF78:JQ78" si="114">HF60</f>
        <v>112.21359962224676</v>
      </c>
      <c r="HG78" s="9">
        <f t="shared" si="114"/>
        <v>112.55133600763418</v>
      </c>
      <c r="HH78" s="9">
        <f t="shared" si="114"/>
        <v>112.88639950453415</v>
      </c>
      <c r="HI78" s="9">
        <f t="shared" si="114"/>
        <v>113.21879773628616</v>
      </c>
      <c r="HJ78" s="9">
        <f t="shared" si="114"/>
        <v>113.54853855483472</v>
      </c>
      <c r="HK78" s="9">
        <f t="shared" si="114"/>
        <v>113.87563003532244</v>
      </c>
      <c r="HL78" s="9">
        <f t="shared" si="114"/>
        <v>114.20008047072967</v>
      </c>
      <c r="HM78" s="9">
        <f t="shared" si="114"/>
        <v>114.52189836656386</v>
      </c>
      <c r="HN78" s="9">
        <f t="shared" si="114"/>
        <v>114.84109243559971</v>
      </c>
      <c r="HO78" s="9">
        <f t="shared" si="114"/>
        <v>115.15767159266868</v>
      </c>
      <c r="HP78" s="9">
        <f t="shared" si="114"/>
        <v>115.47164494950128</v>
      </c>
      <c r="HQ78" s="9">
        <f t="shared" si="114"/>
        <v>115.78302180961953</v>
      </c>
      <c r="HR78" s="9">
        <f t="shared" si="114"/>
        <v>116.09181166328329</v>
      </c>
      <c r="HS78" s="9">
        <f t="shared" si="114"/>
        <v>116.39802418248847</v>
      </c>
      <c r="HT78" s="9">
        <f t="shared" si="114"/>
        <v>116.70166921601931</v>
      </c>
      <c r="HU78" s="9">
        <f t="shared" si="114"/>
        <v>117.0027567845535</v>
      </c>
      <c r="HV78" s="9">
        <f t="shared" si="114"/>
        <v>117.30129707582282</v>
      </c>
      <c r="HW78" s="9">
        <f t="shared" si="114"/>
        <v>117.59730043982663</v>
      </c>
      <c r="HX78" s="9">
        <f t="shared" si="114"/>
        <v>117.89077738410218</v>
      </c>
      <c r="HY78" s="9">
        <f t="shared" si="114"/>
        <v>118.18173856904866</v>
      </c>
      <c r="HZ78" s="9">
        <f t="shared" si="114"/>
        <v>118.47019480330735</v>
      </c>
      <c r="IA78" s="9">
        <f t="shared" si="114"/>
        <v>118.75615703919789</v>
      </c>
      <c r="IB78" s="9">
        <f t="shared" si="114"/>
        <v>119.03963636820986</v>
      </c>
      <c r="IC78" s="9">
        <f t="shared" si="114"/>
        <v>119.32064401655016</v>
      </c>
      <c r="ID78" s="9">
        <f t="shared" si="114"/>
        <v>119.59919134074927</v>
      </c>
      <c r="IE78" s="9">
        <f t="shared" si="114"/>
        <v>119.87528982332023</v>
      </c>
      <c r="IF78" s="9">
        <f t="shared" si="114"/>
        <v>120.14895106847744</v>
      </c>
      <c r="IG78" s="9">
        <f t="shared" si="114"/>
        <v>120.42018679791097</v>
      </c>
      <c r="IH78" s="9">
        <f t="shared" si="114"/>
        <v>120.68900884661664</v>
      </c>
      <c r="II78" s="9">
        <f t="shared" si="114"/>
        <v>120.95542915878544</v>
      </c>
      <c r="IJ78" s="9">
        <f t="shared" si="114"/>
        <v>121.21945978374731</v>
      </c>
      <c r="IK78" s="9">
        <f t="shared" si="114"/>
        <v>121.48111287197307</v>
      </c>
      <c r="IL78" s="9">
        <f t="shared" si="114"/>
        <v>121.74040067113347</v>
      </c>
      <c r="IM78" s="9">
        <f t="shared" si="114"/>
        <v>121.99733552221355</v>
      </c>
      <c r="IN78" s="9">
        <f t="shared" si="114"/>
        <v>122.25192985568582</v>
      </c>
      <c r="IO78" s="9">
        <f t="shared" si="114"/>
        <v>122.50419618773768</v>
      </c>
      <c r="IP78" s="9">
        <f t="shared" si="114"/>
        <v>122.75414711655802</v>
      </c>
      <c r="IQ78" s="9">
        <f t="shared" si="114"/>
        <v>123.00179531867769</v>
      </c>
      <c r="IR78" s="9">
        <f t="shared" si="114"/>
        <v>123.24715354536738</v>
      </c>
      <c r="IS78" s="9">
        <f t="shared" si="114"/>
        <v>123.49023461909262</v>
      </c>
      <c r="IT78" s="9">
        <f t="shared" si="114"/>
        <v>123.73105143002232</v>
      </c>
      <c r="IU78" s="9">
        <f t="shared" si="114"/>
        <v>123.96961693259526</v>
      </c>
      <c r="IV78" s="9">
        <f t="shared" si="114"/>
        <v>124.2059441421403</v>
      </c>
      <c r="IW78" s="9">
        <f t="shared" si="114"/>
        <v>124.44004613155334</v>
      </c>
      <c r="IX78" s="9">
        <f t="shared" si="114"/>
        <v>124.67193602802774</v>
      </c>
      <c r="IY78" s="9">
        <f t="shared" si="114"/>
        <v>124.90162700984114</v>
      </c>
      <c r="IZ78" s="9">
        <f t="shared" si="114"/>
        <v>125.12913230319535</v>
      </c>
      <c r="JA78" s="9">
        <f t="shared" si="114"/>
        <v>125.35446517911072</v>
      </c>
      <c r="JB78" s="9">
        <f t="shared" si="114"/>
        <v>125.57763895037543</v>
      </c>
      <c r="JC78" s="9">
        <f t="shared" si="114"/>
        <v>125.79866696854631</v>
      </c>
      <c r="JD78" s="9">
        <f t="shared" si="114"/>
        <v>126.01756262100491</v>
      </c>
      <c r="JE78" s="9">
        <f t="shared" si="114"/>
        <v>126.23433932806456</v>
      </c>
      <c r="JF78" s="9">
        <f t="shared" si="114"/>
        <v>126.44901054013198</v>
      </c>
      <c r="JG78" s="9">
        <f t="shared" si="114"/>
        <v>126.66158973491866</v>
      </c>
      <c r="JH78" s="9">
        <f t="shared" si="114"/>
        <v>126.87209041470635</v>
      </c>
      <c r="JI78" s="9">
        <f t="shared" si="114"/>
        <v>127.08052610366205</v>
      </c>
      <c r="JJ78" s="9">
        <f t="shared" si="114"/>
        <v>127.28691034520463</v>
      </c>
      <c r="JK78" s="9">
        <f t="shared" si="114"/>
        <v>127.49125669942265</v>
      </c>
      <c r="JL78" s="9">
        <f t="shared" si="114"/>
        <v>127.69357874054158</v>
      </c>
      <c r="JM78" s="9">
        <f t="shared" si="114"/>
        <v>127.89389005444008</v>
      </c>
      <c r="JN78" s="9">
        <f t="shared" si="114"/>
        <v>128.09220423621787</v>
      </c>
      <c r="JO78" s="9">
        <f t="shared" si="114"/>
        <v>128.28853488780976</v>
      </c>
      <c r="JP78" s="9">
        <f t="shared" si="114"/>
        <v>128.48289561564971</v>
      </c>
      <c r="JQ78" s="9">
        <f t="shared" si="114"/>
        <v>128.67530002838245</v>
      </c>
      <c r="JR78" s="9">
        <f t="shared" ref="JR78:KF78" si="115">JR60</f>
        <v>128.86576173462325</v>
      </c>
      <c r="JS78" s="9">
        <f t="shared" si="115"/>
        <v>129.05429434076234</v>
      </c>
      <c r="JT78" s="9">
        <f t="shared" si="115"/>
        <v>129.24091144881962</v>
      </c>
      <c r="JU78" s="9">
        <f t="shared" si="115"/>
        <v>129.42562665434215</v>
      </c>
      <c r="JV78" s="9">
        <f t="shared" si="115"/>
        <v>129.60845354434912</v>
      </c>
      <c r="JW78" s="9">
        <f t="shared" si="115"/>
        <v>129.78940569532128</v>
      </c>
      <c r="JX78" s="9">
        <f t="shared" si="115"/>
        <v>129.96849667123487</v>
      </c>
      <c r="JY78" s="9">
        <f t="shared" si="115"/>
        <v>130.14574002164056</v>
      </c>
      <c r="JZ78" s="9">
        <f t="shared" si="115"/>
        <v>130.32114927978492</v>
      </c>
      <c r="KA78" s="9">
        <f t="shared" si="115"/>
        <v>130.49473796077572</v>
      </c>
      <c r="KB78" s="9">
        <f t="shared" si="115"/>
        <v>130.66651955978969</v>
      </c>
      <c r="KC78" s="9">
        <f t="shared" si="115"/>
        <v>130.83650755032315</v>
      </c>
      <c r="KD78" s="9">
        <f t="shared" si="115"/>
        <v>131.00471538248243</v>
      </c>
      <c r="KE78" s="9">
        <f t="shared" si="115"/>
        <v>131.1711564813175</v>
      </c>
      <c r="KF78" s="9">
        <f t="shared" si="115"/>
        <v>131.33584424519583</v>
      </c>
    </row>
    <row r="79" spans="1:292" x14ac:dyDescent="0.2">
      <c r="A79" s="6" t="s">
        <v>26</v>
      </c>
      <c r="B79" s="9">
        <f>B61</f>
        <v>3.0502621603868185</v>
      </c>
      <c r="C79" s="9">
        <f t="shared" ref="C79:E79" si="116">C61</f>
        <v>3.1904426309979601</v>
      </c>
      <c r="D79" s="9">
        <f t="shared" si="116"/>
        <v>3.334041658839527</v>
      </c>
      <c r="E79" s="9">
        <f t="shared" si="116"/>
        <v>3.4810018618386325</v>
      </c>
      <c r="F79" s="9">
        <f t="shared" ref="F79:U79" si="117">F61</f>
        <v>3.6312663652454686</v>
      </c>
      <c r="G79" s="9">
        <f t="shared" si="117"/>
        <v>3.6125338779255385</v>
      </c>
      <c r="H79" s="9">
        <f t="shared" si="117"/>
        <v>3.7533962483416694</v>
      </c>
      <c r="I79" s="9">
        <f t="shared" si="117"/>
        <v>3.8969486596927614</v>
      </c>
      <c r="J79" s="9">
        <f t="shared" si="117"/>
        <v>4.0431305553755985</v>
      </c>
      <c r="K79" s="9">
        <f t="shared" si="117"/>
        <v>4.1918661255712948</v>
      </c>
      <c r="L79" s="9">
        <f t="shared" si="117"/>
        <v>4.3430810497323948</v>
      </c>
      <c r="M79" s="9">
        <f t="shared" si="117"/>
        <v>4.4967026010457998</v>
      </c>
      <c r="N79" s="9">
        <f t="shared" si="117"/>
        <v>4.6526597303439772</v>
      </c>
      <c r="O79" s="9">
        <f t="shared" si="117"/>
        <v>4.8108831267701122</v>
      </c>
      <c r="P79" s="9">
        <f t="shared" si="117"/>
        <v>4.9713052564560485</v>
      </c>
      <c r="Q79" s="9">
        <f t="shared" si="117"/>
        <v>5.1338603815221582</v>
      </c>
      <c r="R79" s="9">
        <f t="shared" si="117"/>
        <v>5.2984845621062604</v>
      </c>
      <c r="S79" s="9">
        <f t="shared" si="117"/>
        <v>5.4651156441581277</v>
      </c>
      <c r="T79" s="9">
        <f t="shared" si="117"/>
        <v>5.6336932355702976</v>
      </c>
      <c r="U79" s="9">
        <f t="shared" si="117"/>
        <v>5.8041586729573114</v>
      </c>
      <c r="V79" s="9">
        <f t="shared" ref="V79:CG79" si="118">V61</f>
        <v>5.9764549811063041</v>
      </c>
      <c r="W79" s="9">
        <f t="shared" si="118"/>
        <v>6.150526826833854</v>
      </c>
      <c r="X79" s="9">
        <f t="shared" si="118"/>
        <v>6.3263204687163208</v>
      </c>
      <c r="Y79" s="9">
        <f t="shared" si="118"/>
        <v>6.5037837039203588</v>
      </c>
      <c r="Z79" s="9">
        <f t="shared" si="118"/>
        <v>6.6828658131501451</v>
      </c>
      <c r="AA79" s="9">
        <f t="shared" si="118"/>
        <v>6.8635175045465955</v>
      </c>
      <c r="AB79" s="9">
        <f t="shared" si="118"/>
        <v>7.0456908572195696</v>
      </c>
      <c r="AC79" s="9">
        <f t="shared" si="118"/>
        <v>7.2293392649641639</v>
      </c>
      <c r="AD79" s="9">
        <f t="shared" si="118"/>
        <v>7.4144173806028535</v>
      </c>
      <c r="AE79" s="9">
        <f t="shared" si="118"/>
        <v>7.6008810613042206</v>
      </c>
      <c r="AF79" s="9">
        <f t="shared" si="118"/>
        <v>7.7886873151526688</v>
      </c>
      <c r="AG79" s="9">
        <f t="shared" si="118"/>
        <v>7.9777942491814118</v>
      </c>
      <c r="AH79" s="9">
        <f t="shared" si="118"/>
        <v>8.1681610190277905</v>
      </c>
      <c r="AI79" s="9">
        <f t="shared" si="118"/>
        <v>8.3597477803277336</v>
      </c>
      <c r="AJ79" s="9">
        <f t="shared" si="118"/>
        <v>8.5525156419302331</v>
      </c>
      <c r="AK79" s="9">
        <f t="shared" si="118"/>
        <v>8.7464266209835824</v>
      </c>
      <c r="AL79" s="9">
        <f t="shared" si="118"/>
        <v>8.9414435999212554</v>
      </c>
      <c r="AM79" s="9">
        <f t="shared" si="118"/>
        <v>9.1375302853554548</v>
      </c>
      <c r="AN79" s="9">
        <f t="shared" si="118"/>
        <v>9.3346511688710638</v>
      </c>
      <c r="AO79" s="9">
        <f t="shared" si="118"/>
        <v>9.5327714896989022</v>
      </c>
      <c r="AP79" s="9">
        <f t="shared" si="118"/>
        <v>9.7318571992379876</v>
      </c>
      <c r="AQ79" s="9">
        <f t="shared" si="118"/>
        <v>9.931874927387371</v>
      </c>
      <c r="AR79" s="9">
        <f t="shared" si="118"/>
        <v>10.132791950642153</v>
      </c>
      <c r="AS79" s="9">
        <f t="shared" si="118"/>
        <v>10.334576161903472</v>
      </c>
      <c r="AT79" s="9">
        <f t="shared" si="118"/>
        <v>10.537196041947757</v>
      </c>
      <c r="AU79" s="9">
        <f t="shared" si="118"/>
        <v>10.740620632499189</v>
      </c>
      <c r="AV79" s="9">
        <f t="shared" si="118"/>
        <v>10.944819510845925</v>
      </c>
      <c r="AW79" s="9">
        <f t="shared" si="118"/>
        <v>11.149762765941023</v>
      </c>
      <c r="AX79" s="9">
        <f t="shared" si="118"/>
        <v>11.355420975927213</v>
      </c>
      <c r="AY79" s="9">
        <f t="shared" si="118"/>
        <v>11.561765187025557</v>
      </c>
      <c r="AZ79" s="9">
        <f t="shared" si="118"/>
        <v>11.768766893727973</v>
      </c>
      <c r="BA79" s="9">
        <f t="shared" si="118"/>
        <v>11.976398020234425</v>
      </c>
      <c r="BB79" s="9">
        <f t="shared" si="118"/>
        <v>12.184630903076537</v>
      </c>
      <c r="BC79" s="9">
        <f t="shared" si="118"/>
        <v>12.393438274870567</v>
      </c>
      <c r="BD79" s="9">
        <f t="shared" si="118"/>
        <v>12.60279324914424</v>
      </c>
      <c r="BE79" s="9">
        <f t="shared" si="118"/>
        <v>12.812669306183123</v>
      </c>
      <c r="BF79" s="9">
        <f t="shared" si="118"/>
        <v>13.02304027984415</v>
      </c>
      <c r="BG79" s="9">
        <f t="shared" si="118"/>
        <v>13.233880345285444</v>
      </c>
      <c r="BH79" s="9">
        <f t="shared" si="118"/>
        <v>13.445164007563212</v>
      </c>
      <c r="BI79" s="9">
        <f t="shared" si="118"/>
        <v>13.656866091048524</v>
      </c>
      <c r="BJ79" s="9">
        <f t="shared" si="118"/>
        <v>13.868961729618608</v>
      </c>
      <c r="BK79" s="9">
        <f t="shared" si="118"/>
        <v>14.081426357578481</v>
      </c>
      <c r="BL79" s="9">
        <f t="shared" si="118"/>
        <v>14.294235701271509</v>
      </c>
      <c r="BM79" s="9">
        <f t="shared" si="118"/>
        <v>14.507365771338213</v>
      </c>
      <c r="BN79" s="9">
        <f t="shared" si="118"/>
        <v>14.720792855585382</v>
      </c>
      <c r="BO79" s="9">
        <f t="shared" si="118"/>
        <v>14.934493512428473</v>
      </c>
      <c r="BP79" s="9">
        <f t="shared" si="118"/>
        <v>15.148444564872213</v>
      </c>
      <c r="BQ79" s="9">
        <f t="shared" si="118"/>
        <v>15.362623094996213</v>
      </c>
      <c r="BR79" s="9">
        <f t="shared" si="118"/>
        <v>15.577006438913656</v>
      </c>
      <c r="BS79" s="9">
        <f t="shared" si="118"/>
        <v>15.791572182172606</v>
      </c>
      <c r="BT79" s="9">
        <f t="shared" si="118"/>
        <v>16.006298155571482</v>
      </c>
      <c r="BU79" s="9">
        <f t="shared" si="118"/>
        <v>16.221162431360817</v>
      </c>
      <c r="BV79" s="9">
        <f t="shared" si="118"/>
        <v>16.436143319805858</v>
      </c>
      <c r="BW79" s="9">
        <f t="shared" si="118"/>
        <v>16.65121936608498</v>
      </c>
      <c r="BX79" s="9">
        <f t="shared" si="118"/>
        <v>16.866369347500395</v>
      </c>
      <c r="BY79" s="9">
        <f t="shared" si="118"/>
        <v>17.081572270979542</v>
      </c>
      <c r="BZ79" s="9">
        <f t="shared" si="118"/>
        <v>17.296807370845425</v>
      </c>
      <c r="CA79" s="9">
        <f t="shared" si="118"/>
        <v>17.512054106836835</v>
      </c>
      <c r="CB79" s="9">
        <f t="shared" si="118"/>
        <v>17.727292162358793</v>
      </c>
      <c r="CC79" s="9">
        <f t="shared" si="118"/>
        <v>17.942501442946213</v>
      </c>
      <c r="CD79" s="9">
        <f t="shared" si="118"/>
        <v>18.157662074923252</v>
      </c>
      <c r="CE79" s="9">
        <f t="shared" si="118"/>
        <v>18.372754404243395</v>
      </c>
      <c r="CF79" s="9">
        <f t="shared" si="118"/>
        <v>18.587758995494099</v>
      </c>
      <c r="CG79" s="9">
        <f t="shared" si="118"/>
        <v>18.802656631053107</v>
      </c>
      <c r="CH79" s="9">
        <f t="shared" ref="CH79:ES79" si="119">CH61</f>
        <v>19.017428310382094</v>
      </c>
      <c r="CI79" s="9">
        <f t="shared" si="119"/>
        <v>19.23205524944553</v>
      </c>
      <c r="CJ79" s="9">
        <f t="shared" si="119"/>
        <v>19.446518880243193</v>
      </c>
      <c r="CK79" s="9">
        <f t="shared" si="119"/>
        <v>19.660800850444186</v>
      </c>
      <c r="CL79" s="9">
        <f t="shared" si="119"/>
        <v>19.87488302311333</v>
      </c>
      <c r="CM79" s="9">
        <f t="shared" si="119"/>
        <v>20.088747476518698</v>
      </c>
      <c r="CN79" s="9">
        <f t="shared" si="119"/>
        <v>20.302376504012049</v>
      </c>
      <c r="CO79" s="9">
        <f t="shared" si="119"/>
        <v>20.515752613972644</v>
      </c>
      <c r="CP79" s="9">
        <f t="shared" si="119"/>
        <v>20.728858529806942</v>
      </c>
      <c r="CQ79" s="9">
        <f t="shared" si="119"/>
        <v>20.941677189995676</v>
      </c>
      <c r="CR79" s="9">
        <f t="shared" si="119"/>
        <v>21.15419174818193</v>
      </c>
      <c r="CS79" s="9">
        <f t="shared" si="119"/>
        <v>21.366385573292693</v>
      </c>
      <c r="CT79" s="9">
        <f t="shared" si="119"/>
        <v>21.578242249688035</v>
      </c>
      <c r="CU79" s="9">
        <f t="shared" si="119"/>
        <v>21.789745577331676</v>
      </c>
      <c r="CV79" s="9">
        <f t="shared" si="119"/>
        <v>22.000879571977585</v>
      </c>
      <c r="CW79" s="9">
        <f t="shared" si="119"/>
        <v>22.211628465367074</v>
      </c>
      <c r="CX79" s="9">
        <f t="shared" si="119"/>
        <v>22.421976705432126</v>
      </c>
      <c r="CY79" s="9">
        <f t="shared" si="119"/>
        <v>22.63190895649964</v>
      </c>
      <c r="CZ79" s="9">
        <f t="shared" si="119"/>
        <v>22.841410099493004</v>
      </c>
      <c r="DA79" s="9">
        <f t="shared" si="119"/>
        <v>23.050465232126896</v>
      </c>
      <c r="DB79" s="9">
        <f t="shared" si="119"/>
        <v>23.259059669091283</v>
      </c>
      <c r="DC79" s="9">
        <f t="shared" si="119"/>
        <v>23.467178942221942</v>
      </c>
      <c r="DD79" s="9">
        <f t="shared" si="119"/>
        <v>23.67480880065359</v>
      </c>
      <c r="DE79" s="9">
        <f t="shared" si="119"/>
        <v>23.881935210953138</v>
      </c>
      <c r="DF79" s="9">
        <f t="shared" si="119"/>
        <v>24.088544357230614</v>
      </c>
      <c r="DG79" s="9">
        <f t="shared" si="119"/>
        <v>24.294622641224525</v>
      </c>
      <c r="DH79" s="9">
        <f t="shared" si="119"/>
        <v>24.50015668236011</v>
      </c>
      <c r="DI79" s="9">
        <f t="shared" si="119"/>
        <v>24.705133317778092</v>
      </c>
      <c r="DJ79" s="9">
        <f t="shared" si="119"/>
        <v>24.909539602331986</v>
      </c>
      <c r="DK79" s="9">
        <f t="shared" si="119"/>
        <v>25.11336280855236</v>
      </c>
      <c r="DL79" s="9">
        <f t="shared" si="119"/>
        <v>25.316590426576308</v>
      </c>
      <c r="DM79" s="9">
        <f t="shared" si="119"/>
        <v>25.519210164040942</v>
      </c>
      <c r="DN79" s="9">
        <f t="shared" si="119"/>
        <v>25.721209945939648</v>
      </c>
      <c r="DO79" s="9">
        <f t="shared" si="119"/>
        <v>25.92257791443928</v>
      </c>
      <c r="DP79" s="9">
        <f t="shared" si="119"/>
        <v>26.123302428658782</v>
      </c>
      <c r="DQ79" s="9">
        <f t="shared" si="119"/>
        <v>26.323372064406396</v>
      </c>
      <c r="DR79" s="9">
        <f t="shared" si="119"/>
        <v>26.522775613876593</v>
      </c>
      <c r="DS79" s="9">
        <f t="shared" si="119"/>
        <v>26.721502085304774</v>
      </c>
      <c r="DT79" s="9">
        <f t="shared" si="119"/>
        <v>26.919540702579663</v>
      </c>
      <c r="DU79" s="9">
        <f t="shared" si="119"/>
        <v>27.116880904813186</v>
      </c>
      <c r="DV79" s="9">
        <f t="shared" si="119"/>
        <v>27.313512345867075</v>
      </c>
      <c r="DW79" s="9">
        <f t="shared" si="119"/>
        <v>27.509424893836137</v>
      </c>
      <c r="DX79" s="9">
        <f t="shared" si="119"/>
        <v>27.704608630488046</v>
      </c>
      <c r="DY79" s="9">
        <f t="shared" si="119"/>
        <v>27.899053850659612</v>
      </c>
      <c r="DZ79" s="9">
        <f t="shared" si="119"/>
        <v>28.092751061609281</v>
      </c>
      <c r="EA79" s="9">
        <f t="shared" si="119"/>
        <v>28.28569098232623</v>
      </c>
      <c r="EB79" s="9">
        <f t="shared" si="119"/>
        <v>28.477864542796123</v>
      </c>
      <c r="EC79" s="9">
        <f t="shared" si="119"/>
        <v>28.669262883223386</v>
      </c>
      <c r="ED79" s="9">
        <f t="shared" si="119"/>
        <v>28.859877353210887</v>
      </c>
      <c r="EE79" s="9">
        <f t="shared" si="119"/>
        <v>29.049699510896861</v>
      </c>
      <c r="EF79" s="9">
        <f t="shared" si="119"/>
        <v>29.238721122049519</v>
      </c>
      <c r="EG79" s="9">
        <f t="shared" si="119"/>
        <v>29.426934159119959</v>
      </c>
      <c r="EH79" s="9">
        <f t="shared" si="119"/>
        <v>29.614330800253608</v>
      </c>
      <c r="EI79" s="9">
        <f t="shared" si="119"/>
        <v>29.800903428261204</v>
      </c>
      <c r="EJ79" s="9">
        <f t="shared" si="119"/>
        <v>29.986644629548938</v>
      </c>
      <c r="EK79" s="9">
        <f t="shared" si="119"/>
        <v>30.171547193009459</v>
      </c>
      <c r="EL79" s="9">
        <f t="shared" si="119"/>
        <v>30.355604108873681</v>
      </c>
      <c r="EM79" s="9">
        <f t="shared" si="119"/>
        <v>30.538808567524196</v>
      </c>
      <c r="EN79" s="9">
        <f t="shared" si="119"/>
        <v>30.721153958271284</v>
      </c>
      <c r="EO79" s="9">
        <f t="shared" si="119"/>
        <v>30.902633868091691</v>
      </c>
      <c r="EP79" s="9">
        <f t="shared" si="119"/>
        <v>31.083242080331747</v>
      </c>
      <c r="EQ79" s="9">
        <f t="shared" si="119"/>
        <v>31.262972573374604</v>
      </c>
      <c r="ER79" s="9">
        <f t="shared" si="119"/>
        <v>31.441819519273565</v>
      </c>
      <c r="ES79" s="9">
        <f t="shared" si="119"/>
        <v>31.619777282351382</v>
      </c>
      <c r="ET79" s="9">
        <f t="shared" ref="ET79:HE79" si="120">ET61</f>
        <v>31.796840417766632</v>
      </c>
      <c r="EU79" s="9">
        <f t="shared" si="120"/>
        <v>31.973003670048588</v>
      </c>
      <c r="EV79" s="9">
        <f t="shared" si="120"/>
        <v>32.148261971600753</v>
      </c>
      <c r="EW79" s="9">
        <f t="shared" si="120"/>
        <v>32.322610441174035</v>
      </c>
      <c r="EX79" s="9">
        <f t="shared" si="120"/>
        <v>32.496044382311361</v>
      </c>
      <c r="EY79" s="9">
        <f t="shared" si="120"/>
        <v>32.668559281763358</v>
      </c>
      <c r="EZ79" s="9">
        <f t="shared" si="120"/>
        <v>32.840150807876881</v>
      </c>
      <c r="FA79" s="9">
        <f t="shared" si="120"/>
        <v>33.010814808957385</v>
      </c>
      <c r="FB79" s="9">
        <f t="shared" si="120"/>
        <v>33.180547311605565</v>
      </c>
      <c r="FC79" s="9">
        <f t="shared" si="120"/>
        <v>33.349344519029472</v>
      </c>
      <c r="FD79" s="9">
        <f t="shared" si="120"/>
        <v>33.517202809333277</v>
      </c>
      <c r="FE79" s="9">
        <f t="shared" si="120"/>
        <v>33.684118733783563</v>
      </c>
      <c r="FF79" s="9">
        <f t="shared" si="120"/>
        <v>33.850089015053534</v>
      </c>
      <c r="FG79" s="9">
        <f t="shared" si="120"/>
        <v>34.01511054544725</v>
      </c>
      <c r="FH79" s="9">
        <f t="shared" si="120"/>
        <v>34.179180385103535</v>
      </c>
      <c r="FI79" s="9">
        <f t="shared" si="120"/>
        <v>34.342295760182012</v>
      </c>
      <c r="FJ79" s="9">
        <f t="shared" si="120"/>
        <v>34.504454061030316</v>
      </c>
      <c r="FK79" s="9">
        <f t="shared" si="120"/>
        <v>34.665652840335618</v>
      </c>
      <c r="FL79" s="9">
        <f t="shared" si="120"/>
        <v>34.825889811259636</v>
      </c>
      <c r="FM79" s="9">
        <f t="shared" si="120"/>
        <v>34.985162845559017</v>
      </c>
      <c r="FN79" s="9">
        <f t="shared" si="120"/>
        <v>35.143469971691701</v>
      </c>
      <c r="FO79" s="9">
        <f t="shared" si="120"/>
        <v>35.300809372910443</v>
      </c>
      <c r="FP79" s="9">
        <f t="shared" si="120"/>
        <v>35.457179385344133</v>
      </c>
      <c r="FQ79" s="9">
        <f t="shared" si="120"/>
        <v>35.612578496067847</v>
      </c>
      <c r="FR79" s="9">
        <f t="shared" si="120"/>
        <v>35.767005341163099</v>
      </c>
      <c r="FS79" s="9">
        <f t="shared" si="120"/>
        <v>35.920458703768219</v>
      </c>
      <c r="FT79" s="9">
        <f t="shared" si="120"/>
        <v>36.072937512120632</v>
      </c>
      <c r="FU79" s="9">
        <f t="shared" si="120"/>
        <v>36.224440837591423</v>
      </c>
      <c r="FV79" s="9">
        <f t="shared" si="120"/>
        <v>36.374967892713123</v>
      </c>
      <c r="FW79" s="9">
        <f t="shared" si="120"/>
        <v>36.524518029202028</v>
      </c>
      <c r="FX79" s="9">
        <f t="shared" si="120"/>
        <v>36.673090735974881</v>
      </c>
      <c r="FY79" s="9">
        <f t="shared" si="120"/>
        <v>36.820685637161802</v>
      </c>
      <c r="FZ79" s="9">
        <f t="shared" si="120"/>
        <v>36.96730249011592</v>
      </c>
      <c r="GA79" s="9">
        <f t="shared" si="120"/>
        <v>37.112941183420098</v>
      </c>
      <c r="GB79" s="9">
        <f t="shared" si="120"/>
        <v>37.257601734891864</v>
      </c>
      <c r="GC79" s="9">
        <f t="shared" si="120"/>
        <v>37.401284289587977</v>
      </c>
      <c r="GD79" s="9">
        <f t="shared" si="120"/>
        <v>37.543989117807861</v>
      </c>
      <c r="GE79" s="9">
        <f t="shared" si="120"/>
        <v>37.685716613098108</v>
      </c>
      <c r="GF79" s="9">
        <f t="shared" si="120"/>
        <v>37.82646729025808</v>
      </c>
      <c r="GG79" s="9">
        <f t="shared" si="120"/>
        <v>37.966241783347193</v>
      </c>
      <c r="GH79" s="9">
        <f t="shared" si="120"/>
        <v>38.105040843695214</v>
      </c>
      <c r="GI79" s="9">
        <f t="shared" si="120"/>
        <v>38.242865337915788</v>
      </c>
      <c r="GJ79" s="9">
        <f t="shared" si="120"/>
        <v>38.379716245923504</v>
      </c>
      <c r="GK79" s="9">
        <f t="shared" si="120"/>
        <v>38.515594658956168</v>
      </c>
      <c r="GL79" s="9">
        <f t="shared" si="120"/>
        <v>38.650501777602067</v>
      </c>
      <c r="GM79" s="9">
        <f t="shared" si="120"/>
        <v>38.784438909833092</v>
      </c>
      <c r="GN79" s="9">
        <f t="shared" si="120"/>
        <v>38.917407469044406</v>
      </c>
      <c r="GO79" s="9">
        <f t="shared" si="120"/>
        <v>39.049408972101006</v>
      </c>
      <c r="GP79" s="9">
        <f t="shared" si="120"/>
        <v>39.180445037392253</v>
      </c>
      <c r="GQ79" s="9">
        <f t="shared" si="120"/>
        <v>39.310517382894268</v>
      </c>
      <c r="GR79" s="9">
        <f t="shared" si="120"/>
        <v>39.439627824241242</v>
      </c>
      <c r="GS79" s="9">
        <f t="shared" si="120"/>
        <v>39.567778272805818</v>
      </c>
      <c r="GT79" s="9">
        <f t="shared" si="120"/>
        <v>39.694970733789354</v>
      </c>
      <c r="GU79" s="9">
        <f t="shared" si="120"/>
        <v>39.821207304322328</v>
      </c>
      <c r="GV79" s="9">
        <f t="shared" si="120"/>
        <v>39.94649017157559</v>
      </c>
      <c r="GW79" s="9">
        <f t="shared" si="120"/>
        <v>40.070821610882625</v>
      </c>
      <c r="GX79" s="9">
        <f t="shared" si="120"/>
        <v>40.194203983873315</v>
      </c>
      <c r="GY79" s="9">
        <f t="shared" si="120"/>
        <v>40.316639736620097</v>
      </c>
      <c r="GZ79" s="9">
        <f t="shared" si="120"/>
        <v>40.438131397796312</v>
      </c>
      <c r="HA79" s="9">
        <f t="shared" si="120"/>
        <v>40.558681576847157</v>
      </c>
      <c r="HB79" s="9">
        <f t="shared" si="120"/>
        <v>40.678292962174339</v>
      </c>
      <c r="HC79" s="9">
        <f t="shared" si="120"/>
        <v>40.796968319334084</v>
      </c>
      <c r="HD79" s="9">
        <f t="shared" si="120"/>
        <v>40.914710489248705</v>
      </c>
      <c r="HE79" s="9">
        <f t="shared" si="120"/>
        <v>41.031522386433146</v>
      </c>
      <c r="HF79" s="9">
        <f t="shared" ref="HF79:JQ79" si="121">HF61</f>
        <v>41.147406997235564</v>
      </c>
      <c r="HG79" s="9">
        <f t="shared" si="121"/>
        <v>41.262367378092549</v>
      </c>
      <c r="HH79" s="9">
        <f t="shared" si="121"/>
        <v>41.37640665380048</v>
      </c>
      <c r="HI79" s="9">
        <f t="shared" si="121"/>
        <v>41.489528015801469</v>
      </c>
      <c r="HJ79" s="9">
        <f t="shared" si="121"/>
        <v>41.601734720485219</v>
      </c>
      <c r="HK79" s="9">
        <f t="shared" si="121"/>
        <v>41.713030087506802</v>
      </c>
      <c r="HL79" s="9">
        <f t="shared" si="121"/>
        <v>41.823417498121081</v>
      </c>
      <c r="HM79" s="9">
        <f t="shared" si="121"/>
        <v>41.932900393532869</v>
      </c>
      <c r="HN79" s="9">
        <f t="shared" si="121"/>
        <v>42.041482273263924</v>
      </c>
      <c r="HO79" s="9">
        <f t="shared" si="121"/>
        <v>42.14916669353746</v>
      </c>
      <c r="HP79" s="9">
        <f t="shared" si="121"/>
        <v>42.255957265678383</v>
      </c>
      <c r="HQ79" s="9">
        <f t="shared" si="121"/>
        <v>42.361857654531782</v>
      </c>
      <c r="HR79" s="9">
        <f t="shared" si="121"/>
        <v>42.46687157689842</v>
      </c>
      <c r="HS79" s="9">
        <f t="shared" si="121"/>
        <v>42.571002799987234</v>
      </c>
      <c r="HT79" s="9">
        <f t="shared" si="121"/>
        <v>42.674255139886675</v>
      </c>
      <c r="HU79" s="9">
        <f t="shared" si="121"/>
        <v>42.776632460052106</v>
      </c>
      <c r="HV79" s="9">
        <f t="shared" si="121"/>
        <v>42.878138669812763</v>
      </c>
      <c r="HW79" s="9">
        <f t="shared" si="121"/>
        <v>42.978777722895401</v>
      </c>
      <c r="HX79" s="9">
        <f t="shared" si="121"/>
        <v>43.078553615966754</v>
      </c>
      <c r="HY79" s="9">
        <f t="shared" si="121"/>
        <v>43.177470387193942</v>
      </c>
      <c r="HZ79" s="9">
        <f t="shared" si="121"/>
        <v>43.275532114822738</v>
      </c>
      <c r="IA79" s="9">
        <f t="shared" si="121"/>
        <v>43.372742915774829</v>
      </c>
      <c r="IB79" s="9">
        <f t="shared" si="121"/>
        <v>43.469106944262812</v>
      </c>
      <c r="IC79" s="9">
        <f t="shared" si="121"/>
        <v>43.564628390423813</v>
      </c>
      <c r="ID79" s="9">
        <f t="shared" si="121"/>
        <v>43.65931147897146</v>
      </c>
      <c r="IE79" s="9">
        <f t="shared" si="121"/>
        <v>43.75316046786655</v>
      </c>
      <c r="IF79" s="9">
        <f t="shared" si="121"/>
        <v>43.846179647005549</v>
      </c>
      <c r="IG79" s="9">
        <f t="shared" si="121"/>
        <v>43.938373336928592</v>
      </c>
      <c r="IH79" s="9">
        <f t="shared" si="121"/>
        <v>44.029745887544642</v>
      </c>
      <c r="II79" s="9">
        <f t="shared" si="121"/>
        <v>44.120301676876437</v>
      </c>
      <c r="IJ79" s="9">
        <f t="shared" si="121"/>
        <v>44.210045109822865</v>
      </c>
      <c r="IK79" s="9">
        <f t="shared" si="121"/>
        <v>44.298980616940398</v>
      </c>
      <c r="IL79" s="9">
        <f t="shared" si="121"/>
        <v>44.387112653242603</v>
      </c>
      <c r="IM79" s="9">
        <f t="shared" si="121"/>
        <v>44.474445697018147</v>
      </c>
      <c r="IN79" s="9">
        <f t="shared" si="121"/>
        <v>44.560984248667239</v>
      </c>
      <c r="IO79" s="9">
        <f t="shared" si="121"/>
        <v>44.64673282955593</v>
      </c>
      <c r="IP79" s="9">
        <f t="shared" si="121"/>
        <v>44.731695980889292</v>
      </c>
      <c r="IQ79" s="9">
        <f t="shared" si="121"/>
        <v>44.81587826260192</v>
      </c>
      <c r="IR79" s="9">
        <f t="shared" si="121"/>
        <v>44.899284252267492</v>
      </c>
      <c r="IS79" s="9">
        <f t="shared" si="121"/>
        <v>44.981918544025476</v>
      </c>
      <c r="IT79" s="9">
        <f t="shared" si="121"/>
        <v>45.063785747526232</v>
      </c>
      <c r="IU79" s="9">
        <f t="shared" si="121"/>
        <v>45.144890486893878</v>
      </c>
      <c r="IV79" s="9">
        <f t="shared" si="121"/>
        <v>45.225237399706955</v>
      </c>
      <c r="IW79" s="9">
        <f t="shared" si="121"/>
        <v>45.304831135996729</v>
      </c>
      <c r="IX79" s="9">
        <f t="shared" si="121"/>
        <v>45.38367635726302</v>
      </c>
      <c r="IY79" s="9">
        <f t="shared" si="121"/>
        <v>45.461777735507432</v>
      </c>
      <c r="IZ79" s="9">
        <f t="shared" si="121"/>
        <v>45.539139952284359</v>
      </c>
      <c r="JA79" s="9">
        <f t="shared" si="121"/>
        <v>45.615767697768582</v>
      </c>
      <c r="JB79" s="9">
        <f t="shared" si="121"/>
        <v>45.691665669840525</v>
      </c>
      <c r="JC79" s="9">
        <f t="shared" si="121"/>
        <v>45.766838573188558</v>
      </c>
      <c r="JD79" s="9">
        <f t="shared" si="121"/>
        <v>45.841291118427492</v>
      </c>
      <c r="JE79" s="9">
        <f t="shared" si="121"/>
        <v>45.915028021234647</v>
      </c>
      <c r="JF79" s="9">
        <f t="shared" si="121"/>
        <v>45.98805400150237</v>
      </c>
      <c r="JG79" s="9">
        <f t="shared" si="121"/>
        <v>46.060373782506581</v>
      </c>
      <c r="JH79" s="9">
        <f t="shared" si="121"/>
        <v>46.13199209009224</v>
      </c>
      <c r="JI79" s="9">
        <f t="shared" si="121"/>
        <v>46.202913651874823</v>
      </c>
      <c r="JJ79" s="9">
        <f t="shared" si="121"/>
        <v>46.273143196457738</v>
      </c>
      <c r="JK79" s="9">
        <f t="shared" si="121"/>
        <v>46.342685452665975</v>
      </c>
      <c r="JL79" s="9">
        <f t="shared" si="121"/>
        <v>46.411545148795447</v>
      </c>
      <c r="JM79" s="9">
        <f t="shared" si="121"/>
        <v>46.479727011877799</v>
      </c>
      <c r="JN79" s="9">
        <f t="shared" si="121"/>
        <v>46.547235766960824</v>
      </c>
      <c r="JO79" s="9">
        <f t="shared" si="121"/>
        <v>46.614076136404456</v>
      </c>
      <c r="JP79" s="9">
        <f t="shared" si="121"/>
        <v>46.680252839191525</v>
      </c>
      <c r="JQ79" s="9">
        <f t="shared" si="121"/>
        <v>46.745770590253834</v>
      </c>
      <c r="JR79" s="9">
        <f t="shared" ref="JR79:KF79" si="122">JR61</f>
        <v>46.810634099813228</v>
      </c>
      <c r="JS79" s="9">
        <f t="shared" si="122"/>
        <v>46.874848072736697</v>
      </c>
      <c r="JT79" s="9">
        <f t="shared" si="122"/>
        <v>46.938417207907193</v>
      </c>
      <c r="JU79" s="9">
        <f t="shared" si="122"/>
        <v>47.001346197607518</v>
      </c>
      <c r="JV79" s="9">
        <f t="shared" si="122"/>
        <v>47.063639726919625</v>
      </c>
      <c r="JW79" s="9">
        <f t="shared" si="122"/>
        <v>47.125302473137218</v>
      </c>
      <c r="JX79" s="9">
        <f t="shared" si="122"/>
        <v>47.186339105192367</v>
      </c>
      <c r="JY79" s="9">
        <f t="shared" si="122"/>
        <v>47.246754283096244</v>
      </c>
      <c r="JZ79" s="9">
        <f t="shared" si="122"/>
        <v>47.306552657393105</v>
      </c>
      <c r="KA79" s="9">
        <f t="shared" si="122"/>
        <v>47.365738868627687</v>
      </c>
      <c r="KB79" s="9">
        <f t="shared" si="122"/>
        <v>47.424317546825812</v>
      </c>
      <c r="KC79" s="9">
        <f t="shared" si="122"/>
        <v>47.482293310988531</v>
      </c>
      <c r="KD79" s="9">
        <f t="shared" si="122"/>
        <v>47.539670768598249</v>
      </c>
      <c r="KE79" s="9">
        <f t="shared" si="122"/>
        <v>47.596454515138632</v>
      </c>
      <c r="KF79" s="9">
        <f t="shared" si="122"/>
        <v>47.652649133626149</v>
      </c>
    </row>
    <row r="81" spans="1:292" x14ac:dyDescent="0.2">
      <c r="A81" s="2" t="s">
        <v>7</v>
      </c>
    </row>
    <row r="82" spans="1:292" s="31" customFormat="1" x14ac:dyDescent="0.2">
      <c r="A82" t="s">
        <v>36</v>
      </c>
      <c r="B82" s="41">
        <f>B74*B77</f>
        <v>3156.1768263448275</v>
      </c>
      <c r="C82" s="41">
        <f t="shared" ref="C82:E82" si="123">C74*C77</f>
        <v>3193.8419861070761</v>
      </c>
      <c r="D82" s="41">
        <f t="shared" si="123"/>
        <v>3240.9642053296175</v>
      </c>
      <c r="E82" s="41">
        <f t="shared" si="123"/>
        <v>3287.4982712797878</v>
      </c>
      <c r="F82" s="41">
        <f t="shared" ref="F82:U82" si="124">F74*F77</f>
        <v>3333.4133057151248</v>
      </c>
      <c r="G82" s="41">
        <f t="shared" si="124"/>
        <v>3378.680726524989</v>
      </c>
      <c r="H82" s="41">
        <f t="shared" si="124"/>
        <v>3228.7858949136835</v>
      </c>
      <c r="I82" s="41">
        <f t="shared" si="124"/>
        <v>3261.1082033337789</v>
      </c>
      <c r="J82" s="41">
        <f t="shared" si="124"/>
        <v>3292.8389506423373</v>
      </c>
      <c r="K82" s="41">
        <f t="shared" si="124"/>
        <v>3323.9546747554064</v>
      </c>
      <c r="L82" s="41">
        <f t="shared" si="124"/>
        <v>3354.4165093122215</v>
      </c>
      <c r="M82" s="41">
        <f t="shared" si="124"/>
        <v>3384.1890012230388</v>
      </c>
      <c r="N82" s="41">
        <f t="shared" si="124"/>
        <v>3413.2398857553735</v>
      </c>
      <c r="O82" s="41">
        <f t="shared" si="124"/>
        <v>3441.5398946677842</v>
      </c>
      <c r="P82" s="41">
        <f t="shared" si="124"/>
        <v>3469.0625840250873</v>
      </c>
      <c r="Q82" s="41">
        <f t="shared" si="124"/>
        <v>3495.7841752970799</v>
      </c>
      <c r="R82" s="41">
        <f t="shared" si="124"/>
        <v>3521.6834062257572</v>
      </c>
      <c r="S82" s="41">
        <f t="shared" si="124"/>
        <v>3546.7413895855852</v>
      </c>
      <c r="T82" s="41">
        <f t="shared" si="124"/>
        <v>3570.9414788659897</v>
      </c>
      <c r="U82" s="41">
        <f t="shared" si="124"/>
        <v>3594.2691403814329</v>
      </c>
      <c r="V82" s="41">
        <f t="shared" ref="V82:CG82" si="125">V74*V77</f>
        <v>3616.7118315462903</v>
      </c>
      <c r="W82" s="41">
        <f t="shared" si="125"/>
        <v>3638.258885148266</v>
      </c>
      <c r="X82" s="41">
        <f>X74*X77</f>
        <v>3658.9013994793795</v>
      </c>
      <c r="Y82" s="41">
        <f t="shared" si="125"/>
        <v>3678.6321341747298</v>
      </c>
      <c r="Z82" s="41">
        <f t="shared" si="125"/>
        <v>3697.4454115867766</v>
      </c>
      <c r="AA82" s="41">
        <f t="shared" si="125"/>
        <v>3715.3370234978588</v>
      </c>
      <c r="AB82" s="41">
        <f t="shared" si="125"/>
        <v>3732.3041429518448</v>
      </c>
      <c r="AC82" s="41">
        <f t="shared" si="125"/>
        <v>3748.3452409690499</v>
      </c>
      <c r="AD82" s="41">
        <f t="shared" si="125"/>
        <v>3763.4600078981498</v>
      </c>
      <c r="AE82" s="41">
        <f t="shared" si="125"/>
        <v>3777.6492791534592</v>
      </c>
      <c r="AF82" s="41">
        <f t="shared" si="125"/>
        <v>3790.9149650860409</v>
      </c>
      <c r="AG82" s="41">
        <f t="shared" si="125"/>
        <v>3803.2599847407482</v>
      </c>
      <c r="AH82" s="41">
        <f t="shared" si="125"/>
        <v>3814.6882032583044</v>
      </c>
      <c r="AI82" s="41">
        <f t="shared" si="125"/>
        <v>3825.2043726908191</v>
      </c>
      <c r="AJ82" s="41">
        <f t="shared" si="125"/>
        <v>3834.8140760099523</v>
      </c>
      <c r="AK82" s="41">
        <f t="shared" si="125"/>
        <v>3843.5236740989817</v>
      </c>
      <c r="AL82" s="41">
        <f t="shared" si="125"/>
        <v>3851.3402555325015</v>
      </c>
      <c r="AM82" s="41">
        <f t="shared" si="125"/>
        <v>3858.2715889603182</v>
      </c>
      <c r="AN82" s="41">
        <f t="shared" si="125"/>
        <v>3864.3260779247121</v>
      </c>
      <c r="AO82" s="41">
        <f t="shared" si="125"/>
        <v>3869.5127179527408</v>
      </c>
      <c r="AP82" s="41">
        <f t="shared" si="125"/>
        <v>3873.8410557771649</v>
      </c>
      <c r="AQ82" s="41">
        <f t="shared" si="125"/>
        <v>3877.3211505510008</v>
      </c>
      <c r="AR82" s="41">
        <f t="shared" si="125"/>
        <v>3879.963536931521</v>
      </c>
      <c r="AS82" s="41">
        <f t="shared" si="125"/>
        <v>3881.7791899196336</v>
      </c>
      <c r="AT82" s="41">
        <f t="shared" si="125"/>
        <v>3882.7794913499047</v>
      </c>
      <c r="AU82" s="41">
        <f t="shared" si="125"/>
        <v>3882.9761979354494</v>
      </c>
      <c r="AV82" s="41">
        <f t="shared" si="125"/>
        <v>3882.3814107796561</v>
      </c>
      <c r="AW82" s="41">
        <f t="shared" si="125"/>
        <v>3881.0075462744553</v>
      </c>
      <c r="AX82" s="41">
        <f t="shared" si="125"/>
        <v>3878.8673083112249</v>
      </c>
      <c r="AY82" s="41">
        <f t="shared" si="125"/>
        <v>3875.9736617369736</v>
      </c>
      <c r="AZ82" s="41">
        <f t="shared" si="125"/>
        <v>3872.3398069937207</v>
      </c>
      <c r="BA82" s="41">
        <f t="shared" si="125"/>
        <v>3867.9791558842526</v>
      </c>
      <c r="BB82" s="41">
        <f t="shared" si="125"/>
        <v>3862.9053084119523</v>
      </c>
      <c r="BC82" s="41">
        <f t="shared" si="125"/>
        <v>3857.1320306465445</v>
      </c>
      <c r="BD82" s="41">
        <f t="shared" si="125"/>
        <v>3850.6732335712795</v>
      </c>
      <c r="BE82" s="41">
        <f t="shared" si="125"/>
        <v>3843.5429528704844</v>
      </c>
      <c r="BF82" s="41">
        <f t="shared" si="125"/>
        <v>3835.755329619335</v>
      </c>
      <c r="BG82" s="41">
        <f t="shared" si="125"/>
        <v>3827.3245918403982</v>
      </c>
      <c r="BH82" s="41">
        <f t="shared" si="125"/>
        <v>3818.2650368938976</v>
      </c>
      <c r="BI82" s="41">
        <f t="shared" si="125"/>
        <v>3808.591014670772</v>
      </c>
      <c r="BJ82" s="41">
        <f t="shared" si="125"/>
        <v>3798.3169115595251</v>
      </c>
      <c r="BK82" s="41">
        <f t="shared" si="125"/>
        <v>3787.4571351594836</v>
      </c>
      <c r="BL82" s="41">
        <f t="shared" si="125"/>
        <v>3776.0260997147075</v>
      </c>
      <c r="BM82" s="41">
        <f t="shared" si="125"/>
        <v>3764.0382122440465</v>
      </c>
      <c r="BN82" s="41">
        <f t="shared" si="125"/>
        <v>3751.5078593440662</v>
      </c>
      <c r="BO82" s="41">
        <f t="shared" si="125"/>
        <v>3738.4493946426437</v>
      </c>
      <c r="BP82" s="41">
        <f t="shared" si="125"/>
        <v>3724.8771268819883</v>
      </c>
      <c r="BQ82" s="41">
        <f t="shared" si="125"/>
        <v>3710.8053086106738</v>
      </c>
      <c r="BR82" s="41">
        <f t="shared" si="125"/>
        <v>3696.2481254650374</v>
      </c>
      <c r="BS82" s="41">
        <f t="shared" si="125"/>
        <v>3681.2196860210452</v>
      </c>
      <c r="BT82" s="41">
        <f t="shared" si="125"/>
        <v>3665.7340121982479</v>
      </c>
      <c r="BU82" s="41">
        <f t="shared" si="125"/>
        <v>3649.8050301980934</v>
      </c>
      <c r="BV82" s="41">
        <f t="shared" si="125"/>
        <v>3633.4465619593384</v>
      </c>
      <c r="BW82" s="41">
        <f t="shared" si="125"/>
        <v>3616.6723171137937</v>
      </c>
      <c r="BX82" s="41">
        <f t="shared" si="125"/>
        <v>3599.4958854260435</v>
      </c>
      <c r="BY82" s="41">
        <f t="shared" si="125"/>
        <v>3581.9307297012192</v>
      </c>
      <c r="BZ82" s="41">
        <f t="shared" si="125"/>
        <v>3563.9901791452194</v>
      </c>
      <c r="CA82" s="41">
        <f t="shared" si="125"/>
        <v>3545.6874231622296</v>
      </c>
      <c r="CB82" s="41">
        <f t="shared" si="125"/>
        <v>3527.0355055746068</v>
      </c>
      <c r="CC82" s="41">
        <f t="shared" si="125"/>
        <v>3508.0473192506242</v>
      </c>
      <c r="CD82" s="41">
        <f t="shared" si="125"/>
        <v>3488.735601125788</v>
      </c>
      <c r="CE82" s="41">
        <f t="shared" si="125"/>
        <v>3469.1129276038218</v>
      </c>
      <c r="CF82" s="41">
        <f t="shared" si="125"/>
        <v>3449.1917103236256</v>
      </c>
      <c r="CG82" s="41">
        <f t="shared" si="125"/>
        <v>3428.9841922788701</v>
      </c>
      <c r="CH82" s="41">
        <f t="shared" ref="CH82:ES82" si="126">CH74*CH77</f>
        <v>3408.5024442771173</v>
      </c>
      <c r="CI82" s="41">
        <f t="shared" si="126"/>
        <v>3387.7583617256423</v>
      </c>
      <c r="CJ82" s="41">
        <f t="shared" si="126"/>
        <v>3366.7636617314506</v>
      </c>
      <c r="CK82" s="41">
        <f t="shared" si="126"/>
        <v>3345.529880503183</v>
      </c>
      <c r="CL82" s="41">
        <f t="shared" si="126"/>
        <v>3324.0683710429098</v>
      </c>
      <c r="CM82" s="41">
        <f t="shared" si="126"/>
        <v>3302.390301116121</v>
      </c>
      <c r="CN82" s="41">
        <f t="shared" si="126"/>
        <v>3280.5066514883683</v>
      </c>
      <c r="CO82" s="41">
        <f t="shared" si="126"/>
        <v>3258.4282144174435</v>
      </c>
      <c r="CP82" s="41">
        <f t="shared" si="126"/>
        <v>3236.1655923901103</v>
      </c>
      <c r="CQ82" s="41">
        <f t="shared" si="126"/>
        <v>3213.7291970927463</v>
      </c>
      <c r="CR82" s="41">
        <f t="shared" si="126"/>
        <v>3191.1292486054626</v>
      </c>
      <c r="CS82" s="41">
        <f t="shared" si="126"/>
        <v>3168.3757748096223</v>
      </c>
      <c r="CT82" s="41">
        <f t="shared" si="126"/>
        <v>3145.4786109988149</v>
      </c>
      <c r="CU82" s="41">
        <f t="shared" si="126"/>
        <v>3122.4473996837646</v>
      </c>
      <c r="CV82" s="41">
        <f t="shared" si="126"/>
        <v>3099.2915905817563</v>
      </c>
      <c r="CW82" s="41">
        <f t="shared" si="126"/>
        <v>3076.0204407815022</v>
      </c>
      <c r="CX82" s="41">
        <f t="shared" si="126"/>
        <v>3052.643015074731</v>
      </c>
      <c r="CY82" s="41">
        <f t="shared" si="126"/>
        <v>3029.1681864457346</v>
      </c>
      <c r="CZ82" s="41">
        <f t="shared" si="126"/>
        <v>3005.6046367107947</v>
      </c>
      <c r="DA82" s="41">
        <f t="shared" si="126"/>
        <v>2981.9608572992565</v>
      </c>
      <c r="DB82" s="41">
        <f t="shared" si="126"/>
        <v>2958.2451501685405</v>
      </c>
      <c r="DC82" s="41">
        <f t="shared" si="126"/>
        <v>2934.4656288454999</v>
      </c>
      <c r="DD82" s="41">
        <f t="shared" si="126"/>
        <v>2910.6302195868343</v>
      </c>
      <c r="DE82" s="41">
        <f t="shared" si="126"/>
        <v>2886.746662651512</v>
      </c>
      <c r="DF82" s="41">
        <f t="shared" si="126"/>
        <v>2862.8225136782999</v>
      </c>
      <c r="DG82" s="41">
        <f t="shared" si="126"/>
        <v>2838.8651451619239</v>
      </c>
      <c r="DH82" s="41">
        <f t="shared" si="126"/>
        <v>2814.8817480213966</v>
      </c>
      <c r="DI82" s="41">
        <f t="shared" si="126"/>
        <v>2790.8793332544565</v>
      </c>
      <c r="DJ82" s="41">
        <f t="shared" si="126"/>
        <v>2766.864733672172</v>
      </c>
      <c r="DK82" s="41">
        <f t="shared" si="126"/>
        <v>2742.8446057080482</v>
      </c>
      <c r="DL82" s="41">
        <f t="shared" si="126"/>
        <v>2718.8254312961435</v>
      </c>
      <c r="DM82" s="41">
        <f t="shared" si="126"/>
        <v>2694.8135198129553</v>
      </c>
      <c r="DN82" s="41">
        <f t="shared" si="126"/>
        <v>2670.815010078024</v>
      </c>
      <c r="DO82" s="41">
        <f t="shared" si="126"/>
        <v>2646.8358724083892</v>
      </c>
      <c r="DP82" s="41">
        <f t="shared" si="126"/>
        <v>2622.8819107222535</v>
      </c>
      <c r="DQ82" s="41">
        <f t="shared" si="126"/>
        <v>2598.9587646873874</v>
      </c>
      <c r="DR82" s="41">
        <f t="shared" si="126"/>
        <v>2575.0719119100354</v>
      </c>
      <c r="DS82" s="41">
        <f t="shared" si="126"/>
        <v>2551.2266701601543</v>
      </c>
      <c r="DT82" s="41">
        <f t="shared" si="126"/>
        <v>2527.4281996291593</v>
      </c>
      <c r="DU82" s="41">
        <f t="shared" si="126"/>
        <v>2503.6815052163943</v>
      </c>
      <c r="DV82" s="41">
        <f t="shared" si="126"/>
        <v>2479.9914388407437</v>
      </c>
      <c r="DW82" s="41">
        <f t="shared" si="126"/>
        <v>2456.362701774005</v>
      </c>
      <c r="DX82" s="41">
        <f t="shared" si="126"/>
        <v>2432.7998469927707</v>
      </c>
      <c r="DY82" s="41">
        <f t="shared" si="126"/>
        <v>2409.3072815456976</v>
      </c>
      <c r="DZ82" s="41">
        <f t="shared" si="126"/>
        <v>2385.889268933242</v>
      </c>
      <c r="EA82" s="41">
        <f t="shared" si="126"/>
        <v>2362.549931497058</v>
      </c>
      <c r="EB82" s="41">
        <f t="shared" si="126"/>
        <v>2339.2932528163788</v>
      </c>
      <c r="EC82" s="41">
        <f t="shared" si="126"/>
        <v>2316.1230801088582</v>
      </c>
      <c r="ED82" s="41">
        <f t="shared" si="126"/>
        <v>2293.0431266335136</v>
      </c>
      <c r="EE82" s="41">
        <f t="shared" si="126"/>
        <v>2270.0569740934188</v>
      </c>
      <c r="EF82" s="41">
        <f t="shared" si="126"/>
        <v>2247.1680750360742</v>
      </c>
      <c r="EG82" s="41">
        <f t="shared" si="126"/>
        <v>2224.3797552494011</v>
      </c>
      <c r="EH82" s="41">
        <f t="shared" si="126"/>
        <v>2201.6952161514096</v>
      </c>
      <c r="EI82" s="41">
        <f t="shared" si="126"/>
        <v>2179.11753717177</v>
      </c>
      <c r="EJ82" s="41">
        <f t="shared" si="126"/>
        <v>2156.6496781235605</v>
      </c>
      <c r="EK82" s="41">
        <f t="shared" si="126"/>
        <v>2134.2944815636101</v>
      </c>
      <c r="EL82" s="41">
        <f t="shared" si="126"/>
        <v>2112.0546751398874</v>
      </c>
      <c r="EM82" s="41">
        <f t="shared" si="126"/>
        <v>2089.9328739245843</v>
      </c>
      <c r="EN82" s="41">
        <f t="shared" si="126"/>
        <v>2067.9315827315022</v>
      </c>
      <c r="EO82" s="41">
        <f t="shared" si="126"/>
        <v>2046.0531984165632</v>
      </c>
      <c r="EP82" s="41">
        <f t="shared" si="126"/>
        <v>2024.3000121602522</v>
      </c>
      <c r="EQ82" s="41">
        <f t="shared" si="126"/>
        <v>2002.6742117309375</v>
      </c>
      <c r="ER82" s="41">
        <f t="shared" si="126"/>
        <v>1981.1778837280556</v>
      </c>
      <c r="ES82" s="41">
        <f t="shared" si="126"/>
        <v>1959.8130158042377</v>
      </c>
      <c r="ET82" s="41">
        <f t="shared" ref="ET82:HE82" si="127">ET74*ET77</f>
        <v>1938.581498865527</v>
      </c>
      <c r="EU82" s="41">
        <f t="shared" si="127"/>
        <v>1917.4851292488836</v>
      </c>
      <c r="EV82" s="41">
        <f t="shared" si="127"/>
        <v>1896.5256108762696</v>
      </c>
      <c r="EW82" s="41">
        <f t="shared" si="127"/>
        <v>1875.7045573846203</v>
      </c>
      <c r="EX82" s="41">
        <f t="shared" si="127"/>
        <v>1855.023494231112</v>
      </c>
      <c r="EY82" s="41">
        <f t="shared" si="127"/>
        <v>1834.4838607731847</v>
      </c>
      <c r="EZ82" s="41">
        <f t="shared" si="127"/>
        <v>1814.0870123227862</v>
      </c>
      <c r="FA82" s="41">
        <f t="shared" si="127"/>
        <v>1793.8342221744117</v>
      </c>
      <c r="FB82" s="41">
        <f t="shared" si="127"/>
        <v>1773.7266836065467</v>
      </c>
      <c r="FC82" s="41">
        <f t="shared" si="127"/>
        <v>1753.7655118561145</v>
      </c>
      <c r="FD82" s="41">
        <f t="shared" si="127"/>
        <v>1733.9517460656818</v>
      </c>
      <c r="FE82" s="41">
        <f t="shared" si="127"/>
        <v>1714.2863512030785</v>
      </c>
      <c r="FF82" s="41">
        <f t="shared" si="127"/>
        <v>1694.7702199532548</v>
      </c>
      <c r="FG82" s="41">
        <f t="shared" si="127"/>
        <v>1675.4041745821612</v>
      </c>
      <c r="FH82" s="41">
        <f t="shared" si="127"/>
        <v>1656.188968772484</v>
      </c>
      <c r="FI82" s="41">
        <f t="shared" si="127"/>
        <v>1637.1252894311265</v>
      </c>
      <c r="FJ82" s="41">
        <f t="shared" si="127"/>
        <v>1618.2137584683346</v>
      </c>
      <c r="FK82" s="41">
        <f t="shared" si="127"/>
        <v>1599.4549345483942</v>
      </c>
      <c r="FL82" s="41">
        <f t="shared" si="127"/>
        <v>1580.8493148118882</v>
      </c>
      <c r="FM82" s="41">
        <f t="shared" si="127"/>
        <v>1562.3973365694733</v>
      </c>
      <c r="FN82" s="41">
        <f t="shared" si="127"/>
        <v>1544.0993789672282</v>
      </c>
      <c r="FO82" s="41">
        <f t="shared" si="127"/>
        <v>1525.9557646235799</v>
      </c>
      <c r="FP82" s="41">
        <f t="shared" si="127"/>
        <v>1507.9667612378953</v>
      </c>
      <c r="FQ82" s="41">
        <f t="shared" si="127"/>
        <v>1490.1325831708182</v>
      </c>
      <c r="FR82" s="41">
        <f t="shared" si="127"/>
        <v>1472.4533929964373</v>
      </c>
      <c r="FS82" s="41">
        <f t="shared" si="127"/>
        <v>1454.9293030264437</v>
      </c>
      <c r="FT82" s="41">
        <f t="shared" si="127"/>
        <v>1437.5603768063845</v>
      </c>
      <c r="FU82" s="41">
        <f t="shared" si="127"/>
        <v>1420.3466305841803</v>
      </c>
      <c r="FV82" s="41">
        <f t="shared" si="127"/>
        <v>1403.2880347510975</v>
      </c>
      <c r="FW82" s="41">
        <f t="shared" si="127"/>
        <v>1386.384515255334</v>
      </c>
      <c r="FX82" s="41">
        <f t="shared" si="127"/>
        <v>1369.6359549884316</v>
      </c>
      <c r="FY82" s="41">
        <f t="shared" si="127"/>
        <v>1353.042195144737</v>
      </c>
      <c r="FZ82" s="41">
        <f t="shared" si="127"/>
        <v>1336.6030365541137</v>
      </c>
      <c r="GA82" s="41">
        <f t="shared" si="127"/>
        <v>1320.3182409881611</v>
      </c>
      <c r="GB82" s="41">
        <f t="shared" si="127"/>
        <v>1304.1875324401742</v>
      </c>
      <c r="GC82" s="41">
        <f t="shared" si="127"/>
        <v>1288.2105983790982</v>
      </c>
      <c r="GD82" s="41">
        <f t="shared" si="127"/>
        <v>1272.3870909777493</v>
      </c>
      <c r="GE82" s="41">
        <f t="shared" si="127"/>
        <v>1256.7166283155566</v>
      </c>
      <c r="GF82" s="41">
        <f t="shared" si="127"/>
        <v>1241.198795556116</v>
      </c>
      <c r="GG82" s="41">
        <f t="shared" si="127"/>
        <v>1225.8331460998379</v>
      </c>
      <c r="GH82" s="41">
        <f t="shared" si="127"/>
        <v>1210.6192027119725</v>
      </c>
      <c r="GI82" s="41">
        <f t="shared" si="127"/>
        <v>1195.5564586263035</v>
      </c>
      <c r="GJ82" s="41">
        <f t="shared" si="127"/>
        <v>1180.6443786248321</v>
      </c>
      <c r="GK82" s="41">
        <f t="shared" si="127"/>
        <v>1165.8824000937261</v>
      </c>
      <c r="GL82" s="41">
        <f t="shared" si="127"/>
        <v>1151.2699340558554</v>
      </c>
      <c r="GM82" s="41">
        <f t="shared" si="127"/>
        <v>1136.8063661802348</v>
      </c>
      <c r="GN82" s="41">
        <f t="shared" si="127"/>
        <v>1122.4910577686599</v>
      </c>
      <c r="GO82" s="41">
        <f t="shared" si="127"/>
        <v>1108.3233467198875</v>
      </c>
      <c r="GP82" s="41">
        <f t="shared" si="127"/>
        <v>1094.3025484716406</v>
      </c>
      <c r="GQ82" s="41">
        <f t="shared" si="127"/>
        <v>1080.4279569207883</v>
      </c>
      <c r="GR82" s="41">
        <f t="shared" si="127"/>
        <v>1066.6988453220056</v>
      </c>
      <c r="GS82" s="41">
        <f t="shared" si="127"/>
        <v>1053.1144671652271</v>
      </c>
      <c r="GT82" s="41">
        <f t="shared" si="127"/>
        <v>1039.6740570322534</v>
      </c>
      <c r="GU82" s="41">
        <f t="shared" si="127"/>
        <v>1026.3768314327713</v>
      </c>
      <c r="GV82" s="41">
        <f t="shared" si="127"/>
        <v>1013.2219896201788</v>
      </c>
      <c r="GW82" s="41">
        <f t="shared" si="127"/>
        <v>1000.2087143874691</v>
      </c>
      <c r="GX82" s="41">
        <f t="shared" si="127"/>
        <v>987.33617284357081</v>
      </c>
      <c r="GY82" s="41">
        <f t="shared" si="127"/>
        <v>974.60351717037713</v>
      </c>
      <c r="GZ82" s="41">
        <f t="shared" si="127"/>
        <v>962.00988536086629</v>
      </c>
      <c r="HA82" s="41">
        <f t="shared" si="127"/>
        <v>949.55440193858203</v>
      </c>
      <c r="HB82" s="41">
        <f t="shared" si="127"/>
        <v>937.23617865879942</v>
      </c>
      <c r="HC82" s="41">
        <f t="shared" si="127"/>
        <v>925.05431519171123</v>
      </c>
      <c r="HD82" s="41">
        <f t="shared" si="127"/>
        <v>913.00789978791954</v>
      </c>
      <c r="HE82" s="41">
        <f t="shared" si="127"/>
        <v>901.09600992657579</v>
      </c>
      <c r="HF82" s="41">
        <f t="shared" ref="HF82:JQ82" si="128">HF74*HF77</f>
        <v>889.31771294644523</v>
      </c>
      <c r="HG82" s="41">
        <f t="shared" si="128"/>
        <v>877.67206666024174</v>
      </c>
      <c r="HH82" s="41">
        <f t="shared" si="128"/>
        <v>866.15811995249965</v>
      </c>
      <c r="HI82" s="41">
        <f t="shared" si="128"/>
        <v>854.77491336131743</v>
      </c>
      <c r="HJ82" s="41">
        <f t="shared" si="128"/>
        <v>843.52147964425433</v>
      </c>
      <c r="HK82" s="41">
        <f t="shared" si="128"/>
        <v>832.39684432868432</v>
      </c>
      <c r="HL82" s="41">
        <f t="shared" si="128"/>
        <v>821.40002624690555</v>
      </c>
      <c r="HM82" s="41">
        <f t="shared" si="128"/>
        <v>810.53003805628578</v>
      </c>
      <c r="HN82" s="41">
        <f t="shared" si="128"/>
        <v>799.78588674475293</v>
      </c>
      <c r="HO82" s="41">
        <f t="shared" si="128"/>
        <v>789.16657412189124</v>
      </c>
      <c r="HP82" s="41">
        <f t="shared" si="128"/>
        <v>778.6710972959537</v>
      </c>
      <c r="HQ82" s="41">
        <f t="shared" si="128"/>
        <v>768.2984491370471</v>
      </c>
      <c r="HR82" s="41">
        <f t="shared" si="128"/>
        <v>758.04761872677705</v>
      </c>
      <c r="HS82" s="41">
        <f t="shared" si="128"/>
        <v>747.91759179463691</v>
      </c>
      <c r="HT82" s="41">
        <f t="shared" si="128"/>
        <v>737.90735114138317</v>
      </c>
      <c r="HU82" s="41">
        <f t="shared" si="128"/>
        <v>728.0158770496929</v>
      </c>
      <c r="HV82" s="41">
        <f t="shared" si="128"/>
        <v>718.24214768235288</v>
      </c>
      <c r="HW82" s="41">
        <f t="shared" si="128"/>
        <v>708.58513946823825</v>
      </c>
      <c r="HX82" s="41">
        <f t="shared" si="128"/>
        <v>699.04382747634838</v>
      </c>
      <c r="HY82" s="41">
        <f t="shared" si="128"/>
        <v>689.61718577814065</v>
      </c>
      <c r="HZ82" s="41">
        <f t="shared" si="128"/>
        <v>680.30418779842194</v>
      </c>
      <c r="IA82" s="41">
        <f t="shared" si="128"/>
        <v>671.10380665503772</v>
      </c>
      <c r="IB82" s="41">
        <f t="shared" si="128"/>
        <v>662.01501548760768</v>
      </c>
      <c r="IC82" s="41">
        <f t="shared" si="128"/>
        <v>653.0367877755416</v>
      </c>
      <c r="ID82" s="41">
        <f t="shared" si="128"/>
        <v>644.16809764557502</v>
      </c>
      <c r="IE82" s="41">
        <f t="shared" si="128"/>
        <v>635.40792016905334</v>
      </c>
      <c r="IF82" s="41">
        <f t="shared" si="128"/>
        <v>626.75523164919912</v>
      </c>
      <c r="IG82" s="41">
        <f t="shared" si="128"/>
        <v>618.20900989858058</v>
      </c>
      <c r="IH82" s="41">
        <f t="shared" si="128"/>
        <v>609.76823450701397</v>
      </c>
      <c r="II82" s="41">
        <f t="shared" si="128"/>
        <v>601.43188710010554</v>
      </c>
      <c r="IJ82" s="41">
        <f t="shared" si="128"/>
        <v>593.19895158865313</v>
      </c>
      <c r="IK82" s="41">
        <f t="shared" si="128"/>
        <v>585.06841440912808</v>
      </c>
      <c r="IL82" s="41">
        <f t="shared" si="128"/>
        <v>577.03926475542937</v>
      </c>
      <c r="IM82" s="41">
        <f t="shared" si="128"/>
        <v>569.11049480212364</v>
      </c>
      <c r="IN82" s="41">
        <f t="shared" si="128"/>
        <v>561.28109991937845</v>
      </c>
      <c r="IO82" s="41">
        <f t="shared" si="128"/>
        <v>553.55007887976979</v>
      </c>
      <c r="IP82" s="41">
        <f t="shared" si="128"/>
        <v>545.91643405717275</v>
      </c>
      <c r="IQ82" s="41">
        <f t="shared" si="128"/>
        <v>538.37917161792677</v>
      </c>
      <c r="IR82" s="41">
        <f t="shared" si="128"/>
        <v>530.9373017044469</v>
      </c>
      <c r="IS82" s="41">
        <f t="shared" si="128"/>
        <v>523.58983861148874</v>
      </c>
      <c r="IT82" s="41">
        <f t="shared" si="128"/>
        <v>516.33580095522927</v>
      </c>
      <c r="IU82" s="41">
        <f t="shared" si="128"/>
        <v>509.17421183535055</v>
      </c>
      <c r="IV82" s="41">
        <f t="shared" si="128"/>
        <v>502.10409899030367</v>
      </c>
      <c r="IW82" s="41">
        <f t="shared" si="128"/>
        <v>495.12449494591459</v>
      </c>
      <c r="IX82" s="41">
        <f t="shared" si="128"/>
        <v>488.2344371575121</v>
      </c>
      <c r="IY82" s="41">
        <f t="shared" si="128"/>
        <v>481.43296814572994</v>
      </c>
      <c r="IZ82" s="41">
        <f t="shared" si="128"/>
        <v>474.71913562616407</v>
      </c>
      <c r="JA82" s="41">
        <f t="shared" si="128"/>
        <v>468.09199263301906</v>
      </c>
      <c r="JB82" s="41">
        <f t="shared" si="128"/>
        <v>461.55059763693089</v>
      </c>
      <c r="JC82" s="41">
        <f t="shared" si="128"/>
        <v>455.09401465708459</v>
      </c>
      <c r="JD82" s="41">
        <f t="shared" si="128"/>
        <v>448.72131336780899</v>
      </c>
      <c r="JE82" s="41">
        <f t="shared" si="128"/>
        <v>442.43156919977423</v>
      </c>
      <c r="JF82" s="41">
        <f t="shared" si="128"/>
        <v>436.22386343594746</v>
      </c>
      <c r="JG82" s="41">
        <f t="shared" si="128"/>
        <v>430.09728330244218</v>
      </c>
      <c r="JH82" s="41">
        <f t="shared" si="128"/>
        <v>424.05092205440644</v>
      </c>
      <c r="JI82" s="41">
        <f t="shared" si="128"/>
        <v>418.08387905707917</v>
      </c>
      <c r="JJ82" s="41">
        <f t="shared" si="128"/>
        <v>412.1952598621524</v>
      </c>
      <c r="JK82" s="41">
        <f t="shared" si="128"/>
        <v>406.38417627956642</v>
      </c>
      <c r="JL82" s="41">
        <f t="shared" si="128"/>
        <v>400.64974644487563</v>
      </c>
      <c r="JM82" s="41">
        <f t="shared" si="128"/>
        <v>394.99109488229084</v>
      </c>
      <c r="JN82" s="41">
        <f t="shared" si="128"/>
        <v>389.40735256354321</v>
      </c>
      <c r="JO82" s="41">
        <f t="shared" si="128"/>
        <v>383.89765696267244</v>
      </c>
      <c r="JP82" s="41">
        <f t="shared" si="128"/>
        <v>378.46115210686906</v>
      </c>
      <c r="JQ82" s="41">
        <f t="shared" si="128"/>
        <v>373.0969886234742</v>
      </c>
      <c r="JR82" s="41">
        <f t="shared" ref="JR82:KF82" si="129">JR74*JR77</f>
        <v>367.80432378326316</v>
      </c>
      <c r="JS82" s="41">
        <f t="shared" si="129"/>
        <v>362.58232154011012</v>
      </c>
      <c r="JT82" s="41">
        <f t="shared" si="129"/>
        <v>357.43015256715017</v>
      </c>
      <c r="JU82" s="41">
        <f t="shared" si="129"/>
        <v>352.3469942895411</v>
      </c>
      <c r="JV82" s="41">
        <f t="shared" si="129"/>
        <v>347.33203091392755</v>
      </c>
      <c r="JW82" s="41">
        <f t="shared" si="129"/>
        <v>342.38445345471166</v>
      </c>
      <c r="JX82" s="41">
        <f t="shared" si="129"/>
        <v>337.50345975722485</v>
      </c>
      <c r="JY82" s="41">
        <f t="shared" si="129"/>
        <v>332.68825451790008</v>
      </c>
      <c r="JZ82" s="41">
        <f t="shared" si="129"/>
        <v>327.93804930153914</v>
      </c>
      <c r="KA82" s="41">
        <f t="shared" si="129"/>
        <v>323.25206255576245</v>
      </c>
      <c r="KB82" s="41">
        <f t="shared" si="129"/>
        <v>318.62951962274121</v>
      </c>
      <c r="KC82" s="41">
        <f t="shared" si="129"/>
        <v>314.06965274828775</v>
      </c>
      <c r="KD82" s="41">
        <f t="shared" si="129"/>
        <v>309.57170108840199</v>
      </c>
      <c r="KE82" s="41">
        <f t="shared" si="129"/>
        <v>305.13491071334909</v>
      </c>
      <c r="KF82" s="41">
        <f t="shared" si="129"/>
        <v>300.75853460935326</v>
      </c>
    </row>
    <row r="83" spans="1:292" s="31" customFormat="1" x14ac:dyDescent="0.2">
      <c r="A83" t="s">
        <v>38</v>
      </c>
      <c r="B83" s="41">
        <f t="shared" ref="B83:E84" si="130">B75*B78</f>
        <v>3688.2489955815645</v>
      </c>
      <c r="C83" s="41">
        <f t="shared" si="130"/>
        <v>3789.4967671951244</v>
      </c>
      <c r="D83" s="41">
        <f t="shared" si="130"/>
        <v>3896.6061322764035</v>
      </c>
      <c r="E83" s="41">
        <f t="shared" si="130"/>
        <v>4004.3270404077721</v>
      </c>
      <c r="F83" s="41">
        <f t="shared" ref="F83:U83" si="131">F75*F78</f>
        <v>4112.5762020139773</v>
      </c>
      <c r="G83" s="41">
        <f t="shared" si="131"/>
        <v>4221.273165424248</v>
      </c>
      <c r="H83" s="41">
        <f t="shared" si="131"/>
        <v>4105.8607800275795</v>
      </c>
      <c r="I83" s="41">
        <f t="shared" si="131"/>
        <v>4198.600764746503</v>
      </c>
      <c r="J83" s="41">
        <f t="shared" si="131"/>
        <v>4291.4697101388338</v>
      </c>
      <c r="K83" s="41">
        <f t="shared" si="131"/>
        <v>4384.3952049982281</v>
      </c>
      <c r="L83" s="41">
        <f t="shared" si="131"/>
        <v>4477.2872161988707</v>
      </c>
      <c r="M83" s="41">
        <f t="shared" si="131"/>
        <v>4570.0596224104347</v>
      </c>
      <c r="N83" s="41">
        <f t="shared" si="131"/>
        <v>4662.6300859639823</v>
      </c>
      <c r="O83" s="41">
        <f t="shared" si="131"/>
        <v>4754.9199379069514</v>
      </c>
      <c r="P83" s="41">
        <f t="shared" si="131"/>
        <v>4846.8540664629782</v>
      </c>
      <c r="Q83" s="41">
        <f t="shared" si="131"/>
        <v>4938.3608056131197</v>
      </c>
      <c r="R83" s="41">
        <f t="shared" si="131"/>
        <v>5029.3718228146272</v>
      </c>
      <c r="S83" s="41">
        <f t="shared" si="131"/>
        <v>5119.8220060507747</v>
      </c>
      <c r="T83" s="41">
        <f t="shared" si="131"/>
        <v>5209.649350934119</v>
      </c>
      <c r="U83" s="41">
        <f t="shared" si="131"/>
        <v>5298.7948487523008</v>
      </c>
      <c r="V83" s="41">
        <f t="shared" ref="V83:CG83" si="132">V75*V78</f>
        <v>5387.2023763198931</v>
      </c>
      <c r="W83" s="41">
        <f t="shared" si="132"/>
        <v>5474.8185883830711</v>
      </c>
      <c r="X83" s="41">
        <f t="shared" si="132"/>
        <v>5561.5928131719711</v>
      </c>
      <c r="Y83" s="41">
        <f t="shared" si="132"/>
        <v>5647.4769515402922</v>
      </c>
      <c r="Z83" s="41">
        <f t="shared" si="132"/>
        <v>5732.4253799887811</v>
      </c>
      <c r="AA83" s="41">
        <f t="shared" si="132"/>
        <v>5816.3948577452747</v>
      </c>
      <c r="AB83" s="41">
        <f t="shared" si="132"/>
        <v>5899.3444379717603</v>
      </c>
      <c r="AC83" s="41">
        <f t="shared" si="132"/>
        <v>5981.2353830865586</v>
      </c>
      <c r="AD83" s="41">
        <f t="shared" si="132"/>
        <v>6062.0310841265728</v>
      </c>
      <c r="AE83" s="41">
        <f t="shared" si="132"/>
        <v>6141.6969840267438</v>
      </c>
      <c r="AF83" s="41">
        <f t="shared" si="132"/>
        <v>6220.2005046600179</v>
      </c>
      <c r="AG83" s="41">
        <f t="shared" si="132"/>
        <v>6297.5109774579723</v>
      </c>
      <c r="AH83" s="41">
        <f t="shared" si="132"/>
        <v>6373.5995774179983</v>
      </c>
      <c r="AI83" s="41">
        <f t="shared" si="132"/>
        <v>6448.439260295836</v>
      </c>
      <c r="AJ83" s="41">
        <f t="shared" si="132"/>
        <v>6522.0047027804649</v>
      </c>
      <c r="AK83" s="41">
        <f t="shared" si="132"/>
        <v>6594.2722454504974</v>
      </c>
      <c r="AL83" s="41">
        <f t="shared" si="132"/>
        <v>6665.2198383171217</v>
      </c>
      <c r="AM83" s="41">
        <f t="shared" si="132"/>
        <v>6734.8269887656534</v>
      </c>
      <c r="AN83" s="41">
        <f t="shared" si="132"/>
        <v>6803.0747117175997</v>
      </c>
      <c r="AO83" s="41">
        <f t="shared" si="132"/>
        <v>6869.9454818446147</v>
      </c>
      <c r="AP83" s="41">
        <f t="shared" si="132"/>
        <v>6935.4231876771573</v>
      </c>
      <c r="AQ83" s="41">
        <f t="shared" si="132"/>
        <v>6999.4930874610418</v>
      </c>
      <c r="AR83" s="41">
        <f t="shared" si="132"/>
        <v>7062.1417666263042</v>
      </c>
      <c r="AS83" s="41">
        <f t="shared" si="132"/>
        <v>7123.3570967435953</v>
      </c>
      <c r="AT83" s="41">
        <f t="shared" si="132"/>
        <v>7183.1281958534846</v>
      </c>
      <c r="AU83" s="41">
        <f t="shared" si="132"/>
        <v>7241.4453900642829</v>
      </c>
      <c r="AV83" s="41">
        <f t="shared" si="132"/>
        <v>7298.300176323266</v>
      </c>
      <c r="AW83" s="41">
        <f t="shared" si="132"/>
        <v>7353.6851862751982</v>
      </c>
      <c r="AX83" s="41">
        <f t="shared" si="132"/>
        <v>7407.5941511303954</v>
      </c>
      <c r="AY83" s="41">
        <f t="shared" si="132"/>
        <v>7460.02186747217</v>
      </c>
      <c r="AZ83" s="41">
        <f t="shared" si="132"/>
        <v>7510.9641639411166</v>
      </c>
      <c r="BA83" s="41">
        <f t="shared" si="132"/>
        <v>7560.4178687396925</v>
      </c>
      <c r="BB83" s="41">
        <f t="shared" si="132"/>
        <v>7608.3807779072104</v>
      </c>
      <c r="BC83" s="41">
        <f t="shared" si="132"/>
        <v>7654.8516243207469</v>
      </c>
      <c r="BD83" s="41">
        <f t="shared" si="132"/>
        <v>7699.8300473822183</v>
      </c>
      <c r="BE83" s="41">
        <f t="shared" si="132"/>
        <v>7743.3165633570443</v>
      </c>
      <c r="BF83" s="41">
        <f t="shared" si="132"/>
        <v>7785.3125363335075</v>
      </c>
      <c r="BG83" s="41">
        <f t="shared" si="132"/>
        <v>7825.820149775891</v>
      </c>
      <c r="BH83" s="41">
        <f t="shared" si="132"/>
        <v>7864.8423786477197</v>
      </c>
      <c r="BI83" s="41">
        <f t="shared" si="132"/>
        <v>7902.3829620845427</v>
      </c>
      <c r="BJ83" s="41">
        <f t="shared" si="132"/>
        <v>7938.4463765983837</v>
      </c>
      <c r="BK83" s="41">
        <f t="shared" si="132"/>
        <v>7973.0378097980411</v>
      </c>
      <c r="BL83" s="41">
        <f t="shared" si="132"/>
        <v>8006.1631346120503</v>
      </c>
      <c r="BM83" s="41">
        <f t="shared" si="132"/>
        <v>8037.8288840025107</v>
      </c>
      <c r="BN83" s="41">
        <f t="shared" si="132"/>
        <v>8068.042226159665</v>
      </c>
      <c r="BO83" s="41">
        <f t="shared" si="132"/>
        <v>8096.8109401688198</v>
      </c>
      <c r="BP83" s="41">
        <f t="shared" si="132"/>
        <v>8124.1433921418329</v>
      </c>
      <c r="BQ83" s="41">
        <f t="shared" si="132"/>
        <v>8150.0485118070947</v>
      </c>
      <c r="BR83" s="41">
        <f t="shared" si="132"/>
        <v>8174.5357695521579</v>
      </c>
      <c r="BS83" s="41">
        <f t="shared" si="132"/>
        <v>8197.6151539143866</v>
      </c>
      <c r="BT83" s="41">
        <f t="shared" si="132"/>
        <v>8219.2971495152688</v>
      </c>
      <c r="BU83" s="41">
        <f t="shared" si="132"/>
        <v>8239.5927154348719</v>
      </c>
      <c r="BV83" s="41">
        <f t="shared" si="132"/>
        <v>8258.5132640227657</v>
      </c>
      <c r="BW83" s="41">
        <f t="shared" si="132"/>
        <v>8276.0706401428324</v>
      </c>
      <c r="BX83" s="41">
        <f t="shared" si="132"/>
        <v>8292.2771008487816</v>
      </c>
      <c r="BY83" s="41">
        <f t="shared" si="132"/>
        <v>8307.1452954879114</v>
      </c>
      <c r="BZ83" s="41">
        <f t="shared" si="132"/>
        <v>8320.6882462306512</v>
      </c>
      <c r="CA83" s="41">
        <f t="shared" si="132"/>
        <v>8332.9193290231633</v>
      </c>
      <c r="CB83" s="41">
        <f t="shared" si="132"/>
        <v>8343.852254960766</v>
      </c>
      <c r="CC83" s="41">
        <f t="shared" si="132"/>
        <v>8353.5010520795349</v>
      </c>
      <c r="CD83" s="41">
        <f t="shared" si="132"/>
        <v>8361.8800475635726</v>
      </c>
      <c r="CE83" s="41">
        <f t="shared" si="132"/>
        <v>8369.0038503652049</v>
      </c>
      <c r="CF83" s="41">
        <f t="shared" si="132"/>
        <v>8374.8873342353836</v>
      </c>
      <c r="CG83" s="41">
        <f t="shared" si="132"/>
        <v>8379.5456211615237</v>
      </c>
      <c r="CH83" s="41">
        <f t="shared" ref="CH83:ES83" si="133">CH75*CH78</f>
        <v>8382.9940652094465</v>
      </c>
      <c r="CI83" s="41">
        <f t="shared" si="133"/>
        <v>8385.2482367665525</v>
      </c>
      <c r="CJ83" s="41">
        <f t="shared" si="133"/>
        <v>8386.3239071826883</v>
      </c>
      <c r="CK83" s="41">
        <f t="shared" si="133"/>
        <v>8386.237033805277</v>
      </c>
      <c r="CL83" s="41">
        <f t="shared" si="133"/>
        <v>8385.0037454050926</v>
      </c>
      <c r="CM83" s="41">
        <f t="shared" si="133"/>
        <v>8382.6403279887654</v>
      </c>
      <c r="CN83" s="41">
        <f t="shared" si="133"/>
        <v>8379.1632109941693</v>
      </c>
      <c r="CO83" s="41">
        <f t="shared" si="133"/>
        <v>8374.5889538643441</v>
      </c>
      <c r="CP83" s="41">
        <f t="shared" si="133"/>
        <v>8368.9342329959691</v>
      </c>
      <c r="CQ83" s="41">
        <f t="shared" si="133"/>
        <v>8362.2158290577081</v>
      </c>
      <c r="CR83" s="41">
        <f t="shared" si="133"/>
        <v>8354.4506146739568</v>
      </c>
      <c r="CS83" s="41">
        <f t="shared" si="133"/>
        <v>8345.6555424693324</v>
      </c>
      <c r="CT83" s="41">
        <f t="shared" si="133"/>
        <v>8335.8476334689858</v>
      </c>
      <c r="CU83" s="41">
        <f t="shared" si="133"/>
        <v>8325.0439658499326</v>
      </c>
      <c r="CV83" s="41">
        <f t="shared" si="133"/>
        <v>8313.2616640382239</v>
      </c>
      <c r="CW83" s="41">
        <f t="shared" si="133"/>
        <v>8300.5178881470038</v>
      </c>
      <c r="CX83" s="41">
        <f t="shared" si="133"/>
        <v>8286.8298237499657</v>
      </c>
      <c r="CY83" s="41">
        <f t="shared" si="133"/>
        <v>8272.2146719852135</v>
      </c>
      <c r="CZ83" s="41">
        <f t="shared" si="133"/>
        <v>8256.6896399839025</v>
      </c>
      <c r="DA83" s="41">
        <f t="shared" si="133"/>
        <v>8240.271931618423</v>
      </c>
      <c r="DB83" s="41">
        <f t="shared" si="133"/>
        <v>8222.9787385644286</v>
      </c>
      <c r="DC83" s="41">
        <f t="shared" si="133"/>
        <v>8204.8272316714101</v>
      </c>
      <c r="DD83" s="41">
        <f t="shared" si="133"/>
        <v>8185.8345526361281</v>
      </c>
      <c r="DE83" s="41">
        <f t="shared" si="133"/>
        <v>8166.0178059732198</v>
      </c>
      <c r="DF83" s="41">
        <f t="shared" si="133"/>
        <v>8145.3940512776699</v>
      </c>
      <c r="DG83" s="41">
        <f t="shared" si="133"/>
        <v>8123.9802957731526</v>
      </c>
      <c r="DH83" s="41">
        <f t="shared" si="133"/>
        <v>8101.7934871408561</v>
      </c>
      <c r="DI83" s="41">
        <f t="shared" si="133"/>
        <v>8078.8505066231601</v>
      </c>
      <c r="DJ83" s="41">
        <f t="shared" si="133"/>
        <v>8055.1681623963996</v>
      </c>
      <c r="DK83" s="41">
        <f t="shared" si="133"/>
        <v>8030.7631832072075</v>
      </c>
      <c r="DL83" s="41">
        <f t="shared" si="133"/>
        <v>8005.6522122669157</v>
      </c>
      <c r="DM83" s="41">
        <f t="shared" si="133"/>
        <v>7979.8518013982266</v>
      </c>
      <c r="DN83" s="41">
        <f t="shared" si="133"/>
        <v>7953.3784054289872</v>
      </c>
      <c r="DO83" s="41">
        <f t="shared" si="133"/>
        <v>7926.2483768271431</v>
      </c>
      <c r="DP83" s="41">
        <f t="shared" si="133"/>
        <v>7898.4779605717349</v>
      </c>
      <c r="DQ83" s="41">
        <f t="shared" si="133"/>
        <v>7870.0832892544513</v>
      </c>
      <c r="DR83" s="41">
        <f t="shared" si="133"/>
        <v>7841.0803784062446</v>
      </c>
      <c r="DS83" s="41">
        <f t="shared" si="133"/>
        <v>7811.4851220438377</v>
      </c>
      <c r="DT83" s="41">
        <f t="shared" si="133"/>
        <v>7781.313288430827</v>
      </c>
      <c r="DU83" s="41">
        <f t="shared" si="133"/>
        <v>7750.5805160480759</v>
      </c>
      <c r="DV83" s="41">
        <f t="shared" si="133"/>
        <v>7719.3023097684509</v>
      </c>
      <c r="DW83" s="41">
        <f t="shared" si="133"/>
        <v>7687.4940372305819</v>
      </c>
      <c r="DX83" s="41">
        <f t="shared" si="133"/>
        <v>7655.1709254067755</v>
      </c>
      <c r="DY83" s="41">
        <f t="shared" si="133"/>
        <v>7622.3480573600991</v>
      </c>
      <c r="DZ83" s="41">
        <f t="shared" si="133"/>
        <v>7589.0403691857518</v>
      </c>
      <c r="EA83" s="41">
        <f t="shared" si="133"/>
        <v>7555.2626471317735</v>
      </c>
      <c r="EB83" s="41">
        <f t="shared" si="133"/>
        <v>7521.0295248945786</v>
      </c>
      <c r="EC83" s="41">
        <f t="shared" si="133"/>
        <v>7486.3554810844025</v>
      </c>
      <c r="ED83" s="41">
        <f t="shared" si="133"/>
        <v>7451.2548368562038</v>
      </c>
      <c r="EE83" s="41">
        <f t="shared" si="133"/>
        <v>7415.7417537013725</v>
      </c>
      <c r="EF83" s="41">
        <f t="shared" si="133"/>
        <v>7379.8302313958948</v>
      </c>
      <c r="EG83" s="41">
        <f t="shared" si="133"/>
        <v>7343.5341061004856</v>
      </c>
      <c r="EH83" s="41">
        <f t="shared" si="133"/>
        <v>7306.8670486083956</v>
      </c>
      <c r="EI83" s="41">
        <f t="shared" si="133"/>
        <v>7269.8425627366905</v>
      </c>
      <c r="EJ83" s="41">
        <f t="shared" si="133"/>
        <v>7232.4739838568212</v>
      </c>
      <c r="EK83" s="41">
        <f t="shared" si="133"/>
        <v>7194.7744775602987</v>
      </c>
      <c r="EL83" s="41">
        <f t="shared" si="133"/>
        <v>7156.7570384555729</v>
      </c>
      <c r="EM83" s="41">
        <f t="shared" si="133"/>
        <v>7118.4344890921393</v>
      </c>
      <c r="EN83" s="41">
        <f t="shared" si="133"/>
        <v>7079.8194790079042</v>
      </c>
      <c r="EO83" s="41">
        <f t="shared" si="133"/>
        <v>7040.9244838961777</v>
      </c>
      <c r="EP83" s="41">
        <f t="shared" si="133"/>
        <v>7001.7618048883251</v>
      </c>
      <c r="EQ83" s="41">
        <f t="shared" si="133"/>
        <v>6962.3435679487102</v>
      </c>
      <c r="ER83" s="41">
        <f t="shared" si="133"/>
        <v>6922.6817233780621</v>
      </c>
      <c r="ES83" s="41">
        <f t="shared" si="133"/>
        <v>6882.7880454219912</v>
      </c>
      <c r="ET83" s="41">
        <f t="shared" ref="ET83:HE83" si="134">ET75*ET78</f>
        <v>6842.6741319809998</v>
      </c>
      <c r="EU83" s="41">
        <f t="shared" si="134"/>
        <v>6802.3514044187705</v>
      </c>
      <c r="EV83" s="41">
        <f t="shared" si="134"/>
        <v>6761.8311074653475</v>
      </c>
      <c r="EW83" s="41">
        <f t="shared" si="134"/>
        <v>6721.1243092119794</v>
      </c>
      <c r="EX83" s="41">
        <f t="shared" si="134"/>
        <v>6680.2419011944858</v>
      </c>
      <c r="EY83" s="41">
        <f t="shared" si="134"/>
        <v>6639.1945985619886</v>
      </c>
      <c r="EZ83" s="41">
        <f t="shared" si="134"/>
        <v>6597.9929403280603</v>
      </c>
      <c r="FA83" s="41">
        <f t="shared" si="134"/>
        <v>6556.647289701149</v>
      </c>
      <c r="FB83" s="41">
        <f t="shared" si="134"/>
        <v>6515.1678344916354</v>
      </c>
      <c r="FC83" s="41">
        <f t="shared" si="134"/>
        <v>6473.5645875923519</v>
      </c>
      <c r="FD83" s="41">
        <f t="shared" si="134"/>
        <v>6431.8473875300933</v>
      </c>
      <c r="FE83" s="41">
        <f t="shared" si="134"/>
        <v>6390.0258990851635</v>
      </c>
      <c r="FF83" s="41">
        <f t="shared" si="134"/>
        <v>6348.1096139764431</v>
      </c>
      <c r="FG83" s="41">
        <f t="shared" si="134"/>
        <v>6306.1078516092675</v>
      </c>
      <c r="FH83" s="41">
        <f t="shared" si="134"/>
        <v>6264.0297598837014</v>
      </c>
      <c r="FI83" s="41">
        <f t="shared" si="134"/>
        <v>6221.8843160605966</v>
      </c>
      <c r="FJ83" s="41">
        <f t="shared" si="134"/>
        <v>6179.680327683117</v>
      </c>
      <c r="FK83" s="41">
        <f t="shared" si="134"/>
        <v>6137.4264335512698</v>
      </c>
      <c r="FL83" s="41">
        <f t="shared" si="134"/>
        <v>6095.1311047472191</v>
      </c>
      <c r="FM83" s="41">
        <f t="shared" si="134"/>
        <v>6052.8026457090518</v>
      </c>
      <c r="FN83" s="41">
        <f t="shared" si="134"/>
        <v>6010.4491953508232</v>
      </c>
      <c r="FO83" s="41">
        <f t="shared" si="134"/>
        <v>5968.0787282267593</v>
      </c>
      <c r="FP83" s="41">
        <f t="shared" si="134"/>
        <v>5925.6990557374329</v>
      </c>
      <c r="FQ83" s="41">
        <f t="shared" si="134"/>
        <v>5883.3178273760041</v>
      </c>
      <c r="FR83" s="41">
        <f t="shared" si="134"/>
        <v>5840.9425320123746</v>
      </c>
      <c r="FS83" s="41">
        <f t="shared" si="134"/>
        <v>5798.5804992134499</v>
      </c>
      <c r="FT83" s="41">
        <f t="shared" si="134"/>
        <v>5756.2389005974765</v>
      </c>
      <c r="FU83" s="41">
        <f t="shared" si="134"/>
        <v>5713.9247512207821</v>
      </c>
      <c r="FV83" s="41">
        <f t="shared" si="134"/>
        <v>5671.6449109949353</v>
      </c>
      <c r="FW83" s="41">
        <f t="shared" si="134"/>
        <v>5629.4060861326716</v>
      </c>
      <c r="FX83" s="41">
        <f t="shared" si="134"/>
        <v>5587.2148306208901</v>
      </c>
      <c r="FY83" s="41">
        <f t="shared" si="134"/>
        <v>5545.0775477190364</v>
      </c>
      <c r="FZ83" s="41">
        <f t="shared" si="134"/>
        <v>5503.0004914811825</v>
      </c>
      <c r="GA83" s="41">
        <f t="shared" si="134"/>
        <v>5460.9897683004028</v>
      </c>
      <c r="GB83" s="41">
        <f t="shared" si="134"/>
        <v>5419.0513384737069</v>
      </c>
      <c r="GC83" s="41">
        <f t="shared" si="134"/>
        <v>5377.1910177862401</v>
      </c>
      <c r="GD83" s="41">
        <f t="shared" si="134"/>
        <v>5335.4144791131603</v>
      </c>
      <c r="GE83" s="41">
        <f t="shared" si="134"/>
        <v>5293.7272540378217</v>
      </c>
      <c r="GF83" s="41">
        <f t="shared" si="134"/>
        <v>5252.1347344849974</v>
      </c>
      <c r="GG83" s="41">
        <f t="shared" si="134"/>
        <v>5210.6421743676456</v>
      </c>
      <c r="GH83" s="41">
        <f t="shared" si="134"/>
        <v>5169.254691246093</v>
      </c>
      <c r="GI83" s="41">
        <f t="shared" si="134"/>
        <v>5127.9772679982561</v>
      </c>
      <c r="GJ83" s="41">
        <f t="shared" si="134"/>
        <v>5086.8147544998155</v>
      </c>
      <c r="GK83" s="41">
        <f t="shared" si="134"/>
        <v>5045.7718693130628</v>
      </c>
      <c r="GL83" s="41">
        <f t="shared" si="134"/>
        <v>5004.8532013833137</v>
      </c>
      <c r="GM83" s="41">
        <f t="shared" si="134"/>
        <v>4964.0632117418381</v>
      </c>
      <c r="GN83" s="41">
        <f t="shared" si="134"/>
        <v>4923.4062352141636</v>
      </c>
      <c r="GO83" s="41">
        <f t="shared" si="134"/>
        <v>4882.8864821327379</v>
      </c>
      <c r="GP83" s="41">
        <f t="shared" si="134"/>
        <v>4842.5080400529932</v>
      </c>
      <c r="GQ83" s="41">
        <f t="shared" si="134"/>
        <v>4802.2748754718223</v>
      </c>
      <c r="GR83" s="41">
        <f t="shared" si="134"/>
        <v>4762.1908355474443</v>
      </c>
      <c r="GS83" s="41">
        <f t="shared" si="134"/>
        <v>4722.2596498199391</v>
      </c>
      <c r="GT83" s="41">
        <f t="shared" si="134"/>
        <v>4682.4849319313862</v>
      </c>
      <c r="GU83" s="41">
        <f t="shared" si="134"/>
        <v>4642.8701813448997</v>
      </c>
      <c r="GV83" s="41">
        <f t="shared" si="134"/>
        <v>4603.4187850616618</v>
      </c>
      <c r="GW83" s="41">
        <f t="shared" si="134"/>
        <v>4564.134019335258</v>
      </c>
      <c r="GX83" s="41">
        <f t="shared" si="134"/>
        <v>4525.0190513824418</v>
      </c>
      <c r="GY83" s="41">
        <f t="shared" si="134"/>
        <v>4486.0769410897065</v>
      </c>
      <c r="GZ83" s="41">
        <f t="shared" si="134"/>
        <v>4447.3106427149141</v>
      </c>
      <c r="HA83" s="41">
        <f t="shared" si="134"/>
        <v>4408.7230065833164</v>
      </c>
      <c r="HB83" s="41">
        <f t="shared" si="134"/>
        <v>4370.3167807773298</v>
      </c>
      <c r="HC83" s="41">
        <f t="shared" si="134"/>
        <v>4332.0946128194128</v>
      </c>
      <c r="HD83" s="41">
        <f t="shared" si="134"/>
        <v>4294.0590513474826</v>
      </c>
      <c r="HE83" s="41">
        <f t="shared" si="134"/>
        <v>4256.2125477822992</v>
      </c>
      <c r="HF83" s="41">
        <f t="shared" ref="HF83:JQ83" si="135">HF75*HF78</f>
        <v>4218.5574579862541</v>
      </c>
      <c r="HG83" s="41">
        <f t="shared" si="135"/>
        <v>4181.0960439130013</v>
      </c>
      <c r="HH83" s="41">
        <f t="shared" si="135"/>
        <v>4143.8304752475424</v>
      </c>
      <c r="HI83" s="41">
        <f t="shared" si="135"/>
        <v>4106.7628310361251</v>
      </c>
      <c r="HJ83" s="41">
        <f t="shared" si="135"/>
        <v>4069.8951013056935</v>
      </c>
      <c r="HK83" s="41">
        <f t="shared" si="135"/>
        <v>4033.2291886722237</v>
      </c>
      <c r="HL83" s="41">
        <f t="shared" si="135"/>
        <v>3996.7669099377595</v>
      </c>
      <c r="HM83" s="41">
        <f t="shared" si="135"/>
        <v>3960.5099976755905</v>
      </c>
      <c r="HN83" s="41">
        <f t="shared" si="135"/>
        <v>3924.4601018032508</v>
      </c>
      <c r="HO83" s="41">
        <f t="shared" si="135"/>
        <v>3888.6187911430197</v>
      </c>
      <c r="HP83" s="41">
        <f t="shared" si="135"/>
        <v>3852.9875549695134</v>
      </c>
      <c r="HQ83" s="41">
        <f t="shared" si="135"/>
        <v>3817.5678045441264</v>
      </c>
      <c r="HR83" s="41">
        <f t="shared" si="135"/>
        <v>3782.3608746359441</v>
      </c>
      <c r="HS83" s="41">
        <f t="shared" si="135"/>
        <v>3747.3680250289185</v>
      </c>
      <c r="HT83" s="41">
        <f t="shared" si="135"/>
        <v>3712.5904420149882</v>
      </c>
      <c r="HU83" s="41">
        <f t="shared" si="135"/>
        <v>3678.0292398729221</v>
      </c>
      <c r="HV83" s="41">
        <f t="shared" si="135"/>
        <v>3643.685462332619</v>
      </c>
      <c r="HW83" s="41">
        <f t="shared" si="135"/>
        <v>3609.5600840247139</v>
      </c>
      <c r="HX83" s="41">
        <f t="shared" si="135"/>
        <v>3575.6540119151769</v>
      </c>
      <c r="HY83" s="41">
        <f t="shared" si="135"/>
        <v>3541.9680867248553</v>
      </c>
      <c r="HZ83" s="41">
        <f t="shared" si="135"/>
        <v>3508.503084333664</v>
      </c>
      <c r="IA83" s="41">
        <f t="shared" si="135"/>
        <v>3475.2597171693296</v>
      </c>
      <c r="IB83" s="41">
        <f t="shared" si="135"/>
        <v>3442.2386355805388</v>
      </c>
      <c r="IC83" s="41">
        <f t="shared" si="135"/>
        <v>3409.4404291943315</v>
      </c>
      <c r="ID83" s="41">
        <f t="shared" si="135"/>
        <v>3376.865628257613</v>
      </c>
      <c r="IE83" s="41">
        <f t="shared" si="135"/>
        <v>3344.514704962784</v>
      </c>
      <c r="IF83" s="41">
        <f t="shared" si="135"/>
        <v>3312.3880747571861</v>
      </c>
      <c r="IG83" s="41">
        <f t="shared" si="135"/>
        <v>3280.4860976365017</v>
      </c>
      <c r="IH83" s="41">
        <f t="shared" si="135"/>
        <v>3248.8090794218961</v>
      </c>
      <c r="II83" s="41">
        <f t="shared" si="135"/>
        <v>3217.3572730208516</v>
      </c>
      <c r="IJ83" s="41">
        <f t="shared" si="135"/>
        <v>3186.1308796717321</v>
      </c>
      <c r="IK83" s="41">
        <f t="shared" si="135"/>
        <v>3155.1300501719224</v>
      </c>
      <c r="IL83" s="41">
        <f t="shared" si="135"/>
        <v>3124.3548860895789</v>
      </c>
      <c r="IM83" s="41">
        <f t="shared" si="135"/>
        <v>3093.8054409589804</v>
      </c>
      <c r="IN83" s="41">
        <f t="shared" si="135"/>
        <v>3063.4817214593872</v>
      </c>
      <c r="IO83" s="41">
        <f t="shared" si="135"/>
        <v>3033.3836885775249</v>
      </c>
      <c r="IP83" s="41">
        <f t="shared" si="135"/>
        <v>3003.5112587535655</v>
      </c>
      <c r="IQ83" s="41">
        <f t="shared" si="135"/>
        <v>2973.864305010753</v>
      </c>
      <c r="IR83" s="41">
        <f t="shared" si="135"/>
        <v>2944.4426580685672</v>
      </c>
      <c r="IS83" s="41">
        <f t="shared" si="135"/>
        <v>2915.2461074395419</v>
      </c>
      <c r="IT83" s="41">
        <f t="shared" si="135"/>
        <v>2886.2744025097709</v>
      </c>
      <c r="IU83" s="41">
        <f t="shared" si="135"/>
        <v>2857.5272536030707</v>
      </c>
      <c r="IV83" s="41">
        <f t="shared" si="135"/>
        <v>2829.0043330289441</v>
      </c>
      <c r="IW83" s="41">
        <f t="shared" si="135"/>
        <v>2800.7052761143259</v>
      </c>
      <c r="IX83" s="41">
        <f t="shared" si="135"/>
        <v>2772.6296822192344</v>
      </c>
      <c r="IY83" s="41">
        <f t="shared" si="135"/>
        <v>2744.7771157363409</v>
      </c>
      <c r="IZ83" s="41">
        <f t="shared" si="135"/>
        <v>2717.1471070745861</v>
      </c>
      <c r="JA83" s="41">
        <f t="shared" si="135"/>
        <v>2689.7391536268783</v>
      </c>
      <c r="JB83" s="41">
        <f t="shared" si="135"/>
        <v>2662.5527207219775</v>
      </c>
      <c r="JC83" s="41">
        <f t="shared" si="135"/>
        <v>2635.5872425606817</v>
      </c>
      <c r="JD83" s="41">
        <f t="shared" si="135"/>
        <v>2608.8421231363413</v>
      </c>
      <c r="JE83" s="41">
        <f t="shared" si="135"/>
        <v>2582.3167371398904</v>
      </c>
      <c r="JF83" s="41">
        <f t="shared" si="135"/>
        <v>2556.010430849411</v>
      </c>
      <c r="JG83" s="41">
        <f t="shared" si="135"/>
        <v>2529.9225230044271</v>
      </c>
      <c r="JH83" s="41">
        <f t="shared" si="135"/>
        <v>2504.0523056649445</v>
      </c>
      <c r="JI83" s="41">
        <f t="shared" si="135"/>
        <v>2478.3990450554461</v>
      </c>
      <c r="JJ83" s="41">
        <f t="shared" si="135"/>
        <v>2452.9619823938915</v>
      </c>
      <c r="JK83" s="41">
        <f t="shared" si="135"/>
        <v>2427.7403347058685</v>
      </c>
      <c r="JL83" s="41">
        <f t="shared" si="135"/>
        <v>2402.7332956240502</v>
      </c>
      <c r="JM83" s="41">
        <f t="shared" si="135"/>
        <v>2377.9400361730331</v>
      </c>
      <c r="JN83" s="41">
        <f t="shared" si="135"/>
        <v>2353.3597055397122</v>
      </c>
      <c r="JO83" s="41">
        <f t="shared" si="135"/>
        <v>2328.9914318293636</v>
      </c>
      <c r="JP83" s="41">
        <f t="shared" si="135"/>
        <v>2304.8343228074959</v>
      </c>
      <c r="JQ83" s="41">
        <f t="shared" si="135"/>
        <v>2280.8874666276702</v>
      </c>
      <c r="JR83" s="41">
        <f t="shared" ref="JR83:KF83" si="136">JR75*JR78</f>
        <v>2257.1499325454079</v>
      </c>
      <c r="JS83" s="41">
        <f t="shared" si="136"/>
        <v>2233.620771618343</v>
      </c>
      <c r="JT83" s="41">
        <f t="shared" si="136"/>
        <v>2210.2990173927005</v>
      </c>
      <c r="JU83" s="41">
        <f t="shared" si="136"/>
        <v>2187.1836865763726</v>
      </c>
      <c r="JV83" s="41">
        <f t="shared" si="136"/>
        <v>2164.2737796986039</v>
      </c>
      <c r="JW83" s="41">
        <f t="shared" si="136"/>
        <v>2141.5682817565207</v>
      </c>
      <c r="JX83" s="41">
        <f t="shared" si="136"/>
        <v>2119.0661628486328</v>
      </c>
      <c r="JY83" s="41">
        <f t="shared" si="136"/>
        <v>2096.7663787954407</v>
      </c>
      <c r="JZ83" s="41">
        <f t="shared" si="136"/>
        <v>2074.6678717473364</v>
      </c>
      <c r="KA83" s="41">
        <f t="shared" si="136"/>
        <v>2052.7695707799148</v>
      </c>
      <c r="KB83" s="41">
        <f t="shared" si="136"/>
        <v>2031.0703924768704</v>
      </c>
      <c r="KC83" s="41">
        <f t="shared" si="136"/>
        <v>2009.5692415006301</v>
      </c>
      <c r="KD83" s="41">
        <f t="shared" si="136"/>
        <v>1988.2650111508888</v>
      </c>
      <c r="KE83" s="41">
        <f t="shared" si="136"/>
        <v>1967.1565839111577</v>
      </c>
      <c r="KF83" s="41">
        <f t="shared" si="136"/>
        <v>1946.242831983554</v>
      </c>
    </row>
    <row r="84" spans="1:292" s="31" customFormat="1" x14ac:dyDescent="0.2">
      <c r="A84" t="s">
        <v>37</v>
      </c>
      <c r="B84" s="41">
        <f t="shared" si="130"/>
        <v>1234.3090864121202</v>
      </c>
      <c r="C84" s="41">
        <f t="shared" si="130"/>
        <v>1296.0048239539715</v>
      </c>
      <c r="D84" s="41">
        <f t="shared" si="130"/>
        <v>1355.5051689339457</v>
      </c>
      <c r="E84" s="41">
        <f t="shared" si="130"/>
        <v>1416.4526057274766</v>
      </c>
      <c r="F84" s="41">
        <f t="shared" ref="F84:U84" si="137">F76*F79</f>
        <v>1478.8225644999259</v>
      </c>
      <c r="G84" s="41">
        <f t="shared" si="137"/>
        <v>1542.5906952621613</v>
      </c>
      <c r="H84" s="41">
        <f t="shared" si="137"/>
        <v>1534.5650977426701</v>
      </c>
      <c r="I84" s="41">
        <f t="shared" si="137"/>
        <v>1594.3313678647423</v>
      </c>
      <c r="J84" s="41">
        <f t="shared" si="137"/>
        <v>1655.2349461703639</v>
      </c>
      <c r="K84" s="41">
        <f t="shared" si="137"/>
        <v>1717.2499610001958</v>
      </c>
      <c r="L84" s="41">
        <f t="shared" si="137"/>
        <v>1780.3440670058867</v>
      </c>
      <c r="M84" s="41">
        <f t="shared" si="137"/>
        <v>1844.4855570359364</v>
      </c>
      <c r="N84" s="41">
        <f t="shared" si="137"/>
        <v>1909.6434063581046</v>
      </c>
      <c r="O84" s="41">
        <f t="shared" si="137"/>
        <v>1975.7873081426183</v>
      </c>
      <c r="P84" s="41">
        <f t="shared" si="137"/>
        <v>2042.8876990647645</v>
      </c>
      <c r="Q84" s="41">
        <f t="shared" si="137"/>
        <v>2110.9157755644574</v>
      </c>
      <c r="R84" s="41">
        <f t="shared" si="137"/>
        <v>2179.8435017461329</v>
      </c>
      <c r="S84" s="41">
        <f t="shared" si="137"/>
        <v>2249.6436100709548</v>
      </c>
      <c r="T84" s="41">
        <f t="shared" si="137"/>
        <v>2320.2895960054016</v>
      </c>
      <c r="U84" s="41">
        <f t="shared" si="137"/>
        <v>2391.755707719492</v>
      </c>
      <c r="V84" s="41">
        <f t="shared" ref="V84:CG84" si="138">V76*V79</f>
        <v>2464.0169318177309</v>
      </c>
      <c r="W84" s="41">
        <f t="shared" si="138"/>
        <v>2537.0489759627567</v>
      </c>
      <c r="X84" s="41">
        <f t="shared" si="138"/>
        <v>2610.8282491291011</v>
      </c>
      <c r="Y84" s="41">
        <f t="shared" si="138"/>
        <v>2685.3318401105926</v>
      </c>
      <c r="Z84" s="41">
        <f t="shared" si="138"/>
        <v>2760.5374948026042</v>
      </c>
      <c r="AA84" s="41">
        <f t="shared" si="138"/>
        <v>2836.4235926909869</v>
      </c>
      <c r="AB84" s="41">
        <f t="shared" si="138"/>
        <v>2912.969122902437</v>
      </c>
      <c r="AC84" s="41">
        <f t="shared" si="138"/>
        <v>2990.1536601054431</v>
      </c>
      <c r="AD84" s="41">
        <f t="shared" si="138"/>
        <v>3067.9573404957273</v>
      </c>
      <c r="AE84" s="41">
        <f t="shared" si="138"/>
        <v>3146.360838053638</v>
      </c>
      <c r="AF84" s="41">
        <f t="shared" si="138"/>
        <v>3225.3453412222207</v>
      </c>
      <c r="AG84" s="41">
        <f t="shared" si="138"/>
        <v>3304.8925301222926</v>
      </c>
      <c r="AH84" s="41">
        <f t="shared" si="138"/>
        <v>3384.9845543944057</v>
      </c>
      <c r="AI84" s="41">
        <f t="shared" si="138"/>
        <v>3465.6040117350094</v>
      </c>
      <c r="AJ84" s="41">
        <f t="shared" si="138"/>
        <v>3546.7339271761512</v>
      </c>
      <c r="AK84" s="41">
        <f t="shared" si="138"/>
        <v>3628.3577331427905</v>
      </c>
      <c r="AL84" s="41">
        <f t="shared" si="138"/>
        <v>3710.4592503094514</v>
      </c>
      <c r="AM84" s="41">
        <f t="shared" si="138"/>
        <v>3793.0226692677743</v>
      </c>
      <c r="AN84" s="41">
        <f t="shared" si="138"/>
        <v>3876.032533008145</v>
      </c>
      <c r="AO84" s="41">
        <f t="shared" si="138"/>
        <v>3959.4737202120409</v>
      </c>
      <c r="AP84" s="41">
        <f t="shared" si="138"/>
        <v>4043.3314293459271</v>
      </c>
      <c r="AQ84" s="41">
        <f t="shared" si="138"/>
        <v>4127.5911635435759</v>
      </c>
      <c r="AR84" s="41">
        <f t="shared" si="138"/>
        <v>4212.2387162598543</v>
      </c>
      <c r="AS84" s="41">
        <f t="shared" si="138"/>
        <v>4297.2601576764919</v>
      </c>
      <c r="AT84" s="41">
        <f t="shared" si="138"/>
        <v>4382.6418218383033</v>
      </c>
      <c r="AU84" s="41">
        <f t="shared" si="138"/>
        <v>4468.3702944964325</v>
      </c>
      <c r="AV84" s="41">
        <f t="shared" si="138"/>
        <v>4554.4324016346554</v>
      </c>
      <c r="AW84" s="41">
        <f t="shared" si="138"/>
        <v>4640.8151986532748</v>
      </c>
      <c r="AX84" s="41">
        <f t="shared" si="138"/>
        <v>4727.5059601854327</v>
      </c>
      <c r="AY84" s="41">
        <f t="shared" si="138"/>
        <v>4814.4921705197603</v>
      </c>
      <c r="AZ84" s="41">
        <f t="shared" si="138"/>
        <v>4901.7615146038443</v>
      </c>
      <c r="BA84" s="41">
        <f t="shared" si="138"/>
        <v>4989.3018696028139</v>
      </c>
      <c r="BB84" s="41">
        <f t="shared" si="138"/>
        <v>5077.1012969878084</v>
      </c>
      <c r="BC84" s="41">
        <f t="shared" si="138"/>
        <v>5165.148035129494</v>
      </c>
      <c r="BD84" s="41">
        <f t="shared" si="138"/>
        <v>5253.4304923722339</v>
      </c>
      <c r="BE84" s="41">
        <f t="shared" si="138"/>
        <v>5341.937240565293</v>
      </c>
      <c r="BF84" s="41">
        <f t="shared" si="138"/>
        <v>5430.6570090278756</v>
      </c>
      <c r="BG84" s="41">
        <f t="shared" si="138"/>
        <v>5519.5786789256626</v>
      </c>
      <c r="BH84" s="41">
        <f t="shared" si="138"/>
        <v>5608.6912780371922</v>
      </c>
      <c r="BI84" s="41">
        <f t="shared" si="138"/>
        <v>5697.9839758890785</v>
      </c>
      <c r="BJ84" s="41">
        <f t="shared" si="138"/>
        <v>5787.4460792399514</v>
      </c>
      <c r="BK84" s="41">
        <f t="shared" si="138"/>
        <v>5877.0670278938214</v>
      </c>
      <c r="BL84" s="41">
        <f t="shared" si="138"/>
        <v>5966.8363908240026</v>
      </c>
      <c r="BM84" s="41">
        <f t="shared" si="138"/>
        <v>6056.7438625899849</v>
      </c>
      <c r="BN84" s="41">
        <f t="shared" si="138"/>
        <v>6146.7792600299053</v>
      </c>
      <c r="BO84" s="41">
        <f t="shared" si="138"/>
        <v>6236.9325192124816</v>
      </c>
      <c r="BP84" s="41">
        <f t="shared" si="138"/>
        <v>6327.1936926326243</v>
      </c>
      <c r="BQ84" s="41">
        <f t="shared" si="138"/>
        <v>6417.5529466357948</v>
      </c>
      <c r="BR84" s="41">
        <f t="shared" si="138"/>
        <v>6508.0005590569872</v>
      </c>
      <c r="BS84" s="41">
        <f t="shared" si="138"/>
        <v>6598.5269170607226</v>
      </c>
      <c r="BT84" s="41">
        <f t="shared" si="138"/>
        <v>6689.1225151691042</v>
      </c>
      <c r="BU84" s="41">
        <f t="shared" si="138"/>
        <v>6779.7779534658257</v>
      </c>
      <c r="BV84" s="41">
        <f t="shared" si="138"/>
        <v>6870.4839359642601</v>
      </c>
      <c r="BW84" s="41">
        <f t="shared" si="138"/>
        <v>6961.2312691288116</v>
      </c>
      <c r="BX84" s="41">
        <f t="shared" si="138"/>
        <v>7052.0108605388587</v>
      </c>
      <c r="BY84" s="41">
        <f t="shared" si="138"/>
        <v>7142.8137176853324</v>
      </c>
      <c r="BZ84" s="41">
        <f t="shared" si="138"/>
        <v>7233.6309468906948</v>
      </c>
      <c r="CA84" s="41">
        <f t="shared" si="138"/>
        <v>7324.4537523430845</v>
      </c>
      <c r="CB84" s="41">
        <f t="shared" si="138"/>
        <v>7415.2734352365287</v>
      </c>
      <c r="CC84" s="41">
        <f t="shared" si="138"/>
        <v>7506.081393008857</v>
      </c>
      <c r="CD84" s="41">
        <f t="shared" si="138"/>
        <v>7596.8691186701253</v>
      </c>
      <c r="CE84" s="41">
        <f t="shared" si="138"/>
        <v>7687.6282002139933</v>
      </c>
      <c r="CF84" s="41">
        <f t="shared" si="138"/>
        <v>7778.350320105852</v>
      </c>
      <c r="CG84" s="41">
        <f t="shared" si="138"/>
        <v>7869.027254840702</v>
      </c>
      <c r="CH84" s="41">
        <f t="shared" ref="CH84:ES84" si="139">CH76*CH79</f>
        <v>7959.6508745653582</v>
      </c>
      <c r="CI84" s="41">
        <f t="shared" si="139"/>
        <v>8050.2131427588938</v>
      </c>
      <c r="CJ84" s="41">
        <f t="shared" si="139"/>
        <v>8140.7061159661844</v>
      </c>
      <c r="CK84" s="41">
        <f t="shared" si="139"/>
        <v>8231.1219435795738</v>
      </c>
      <c r="CL84" s="41">
        <f t="shared" si="139"/>
        <v>8321.4528676636146</v>
      </c>
      <c r="CM84" s="41">
        <f t="shared" si="139"/>
        <v>8411.6912228189285</v>
      </c>
      <c r="CN84" s="41">
        <f t="shared" si="139"/>
        <v>8501.8294360804139</v>
      </c>
      <c r="CO84" s="41">
        <f t="shared" si="139"/>
        <v>8591.8600268463706</v>
      </c>
      <c r="CP84" s="41">
        <f t="shared" si="139"/>
        <v>8681.7756068344243</v>
      </c>
      <c r="CQ84" s="41">
        <f t="shared" si="139"/>
        <v>8771.5688800611479</v>
      </c>
      <c r="CR84" s="41">
        <f t="shared" si="139"/>
        <v>8861.2326428416909</v>
      </c>
      <c r="CS84" s="41">
        <f t="shared" si="139"/>
        <v>8950.7597838067777</v>
      </c>
      <c r="CT84" s="41">
        <f t="shared" si="139"/>
        <v>9040.1432839338759</v>
      </c>
      <c r="CU84" s="41">
        <f t="shared" si="139"/>
        <v>9129.3762165899916</v>
      </c>
      <c r="CV84" s="41">
        <f t="shared" si="139"/>
        <v>9218.4517475835673</v>
      </c>
      <c r="CW84" s="41">
        <f t="shared" si="139"/>
        <v>9307.3631352230786</v>
      </c>
      <c r="CX84" s="41">
        <f t="shared" si="139"/>
        <v>9396.1037303801095</v>
      </c>
      <c r="CY84" s="41">
        <f t="shared" si="139"/>
        <v>9484.6669765550141</v>
      </c>
      <c r="CZ84" s="41">
        <f t="shared" si="139"/>
        <v>9573.0464099429355</v>
      </c>
      <c r="DA84" s="41">
        <f t="shared" si="139"/>
        <v>9661.2356594987104</v>
      </c>
      <c r="DB84" s="41">
        <f t="shared" si="139"/>
        <v>9749.228446998859</v>
      </c>
      <c r="DC84" s="41">
        <f t="shared" si="139"/>
        <v>9837.0185870990099</v>
      </c>
      <c r="DD84" s="41">
        <f t="shared" si="139"/>
        <v>9924.5999873855671</v>
      </c>
      <c r="DE84" s="41">
        <f t="shared" si="139"/>
        <v>10011.966648420075</v>
      </c>
      <c r="DF84" s="41">
        <f t="shared" si="139"/>
        <v>10099.112663775084</v>
      </c>
      <c r="DG84" s="41">
        <f t="shared" si="139"/>
        <v>10186.03222006063</v>
      </c>
      <c r="DH84" s="41">
        <f t="shared" si="139"/>
        <v>10272.719596939834</v>
      </c>
      <c r="DI84" s="41">
        <f t="shared" si="139"/>
        <v>10359.169167133108</v>
      </c>
      <c r="DJ84" s="41">
        <f t="shared" si="139"/>
        <v>10445.375396409796</v>
      </c>
      <c r="DK84" s="41">
        <f t="shared" si="139"/>
        <v>10531.33284356659</v>
      </c>
      <c r="DL84" s="41">
        <f t="shared" si="139"/>
        <v>10617.036160391945</v>
      </c>
      <c r="DM84" s="41">
        <f t="shared" si="139"/>
        <v>10702.480091615807</v>
      </c>
      <c r="DN84" s="41">
        <f t="shared" si="139"/>
        <v>10787.659474844126</v>
      </c>
      <c r="DO84" s="41">
        <f t="shared" si="139"/>
        <v>10872.569240477673</v>
      </c>
      <c r="DP84" s="41">
        <f t="shared" si="139"/>
        <v>10957.204411614321</v>
      </c>
      <c r="DQ84" s="41">
        <f t="shared" si="139"/>
        <v>11041.560103935102</v>
      </c>
      <c r="DR84" s="41">
        <f t="shared" si="139"/>
        <v>11125.631525572713</v>
      </c>
      <c r="DS84" s="41">
        <f t="shared" si="139"/>
        <v>11209.413976963126</v>
      </c>
      <c r="DT84" s="41">
        <f t="shared" si="139"/>
        <v>11292.9028506793</v>
      </c>
      <c r="DU84" s="41">
        <f t="shared" si="139"/>
        <v>11376.093631247104</v>
      </c>
      <c r="DV84" s="41">
        <f t="shared" si="139"/>
        <v>11458.981894943316</v>
      </c>
      <c r="DW84" s="41">
        <f t="shared" si="139"/>
        <v>11541.563309575366</v>
      </c>
      <c r="DX84" s="41">
        <f t="shared" si="139"/>
        <v>11623.833634242854</v>
      </c>
      <c r="DY84" s="41">
        <f t="shared" si="139"/>
        <v>11705.788719080727</v>
      </c>
      <c r="DZ84" s="41">
        <f t="shared" si="139"/>
        <v>11787.424504984161</v>
      </c>
      <c r="EA84" s="41">
        <f t="shared" si="139"/>
        <v>11868.737023314992</v>
      </c>
      <c r="EB84" s="41">
        <f t="shared" si="139"/>
        <v>11949.72239558993</v>
      </c>
      <c r="EC84" s="41">
        <f t="shared" si="139"/>
        <v>12030.376833150483</v>
      </c>
      <c r="ED84" s="41">
        <f t="shared" si="139"/>
        <v>12110.69663681466</v>
      </c>
      <c r="EE84" s="41">
        <f t="shared" si="139"/>
        <v>12190.678196510729</v>
      </c>
      <c r="EF84" s="41">
        <f t="shared" si="139"/>
        <v>12270.317990893032</v>
      </c>
      <c r="EG84" s="41">
        <f t="shared" si="139"/>
        <v>12349.612586940004</v>
      </c>
      <c r="EH84" s="41">
        <f t="shared" si="139"/>
        <v>12428.558639534731</v>
      </c>
      <c r="EI84" s="41">
        <f t="shared" si="139"/>
        <v>12507.152891028039</v>
      </c>
      <c r="EJ84" s="41">
        <f t="shared" si="139"/>
        <v>12585.392170784657</v>
      </c>
      <c r="EK84" s="41">
        <f t="shared" si="139"/>
        <v>12663.273394712236</v>
      </c>
      <c r="EL84" s="41">
        <f t="shared" si="139"/>
        <v>12740.793564773969</v>
      </c>
      <c r="EM84" s="41">
        <f t="shared" si="139"/>
        <v>12817.94976848477</v>
      </c>
      <c r="EN84" s="41">
        <f t="shared" si="139"/>
        <v>12894.739178391394</v>
      </c>
      <c r="EO84" s="41">
        <f t="shared" si="139"/>
        <v>12971.159051536883</v>
      </c>
      <c r="EP84" s="41">
        <f t="shared" si="139"/>
        <v>13047.206728909448</v>
      </c>
      <c r="EQ84" s="41">
        <f t="shared" si="139"/>
        <v>13122.879634876423</v>
      </c>
      <c r="ER84" s="41">
        <f t="shared" si="139"/>
        <v>13198.175276603233</v>
      </c>
      <c r="ES84" s="41">
        <f t="shared" si="139"/>
        <v>13273.091243458184</v>
      </c>
      <c r="ET84" s="41">
        <f t="shared" ref="ET84:HE84" si="140">ET76*ET79</f>
        <v>13347.625206403074</v>
      </c>
      <c r="EU84" s="41">
        <f t="shared" si="140"/>
        <v>13421.774917370023</v>
      </c>
      <c r="EV84" s="41">
        <f t="shared" si="140"/>
        <v>13495.538208625196</v>
      </c>
      <c r="EW84" s="41">
        <f t="shared" si="140"/>
        <v>13568.912992119476</v>
      </c>
      <c r="EX84" s="41">
        <f t="shared" si="140"/>
        <v>13641.897258826455</v>
      </c>
      <c r="EY84" s="41">
        <f t="shared" si="140"/>
        <v>13714.48907806858</v>
      </c>
      <c r="EZ84" s="41">
        <f t="shared" si="140"/>
        <v>13786.686596831267</v>
      </c>
      <c r="FA84" s="41">
        <f t="shared" si="140"/>
        <v>13858.48803906568</v>
      </c>
      <c r="FB84" s="41">
        <f t="shared" si="140"/>
        <v>13929.89170498075</v>
      </c>
      <c r="FC84" s="41">
        <f t="shared" si="140"/>
        <v>14000.895970324436</v>
      </c>
      <c r="FD84" s="41">
        <f t="shared" si="140"/>
        <v>14071.499285654882</v>
      </c>
      <c r="FE84" s="41">
        <f t="shared" si="140"/>
        <v>14141.700175601854</v>
      </c>
      <c r="FF84" s="41">
        <f t="shared" si="140"/>
        <v>14211.497238118975</v>
      </c>
      <c r="FG84" s="41">
        <f t="shared" si="140"/>
        <v>14280.889143726759</v>
      </c>
      <c r="FH84" s="41">
        <f t="shared" si="140"/>
        <v>14349.874634747463</v>
      </c>
      <c r="FI84" s="41">
        <f t="shared" si="140"/>
        <v>14418.452524531545</v>
      </c>
      <c r="FJ84" s="41">
        <f t="shared" si="140"/>
        <v>14486.621696676806</v>
      </c>
      <c r="FK84" s="41">
        <f t="shared" si="140"/>
        <v>14554.381104239757</v>
      </c>
      <c r="FL84" s="41">
        <f t="shared" si="140"/>
        <v>14621.729768940644</v>
      </c>
      <c r="FM84" s="41">
        <f t="shared" si="140"/>
        <v>14688.666780361644</v>
      </c>
      <c r="FN84" s="41">
        <f t="shared" si="140"/>
        <v>14755.191295139142</v>
      </c>
      <c r="FO84" s="41">
        <f t="shared" si="140"/>
        <v>14821.30253615031</v>
      </c>
      <c r="FP84" s="41">
        <f t="shared" si="140"/>
        <v>14886.999791694461</v>
      </c>
      <c r="FQ84" s="41">
        <f t="shared" si="140"/>
        <v>14952.282414669511</v>
      </c>
      <c r="FR84" s="41">
        <f t="shared" si="140"/>
        <v>15017.149821743862</v>
      </c>
      <c r="FS84" s="41">
        <f t="shared" si="140"/>
        <v>15081.601492524384</v>
      </c>
      <c r="FT84" s="41">
        <f t="shared" si="140"/>
        <v>15145.636968720482</v>
      </c>
      <c r="FU84" s="41">
        <f t="shared" si="140"/>
        <v>15209.255853304934</v>
      </c>
      <c r="FV84" s="41">
        <f t="shared" si="140"/>
        <v>15272.457809671705</v>
      </c>
      <c r="FW84" s="41">
        <f t="shared" si="140"/>
        <v>15335.242560791154</v>
      </c>
      <c r="FX84" s="41">
        <f t="shared" si="140"/>
        <v>15397.609888363084</v>
      </c>
      <c r="FY84" s="41">
        <f t="shared" si="140"/>
        <v>15459.559631967742</v>
      </c>
      <c r="FZ84" s="41">
        <f t="shared" si="140"/>
        <v>15521.091688215385</v>
      </c>
      <c r="GA84" s="41">
        <f t="shared" si="140"/>
        <v>15582.206009894695</v>
      </c>
      <c r="GB84" s="41">
        <f t="shared" si="140"/>
        <v>15642.902605120209</v>
      </c>
      <c r="GC84" s="41">
        <f t="shared" si="140"/>
        <v>15703.181536479224</v>
      </c>
      <c r="GD84" s="41">
        <f t="shared" si="140"/>
        <v>15763.042920178723</v>
      </c>
      <c r="GE84" s="41">
        <f t="shared" si="140"/>
        <v>15822.486925192121</v>
      </c>
      <c r="GF84" s="41">
        <f t="shared" si="140"/>
        <v>15881.513772406626</v>
      </c>
      <c r="GG84" s="41">
        <f t="shared" si="140"/>
        <v>15940.123733771319</v>
      </c>
      <c r="GH84" s="41">
        <f t="shared" si="140"/>
        <v>15998.31713144616</v>
      </c>
      <c r="GI84" s="41">
        <f t="shared" si="140"/>
        <v>16056.094336952494</v>
      </c>
      <c r="GJ84" s="41">
        <f t="shared" si="140"/>
        <v>16113.455770325119</v>
      </c>
      <c r="GK84" s="41">
        <f t="shared" si="140"/>
        <v>16170.401899266093</v>
      </c>
      <c r="GL84" s="41">
        <f t="shared" si="140"/>
        <v>16226.933238300968</v>
      </c>
      <c r="GM84" s="41">
        <f t="shared" si="140"/>
        <v>16283.050347937296</v>
      </c>
      <c r="GN84" s="41">
        <f t="shared" si="140"/>
        <v>16338.7538338259</v>
      </c>
      <c r="GO84" s="41">
        <f t="shared" si="140"/>
        <v>16394.044345925042</v>
      </c>
      <c r="GP84" s="41">
        <f t="shared" si="140"/>
        <v>16448.922577667799</v>
      </c>
      <c r="GQ84" s="41">
        <f t="shared" si="140"/>
        <v>16503.389265132948</v>
      </c>
      <c r="GR84" s="41">
        <f t="shared" si="140"/>
        <v>16557.445186219415</v>
      </c>
      <c r="GS84" s="41">
        <f t="shared" si="140"/>
        <v>16611.091159824682</v>
      </c>
      <c r="GT84" s="41">
        <f t="shared" si="140"/>
        <v>16664.328045027254</v>
      </c>
      <c r="GU84" s="41">
        <f t="shared" si="140"/>
        <v>16717.156740273484</v>
      </c>
      <c r="GV84" s="41">
        <f t="shared" si="140"/>
        <v>16769.578182568879</v>
      </c>
      <c r="GW84" s="41">
        <f t="shared" si="140"/>
        <v>16821.593346674199</v>
      </c>
      <c r="GX84" s="41">
        <f t="shared" si="140"/>
        <v>16873.203244306413</v>
      </c>
      <c r="GY84" s="41">
        <f t="shared" si="140"/>
        <v>16924.408923344683</v>
      </c>
      <c r="GZ84" s="41">
        <f t="shared" si="140"/>
        <v>16975.211467041798</v>
      </c>
      <c r="HA84" s="41">
        <f t="shared" si="140"/>
        <v>17025.611993240942</v>
      </c>
      <c r="HB84" s="41">
        <f t="shared" si="140"/>
        <v>17075.611653597967</v>
      </c>
      <c r="HC84" s="41">
        <f t="shared" si="140"/>
        <v>17125.211632809664</v>
      </c>
      <c r="HD84" s="41">
        <f t="shared" si="140"/>
        <v>17174.413147847823</v>
      </c>
      <c r="HE84" s="41">
        <f t="shared" si="140"/>
        <v>17223.21744719924</v>
      </c>
      <c r="HF84" s="41">
        <f t="shared" ref="HF84:JQ84" si="141">HF76*HF79</f>
        <v>17271.6258101122</v>
      </c>
      <c r="HG84" s="41">
        <f t="shared" si="141"/>
        <v>17319.639545849077</v>
      </c>
      <c r="HH84" s="41">
        <f t="shared" si="141"/>
        <v>17367.259992945324</v>
      </c>
      <c r="HI84" s="41">
        <f t="shared" si="141"/>
        <v>17414.488518475395</v>
      </c>
      <c r="HJ84" s="41">
        <f t="shared" si="141"/>
        <v>17461.326517325022</v>
      </c>
      <c r="HK84" s="41">
        <f t="shared" si="141"/>
        <v>17507.775411470408</v>
      </c>
      <c r="HL84" s="41">
        <f t="shared" si="141"/>
        <v>17553.836649264278</v>
      </c>
      <c r="HM84" s="41">
        <f t="shared" si="141"/>
        <v>17599.511704729139</v>
      </c>
      <c r="HN84" s="41">
        <f t="shared" si="141"/>
        <v>17644.802076857337</v>
      </c>
      <c r="HO84" s="41">
        <f t="shared" si="141"/>
        <v>17689.70928891838</v>
      </c>
      <c r="HP84" s="41">
        <f t="shared" si="141"/>
        <v>17734.234887773851</v>
      </c>
      <c r="HQ84" s="41">
        <f t="shared" si="141"/>
        <v>17778.380443199072</v>
      </c>
      <c r="HR84" s="41">
        <f t="shared" si="141"/>
        <v>17822.147547212633</v>
      </c>
      <c r="HS84" s="41">
        <f t="shared" si="141"/>
        <v>17865.537813413288</v>
      </c>
      <c r="HT84" s="41">
        <f t="shared" si="141"/>
        <v>17908.552876324153</v>
      </c>
      <c r="HU84" s="41">
        <f t="shared" si="141"/>
        <v>17951.194390744986</v>
      </c>
      <c r="HV84" s="41">
        <f t="shared" si="141"/>
        <v>17993.464031111431</v>
      </c>
      <c r="HW84" s="41">
        <f t="shared" si="141"/>
        <v>18035.363490862641</v>
      </c>
      <c r="HX84" s="41">
        <f t="shared" si="141"/>
        <v>18076.894481816082</v>
      </c>
      <c r="HY84" s="41">
        <f t="shared" si="141"/>
        <v>18118.058733550406</v>
      </c>
      <c r="HZ84" s="41">
        <f t="shared" si="141"/>
        <v>18158.857992796085</v>
      </c>
      <c r="IA84" s="41">
        <f t="shared" si="141"/>
        <v>18199.294022833652</v>
      </c>
      <c r="IB84" s="41">
        <f t="shared" si="141"/>
        <v>18239.368602900136</v>
      </c>
      <c r="IC84" s="41">
        <f t="shared" si="141"/>
        <v>18279.083527603067</v>
      </c>
      <c r="ID84" s="41">
        <f t="shared" si="141"/>
        <v>18318.440606342523</v>
      </c>
      <c r="IE84" s="41">
        <f t="shared" si="141"/>
        <v>18357.44166274101</v>
      </c>
      <c r="IF84" s="41">
        <f t="shared" si="141"/>
        <v>18396.088534081355</v>
      </c>
      <c r="IG84" s="41">
        <f t="shared" si="141"/>
        <v>18434.383070752239</v>
      </c>
      <c r="IH84" s="41">
        <f t="shared" si="141"/>
        <v>18472.327135702126</v>
      </c>
      <c r="II84" s="41">
        <f t="shared" si="141"/>
        <v>18509.922603900482</v>
      </c>
      <c r="IJ84" s="41">
        <f t="shared" si="141"/>
        <v>18547.171361807472</v>
      </c>
      <c r="IK84" s="41">
        <f t="shared" si="141"/>
        <v>18584.075306851166</v>
      </c>
      <c r="IL84" s="41">
        <f t="shared" si="141"/>
        <v>18620.636346912845</v>
      </c>
      <c r="IM84" s="41">
        <f t="shared" si="141"/>
        <v>18656.856399820084</v>
      </c>
      <c r="IN84" s="41">
        <f t="shared" si="141"/>
        <v>18692.737392847677</v>
      </c>
      <c r="IO84" s="41">
        <f t="shared" si="141"/>
        <v>18728.281262226523</v>
      </c>
      <c r="IP84" s="41">
        <f t="shared" si="141"/>
        <v>18763.489952660093</v>
      </c>
      <c r="IQ84" s="41">
        <f t="shared" si="141"/>
        <v>18798.365416848985</v>
      </c>
      <c r="IR84" s="41">
        <f t="shared" si="141"/>
        <v>18832.909615022854</v>
      </c>
      <c r="IS84" s="41">
        <f t="shared" si="141"/>
        <v>18867.124514480518</v>
      </c>
      <c r="IT84" s="41">
        <f t="shared" si="141"/>
        <v>18901.01208913737</v>
      </c>
      <c r="IU84" s="41">
        <f t="shared" si="141"/>
        <v>18934.574319080599</v>
      </c>
      <c r="IV84" s="41">
        <f t="shared" si="141"/>
        <v>18967.813190132081</v>
      </c>
      <c r="IW84" s="41">
        <f t="shared" si="141"/>
        <v>19000.730693418776</v>
      </c>
      <c r="IX84" s="41">
        <f t="shared" si="141"/>
        <v>19033.328824950702</v>
      </c>
      <c r="IY84" s="41">
        <f t="shared" si="141"/>
        <v>19065.60958520637</v>
      </c>
      <c r="IZ84" s="41">
        <f t="shared" si="141"/>
        <v>19097.574978725614</v>
      </c>
      <c r="JA84" s="41">
        <f t="shared" si="141"/>
        <v>19129.227013710053</v>
      </c>
      <c r="JB84" s="41">
        <f t="shared" si="141"/>
        <v>19160.567701630578</v>
      </c>
      <c r="JC84" s="41">
        <f t="shared" si="141"/>
        <v>19191.599056842348</v>
      </c>
      <c r="JD84" s="41">
        <f t="shared" si="141"/>
        <v>19222.323096207121</v>
      </c>
      <c r="JE84" s="41">
        <f t="shared" si="141"/>
        <v>19252.741838722413</v>
      </c>
      <c r="JF84" s="41">
        <f t="shared" si="141"/>
        <v>19282.857305158166</v>
      </c>
      <c r="JG84" s="41">
        <f t="shared" si="141"/>
        <v>19312.671517700426</v>
      </c>
      <c r="JH84" s="41">
        <f t="shared" si="141"/>
        <v>19342.186499601808</v>
      </c>
      <c r="JI84" s="41">
        <f t="shared" si="141"/>
        <v>19371.404274839238</v>
      </c>
      <c r="JJ84" s="41">
        <f t="shared" si="141"/>
        <v>19400.326867778414</v>
      </c>
      <c r="JK84" s="41">
        <f t="shared" si="141"/>
        <v>19428.956302845119</v>
      </c>
      <c r="JL84" s="41">
        <f t="shared" si="141"/>
        <v>19457.294604203384</v>
      </c>
      <c r="JM84" s="41">
        <f t="shared" si="141"/>
        <v>19485.343795440385</v>
      </c>
      <c r="JN84" s="41">
        <f t="shared" si="141"/>
        <v>19513.105899257847</v>
      </c>
      <c r="JO84" s="41">
        <f t="shared" si="141"/>
        <v>19540.582937170162</v>
      </c>
      <c r="JP84" s="41">
        <f t="shared" si="141"/>
        <v>19567.776929209052</v>
      </c>
      <c r="JQ84" s="41">
        <f t="shared" si="141"/>
        <v>19594.689893634521</v>
      </c>
      <c r="JR84" s="41">
        <f t="shared" ref="JR84:KF84" si="142">JR76*JR79</f>
        <v>19621.32384665238</v>
      </c>
      <c r="JS84" s="41">
        <f t="shared" si="142"/>
        <v>19647.680802138049</v>
      </c>
      <c r="JT84" s="41">
        <f t="shared" si="142"/>
        <v>19673.762771366397</v>
      </c>
      <c r="JU84" s="41">
        <f t="shared" si="142"/>
        <v>19699.57176274819</v>
      </c>
      <c r="JV84" s="41">
        <f t="shared" si="142"/>
        <v>19725.109781572126</v>
      </c>
      <c r="JW84" s="41">
        <f t="shared" si="142"/>
        <v>19750.378829753416</v>
      </c>
      <c r="JX84" s="41">
        <f t="shared" si="142"/>
        <v>19775.38090558799</v>
      </c>
      <c r="JY84" s="41">
        <f t="shared" si="142"/>
        <v>19800.118003512656</v>
      </c>
      <c r="JZ84" s="41">
        <f t="shared" si="142"/>
        <v>19824.592113871229</v>
      </c>
      <c r="KA84" s="41">
        <f t="shared" si="142"/>
        <v>19848.805222686351</v>
      </c>
      <c r="KB84" s="41">
        <f t="shared" si="142"/>
        <v>19872.759311436897</v>
      </c>
      <c r="KC84" s="41">
        <f t="shared" si="142"/>
        <v>19896.45635684107</v>
      </c>
      <c r="KD84" s="41">
        <f t="shared" si="142"/>
        <v>19919.898330645177</v>
      </c>
      <c r="KE84" s="41">
        <f t="shared" si="142"/>
        <v>19943.087199417507</v>
      </c>
      <c r="KF84" s="41">
        <f t="shared" si="142"/>
        <v>19966.024924348058</v>
      </c>
    </row>
    <row r="85" spans="1:292" s="31" customFormat="1" x14ac:dyDescent="0.2">
      <c r="A85" t="s">
        <v>39</v>
      </c>
      <c r="B85" s="41">
        <f>SUM(B82:B84)</f>
        <v>8078.7349083385125</v>
      </c>
      <c r="C85" s="41">
        <f t="shared" ref="C85:E85" si="143">SUM(C82:C84)</f>
        <v>8279.3435772561716</v>
      </c>
      <c r="D85" s="41">
        <f t="shared" si="143"/>
        <v>8493.0755065399662</v>
      </c>
      <c r="E85" s="41">
        <f t="shared" si="143"/>
        <v>8708.2779174150364</v>
      </c>
      <c r="F85" s="41">
        <f t="shared" ref="F85" si="144">SUM(F82:F84)</f>
        <v>8924.8120722290278</v>
      </c>
      <c r="G85" s="41">
        <f t="shared" ref="G85" si="145">SUM(G82:G84)</f>
        <v>9142.5445872113978</v>
      </c>
      <c r="H85" s="41">
        <f t="shared" ref="H85" si="146">SUM(H82:H84)</f>
        <v>8869.2117726839333</v>
      </c>
      <c r="I85" s="41">
        <f t="shared" ref="I85" si="147">SUM(I82:I84)</f>
        <v>9054.0403359450247</v>
      </c>
      <c r="J85" s="41">
        <f t="shared" ref="J85" si="148">SUM(J82:J84)</f>
        <v>9239.5436069515345</v>
      </c>
      <c r="K85" s="41">
        <f t="shared" ref="K85" si="149">SUM(K82:K84)</f>
        <v>9425.59984075383</v>
      </c>
      <c r="L85" s="41">
        <f t="shared" ref="L85" si="150">SUM(L82:L84)</f>
        <v>9612.047792516978</v>
      </c>
      <c r="M85" s="41">
        <f t="shared" ref="M85" si="151">SUM(M82:M84)</f>
        <v>9798.7341806694094</v>
      </c>
      <c r="N85" s="41">
        <f t="shared" ref="N85" si="152">SUM(N82:N84)</f>
        <v>9985.5133780774595</v>
      </c>
      <c r="O85" s="41">
        <f t="shared" ref="O85" si="153">SUM(O82:O84)</f>
        <v>10172.247140717354</v>
      </c>
      <c r="P85" s="41">
        <f t="shared" ref="P85" si="154">SUM(P82:P84)</f>
        <v>10358.804349552829</v>
      </c>
      <c r="Q85" s="41">
        <f t="shared" ref="Q85" si="155">SUM(Q82:Q84)</f>
        <v>10545.060756474657</v>
      </c>
      <c r="R85" s="41">
        <f t="shared" ref="R85" si="156">SUM(R82:R84)</f>
        <v>10730.898730786517</v>
      </c>
      <c r="S85" s="41">
        <f t="shared" ref="S85" si="157">SUM(S82:S84)</f>
        <v>10916.207005707314</v>
      </c>
      <c r="T85" s="41">
        <f t="shared" ref="T85" si="158">SUM(T82:T84)</f>
        <v>11100.88042580551</v>
      </c>
      <c r="U85" s="41">
        <f t="shared" ref="U85" si="159">SUM(U82:U84)</f>
        <v>11284.819696853227</v>
      </c>
      <c r="V85" s="41">
        <f t="shared" ref="V85" si="160">SUM(V82:V84)</f>
        <v>11467.931139683913</v>
      </c>
      <c r="W85" s="41">
        <f t="shared" ref="W85" si="161">SUM(W82:W84)</f>
        <v>11650.126449494093</v>
      </c>
      <c r="X85" s="41">
        <f t="shared" ref="X85" si="162">SUM(X82:X84)</f>
        <v>11831.322461780452</v>
      </c>
      <c r="Y85" s="41">
        <f t="shared" ref="Y85" si="163">SUM(Y82:Y84)</f>
        <v>12011.440925825616</v>
      </c>
      <c r="Z85" s="41">
        <f t="shared" ref="Z85" si="164">SUM(Z82:Z84)</f>
        <v>12190.408286378162</v>
      </c>
      <c r="AA85" s="41">
        <f t="shared" ref="AA85" si="165">SUM(AA82:AA84)</f>
        <v>12368.155473934119</v>
      </c>
      <c r="AB85" s="41">
        <f t="shared" ref="AB85" si="166">SUM(AB82:AB84)</f>
        <v>12544.617703826043</v>
      </c>
      <c r="AC85" s="41">
        <f t="shared" ref="AC85" si="167">SUM(AC82:AC84)</f>
        <v>12719.734284161052</v>
      </c>
      <c r="AD85" s="41">
        <f t="shared" ref="AD85" si="168">SUM(AD82:AD84)</f>
        <v>12893.44843252045</v>
      </c>
      <c r="AE85" s="41">
        <f t="shared" ref="AE85" si="169">SUM(AE82:AE84)</f>
        <v>13065.707101233842</v>
      </c>
      <c r="AF85" s="41">
        <f t="shared" ref="AF85" si="170">SUM(AF82:AF84)</f>
        <v>13236.460810968279</v>
      </c>
      <c r="AG85" s="41">
        <f t="shared" ref="AG85" si="171">SUM(AG82:AG84)</f>
        <v>13405.663492321011</v>
      </c>
      <c r="AH85" s="41">
        <f t="shared" ref="AH85" si="172">SUM(AH82:AH84)</f>
        <v>13573.272335070709</v>
      </c>
      <c r="AI85" s="41">
        <f t="shared" ref="AI85" si="173">SUM(AI82:AI84)</f>
        <v>13739.247644721665</v>
      </c>
      <c r="AJ85" s="41">
        <f t="shared" ref="AJ85" si="174">SUM(AJ82:AJ84)</f>
        <v>13903.552705966569</v>
      </c>
      <c r="AK85" s="41">
        <f t="shared" ref="AK85" si="175">SUM(AK82:AK84)</f>
        <v>14066.153652692268</v>
      </c>
      <c r="AL85" s="41">
        <f t="shared" ref="AL85" si="176">SUM(AL82:AL84)</f>
        <v>14227.019344159075</v>
      </c>
      <c r="AM85" s="41">
        <f t="shared" ref="AM85" si="177">SUM(AM82:AM84)</f>
        <v>14386.121246993745</v>
      </c>
      <c r="AN85" s="41">
        <f t="shared" ref="AN85" si="178">SUM(AN82:AN84)</f>
        <v>14543.433322650457</v>
      </c>
      <c r="AO85" s="41">
        <f t="shared" ref="AO85" si="179">SUM(AO82:AO84)</f>
        <v>14698.931920009396</v>
      </c>
      <c r="AP85" s="41">
        <f t="shared" ref="AP85" si="180">SUM(AP82:AP84)</f>
        <v>14852.595672800249</v>
      </c>
      <c r="AQ85" s="41">
        <f t="shared" ref="AQ85" si="181">SUM(AQ82:AQ84)</f>
        <v>15004.405401555618</v>
      </c>
      <c r="AR85" s="41">
        <f t="shared" ref="AR85" si="182">SUM(AR82:AR84)</f>
        <v>15154.34401981768</v>
      </c>
      <c r="AS85" s="41">
        <f t="shared" ref="AS85" si="183">SUM(AS82:AS84)</f>
        <v>15302.396444339722</v>
      </c>
      <c r="AT85" s="41">
        <f t="shared" ref="AT85" si="184">SUM(AT82:AT84)</f>
        <v>15448.549509041692</v>
      </c>
      <c r="AU85" s="41">
        <f t="shared" ref="AU85" si="185">SUM(AU82:AU84)</f>
        <v>15592.791882496163</v>
      </c>
      <c r="AV85" s="41">
        <f t="shared" ref="AV85" si="186">SUM(AV82:AV84)</f>
        <v>15735.113988737576</v>
      </c>
      <c r="AW85" s="41">
        <f t="shared" ref="AW85" si="187">SUM(AW82:AW84)</f>
        <v>15875.50793120293</v>
      </c>
      <c r="AX85" s="41">
        <f t="shared" ref="AX85" si="188">SUM(AX82:AX84)</f>
        <v>16013.967419627053</v>
      </c>
      <c r="AY85" s="41">
        <f t="shared" ref="AY85" si="189">SUM(AY82:AY84)</f>
        <v>16150.487699728903</v>
      </c>
      <c r="AZ85" s="41">
        <f t="shared" ref="AZ85" si="190">SUM(AZ82:AZ84)</f>
        <v>16285.065485538682</v>
      </c>
      <c r="BA85" s="41">
        <f t="shared" ref="BA85" si="191">SUM(BA82:BA84)</f>
        <v>16417.698894226756</v>
      </c>
      <c r="BB85" s="41">
        <f t="shared" ref="BB85" si="192">SUM(BB82:BB84)</f>
        <v>16548.387383306974</v>
      </c>
      <c r="BC85" s="41">
        <f t="shared" ref="BC85" si="193">SUM(BC82:BC84)</f>
        <v>16677.131690096787</v>
      </c>
      <c r="BD85" s="41">
        <f t="shared" ref="BD85" si="194">SUM(BD82:BD84)</f>
        <v>16803.933773325731</v>
      </c>
      <c r="BE85" s="41">
        <f t="shared" ref="BE85" si="195">SUM(BE82:BE84)</f>
        <v>16928.796756792821</v>
      </c>
      <c r="BF85" s="41">
        <f t="shared" ref="BF85" si="196">SUM(BF82:BF84)</f>
        <v>17051.724874980719</v>
      </c>
      <c r="BG85" s="41">
        <f t="shared" ref="BG85" si="197">SUM(BG82:BG84)</f>
        <v>17172.723420541952</v>
      </c>
      <c r="BH85" s="41">
        <f t="shared" ref="BH85" si="198">SUM(BH82:BH84)</f>
        <v>17291.79869357881</v>
      </c>
      <c r="BI85" s="41">
        <f t="shared" ref="BI85" si="199">SUM(BI82:BI84)</f>
        <v>17408.957952644392</v>
      </c>
      <c r="BJ85" s="41">
        <f t="shared" ref="BJ85" si="200">SUM(BJ82:BJ84)</f>
        <v>17524.20936739786</v>
      </c>
      <c r="BK85" s="41">
        <f t="shared" ref="BK85" si="201">SUM(BK82:BK84)</f>
        <v>17637.561972851348</v>
      </c>
      <c r="BL85" s="41">
        <f t="shared" ref="BL85" si="202">SUM(BL82:BL84)</f>
        <v>17749.02562515076</v>
      </c>
      <c r="BM85" s="41">
        <f t="shared" ref="BM85" si="203">SUM(BM82:BM84)</f>
        <v>17858.610958836543</v>
      </c>
      <c r="BN85" s="41">
        <f t="shared" ref="BN85" si="204">SUM(BN82:BN84)</f>
        <v>17966.329345533639</v>
      </c>
      <c r="BO85" s="41">
        <f t="shared" ref="BO85" si="205">SUM(BO82:BO84)</f>
        <v>18072.192854023946</v>
      </c>
      <c r="BP85" s="41">
        <f t="shared" ref="BP85" si="206">SUM(BP82:BP84)</f>
        <v>18176.214211656446</v>
      </c>
      <c r="BQ85" s="41">
        <f t="shared" ref="BQ85" si="207">SUM(BQ82:BQ84)</f>
        <v>18278.406767053562</v>
      </c>
      <c r="BR85" s="41">
        <f t="shared" ref="BR85" si="208">SUM(BR82:BR84)</f>
        <v>18378.784454074183</v>
      </c>
      <c r="BS85" s="41">
        <f t="shared" ref="BS85" si="209">SUM(BS82:BS84)</f>
        <v>18477.361756996157</v>
      </c>
      <c r="BT85" s="41">
        <f t="shared" ref="BT85" si="210">SUM(BT82:BT84)</f>
        <v>18574.153676882619</v>
      </c>
      <c r="BU85" s="41">
        <f t="shared" ref="BU85" si="211">SUM(BU82:BU84)</f>
        <v>18669.175699098792</v>
      </c>
      <c r="BV85" s="41">
        <f t="shared" ref="BV85" si="212">SUM(BV82:BV84)</f>
        <v>18762.443761946364</v>
      </c>
      <c r="BW85" s="41">
        <f t="shared" ref="BW85" si="213">SUM(BW82:BW84)</f>
        <v>18853.974226385435</v>
      </c>
      <c r="BX85" s="41">
        <f t="shared" ref="BX85" si="214">SUM(BX82:BX84)</f>
        <v>18943.783846813683</v>
      </c>
      <c r="BY85" s="41">
        <f t="shared" ref="BY85" si="215">SUM(BY82:BY84)</f>
        <v>19031.88974287446</v>
      </c>
      <c r="BZ85" s="41">
        <f t="shared" ref="BZ85" si="216">SUM(BZ82:BZ84)</f>
        <v>19118.309372266565</v>
      </c>
      <c r="CA85" s="41">
        <f t="shared" ref="CA85" si="217">SUM(CA82:CA84)</f>
        <v>19203.060504528476</v>
      </c>
      <c r="CB85" s="41">
        <f t="shared" ref="CB85" si="218">SUM(CB82:CB84)</f>
        <v>19286.161195771903</v>
      </c>
      <c r="CC85" s="41">
        <f t="shared" ref="CC85" si="219">SUM(CC82:CC84)</f>
        <v>19367.629764339013</v>
      </c>
      <c r="CD85" s="41">
        <f t="shared" ref="CD85" si="220">SUM(CD82:CD84)</f>
        <v>19447.484767359485</v>
      </c>
      <c r="CE85" s="41">
        <f t="shared" ref="CE85" si="221">SUM(CE82:CE84)</f>
        <v>19525.744978183018</v>
      </c>
      <c r="CF85" s="41">
        <f t="shared" ref="CF85" si="222">SUM(CF82:CF84)</f>
        <v>19602.429364664862</v>
      </c>
      <c r="CG85" s="41">
        <f t="shared" ref="CG85" si="223">SUM(CG82:CG84)</f>
        <v>19677.557068281094</v>
      </c>
      <c r="CH85" s="41">
        <f t="shared" ref="CH85" si="224">SUM(CH82:CH84)</f>
        <v>19751.147384051921</v>
      </c>
      <c r="CI85" s="41">
        <f t="shared" ref="CI85" si="225">SUM(CI82:CI84)</f>
        <v>19823.219741251087</v>
      </c>
      <c r="CJ85" s="41">
        <f t="shared" ref="CJ85" si="226">SUM(CJ82:CJ84)</f>
        <v>19893.793684880322</v>
      </c>
      <c r="CK85" s="41">
        <f t="shared" ref="CK85" si="227">SUM(CK82:CK84)</f>
        <v>19962.888857888036</v>
      </c>
      <c r="CL85" s="41">
        <f t="shared" ref="CL85" si="228">SUM(CL82:CL84)</f>
        <v>20030.524984111617</v>
      </c>
      <c r="CM85" s="41">
        <f t="shared" ref="CM85" si="229">SUM(CM82:CM84)</f>
        <v>20096.721851923816</v>
      </c>
      <c r="CN85" s="41">
        <f t="shared" ref="CN85" si="230">SUM(CN82:CN84)</f>
        <v>20161.499298562951</v>
      </c>
      <c r="CO85" s="41">
        <f t="shared" ref="CO85" si="231">SUM(CO82:CO84)</f>
        <v>20224.87719512816</v>
      </c>
      <c r="CP85" s="41">
        <f t="shared" ref="CP85" si="232">SUM(CP82:CP84)</f>
        <v>20286.875432220506</v>
      </c>
      <c r="CQ85" s="41">
        <f t="shared" ref="CQ85" si="233">SUM(CQ82:CQ84)</f>
        <v>20347.5139062116</v>
      </c>
      <c r="CR85" s="41">
        <f t="shared" ref="CR85" si="234">SUM(CR82:CR84)</f>
        <v>20406.81250612111</v>
      </c>
      <c r="CS85" s="41">
        <f t="shared" ref="CS85" si="235">SUM(CS82:CS84)</f>
        <v>20464.791101085731</v>
      </c>
      <c r="CT85" s="41">
        <f t="shared" ref="CT85" si="236">SUM(CT82:CT84)</f>
        <v>20521.469528401678</v>
      </c>
      <c r="CU85" s="41">
        <f t="shared" ref="CU85" si="237">SUM(CU82:CU84)</f>
        <v>20576.86758212369</v>
      </c>
      <c r="CV85" s="41">
        <f t="shared" ref="CV85" si="238">SUM(CV82:CV84)</f>
        <v>20631.005002203547</v>
      </c>
      <c r="CW85" s="41">
        <f t="shared" ref="CW85" si="239">SUM(CW82:CW84)</f>
        <v>20683.901464151582</v>
      </c>
      <c r="CX85" s="41">
        <f t="shared" ref="CX85" si="240">SUM(CX82:CX84)</f>
        <v>20735.576569204808</v>
      </c>
      <c r="CY85" s="41">
        <f t="shared" ref="CY85" si="241">SUM(CY82:CY84)</f>
        <v>20786.049834985963</v>
      </c>
      <c r="CZ85" s="41">
        <f t="shared" ref="CZ85" si="242">SUM(CZ82:CZ84)</f>
        <v>20835.340686637632</v>
      </c>
      <c r="DA85" s="41">
        <f t="shared" ref="DA85" si="243">SUM(DA82:DA84)</f>
        <v>20883.468448416388</v>
      </c>
      <c r="DB85" s="41">
        <f t="shared" ref="DB85" si="244">SUM(DB82:DB84)</f>
        <v>20930.452335731828</v>
      </c>
      <c r="DC85" s="41">
        <f t="shared" ref="DC85" si="245">SUM(DC82:DC84)</f>
        <v>20976.311447615921</v>
      </c>
      <c r="DD85" s="41">
        <f t="shared" ref="DD85" si="246">SUM(DD82:DD84)</f>
        <v>21021.064759608529</v>
      </c>
      <c r="DE85" s="41">
        <f t="shared" ref="DE85" si="247">SUM(DE82:DE84)</f>
        <v>21064.731117044808</v>
      </c>
      <c r="DF85" s="41">
        <f t="shared" ref="DF85" si="248">SUM(DF82:DF84)</f>
        <v>21107.329228731054</v>
      </c>
      <c r="DG85" s="41">
        <f t="shared" ref="DG85" si="249">SUM(DG82:DG84)</f>
        <v>21148.877660995706</v>
      </c>
      <c r="DH85" s="41">
        <f t="shared" ref="DH85" si="250">SUM(DH82:DH84)</f>
        <v>21189.394832102087</v>
      </c>
      <c r="DI85" s="41">
        <f t="shared" ref="DI85" si="251">SUM(DI82:DI84)</f>
        <v>21228.899007010725</v>
      </c>
      <c r="DJ85" s="41">
        <f t="shared" ref="DJ85" si="252">SUM(DJ82:DJ84)</f>
        <v>21267.408292478365</v>
      </c>
      <c r="DK85" s="41">
        <f t="shared" ref="DK85" si="253">SUM(DK82:DK84)</f>
        <v>21304.940632481845</v>
      </c>
      <c r="DL85" s="41">
        <f t="shared" ref="DL85" si="254">SUM(DL82:DL84)</f>
        <v>21341.513803955004</v>
      </c>
      <c r="DM85" s="41">
        <f t="shared" ref="DM85" si="255">SUM(DM82:DM84)</f>
        <v>21377.145412826991</v>
      </c>
      <c r="DN85" s="41">
        <f t="shared" ref="DN85" si="256">SUM(DN82:DN84)</f>
        <v>21411.85289035114</v>
      </c>
      <c r="DO85" s="41">
        <f t="shared" ref="DO85" si="257">SUM(DO82:DO84)</f>
        <v>21445.653489713208</v>
      </c>
      <c r="DP85" s="41">
        <f t="shared" ref="DP85" si="258">SUM(DP82:DP84)</f>
        <v>21478.564282908308</v>
      </c>
      <c r="DQ85" s="41">
        <f t="shared" ref="DQ85" si="259">SUM(DQ82:DQ84)</f>
        <v>21510.602157876943</v>
      </c>
      <c r="DR85" s="41">
        <f t="shared" ref="DR85" si="260">SUM(DR82:DR84)</f>
        <v>21541.783815888994</v>
      </c>
      <c r="DS85" s="41">
        <f t="shared" ref="DS85" si="261">SUM(DS82:DS84)</f>
        <v>21572.12576916712</v>
      </c>
      <c r="DT85" s="41">
        <f t="shared" ref="DT85" si="262">SUM(DT82:DT84)</f>
        <v>21601.644338739286</v>
      </c>
      <c r="DU85" s="41">
        <f t="shared" ref="DU85" si="263">SUM(DU82:DU84)</f>
        <v>21630.355652511575</v>
      </c>
      <c r="DV85" s="41">
        <f t="shared" ref="DV85" si="264">SUM(DV82:DV84)</f>
        <v>21658.275643552508</v>
      </c>
      <c r="DW85" s="41">
        <f t="shared" ref="DW85" si="265">SUM(DW82:DW84)</f>
        <v>21685.420048579952</v>
      </c>
      <c r="DX85" s="41">
        <f t="shared" ref="DX85" si="266">SUM(DX82:DX84)</f>
        <v>21711.804406642397</v>
      </c>
      <c r="DY85" s="41">
        <f t="shared" ref="DY85" si="267">SUM(DY82:DY84)</f>
        <v>21737.444057986526</v>
      </c>
      <c r="DZ85" s="41">
        <f t="shared" ref="DZ85" si="268">SUM(DZ82:DZ84)</f>
        <v>21762.354143103155</v>
      </c>
      <c r="EA85" s="41">
        <f t="shared" ref="EA85" si="269">SUM(EA82:EA84)</f>
        <v>21786.549601943821</v>
      </c>
      <c r="EB85" s="41">
        <f t="shared" ref="EB85" si="270">SUM(EB82:EB84)</f>
        <v>21810.045173300889</v>
      </c>
      <c r="EC85" s="41">
        <f t="shared" ref="EC85" si="271">SUM(EC82:EC84)</f>
        <v>21832.855394343744</v>
      </c>
      <c r="ED85" s="41">
        <f t="shared" ref="ED85" si="272">SUM(ED82:ED84)</f>
        <v>21854.994600304377</v>
      </c>
      <c r="EE85" s="41">
        <f t="shared" ref="EE85" si="273">SUM(EE82:EE84)</f>
        <v>21876.47692430552</v>
      </c>
      <c r="EF85" s="41">
        <f t="shared" ref="EF85" si="274">SUM(EF82:EF84)</f>
        <v>21897.316297325</v>
      </c>
      <c r="EG85" s="41">
        <f t="shared" ref="EG85" si="275">SUM(EG82:EG84)</f>
        <v>21917.526448289893</v>
      </c>
      <c r="EH85" s="41">
        <f t="shared" ref="EH85" si="276">SUM(EH82:EH84)</f>
        <v>21937.120904294534</v>
      </c>
      <c r="EI85" s="41">
        <f t="shared" ref="EI85" si="277">SUM(EI82:EI84)</f>
        <v>21956.112990936501</v>
      </c>
      <c r="EJ85" s="41">
        <f t="shared" ref="EJ85" si="278">SUM(EJ82:EJ84)</f>
        <v>21974.515832765039</v>
      </c>
      <c r="EK85" s="41">
        <f t="shared" ref="EK85" si="279">SUM(EK82:EK84)</f>
        <v>21992.342353836146</v>
      </c>
      <c r="EL85" s="41">
        <f t="shared" ref="EL85" si="280">SUM(EL82:EL84)</f>
        <v>22009.605278369429</v>
      </c>
      <c r="EM85" s="41">
        <f t="shared" ref="EM85" si="281">SUM(EM82:EM84)</f>
        <v>22026.317131501492</v>
      </c>
      <c r="EN85" s="41">
        <f t="shared" ref="EN85" si="282">SUM(EN82:EN84)</f>
        <v>22042.490240130799</v>
      </c>
      <c r="EO85" s="41">
        <f t="shared" ref="EO85" si="283">SUM(EO82:EO84)</f>
        <v>22058.136733849624</v>
      </c>
      <c r="EP85" s="41">
        <f t="shared" ref="EP85" si="284">SUM(EP82:EP84)</f>
        <v>22073.268545958024</v>
      </c>
      <c r="EQ85" s="41">
        <f t="shared" ref="EQ85" si="285">SUM(EQ82:EQ84)</f>
        <v>22087.897414556071</v>
      </c>
      <c r="ER85" s="41">
        <f t="shared" ref="ER85" si="286">SUM(ER82:ER84)</f>
        <v>22102.034883709352</v>
      </c>
      <c r="ES85" s="41">
        <f t="shared" ref="ES85" si="287">SUM(ES82:ES84)</f>
        <v>22115.692304684413</v>
      </c>
      <c r="ET85" s="41">
        <f t="shared" ref="ET85" si="288">SUM(ET82:ET84)</f>
        <v>22128.880837249599</v>
      </c>
      <c r="EU85" s="41">
        <f t="shared" ref="EU85" si="289">SUM(EU82:EU84)</f>
        <v>22141.611451037679</v>
      </c>
      <c r="EV85" s="41">
        <f t="shared" ref="EV85" si="290">SUM(EV82:EV84)</f>
        <v>22153.894926966812</v>
      </c>
      <c r="EW85" s="41">
        <f t="shared" ref="EW85" si="291">SUM(EW82:EW84)</f>
        <v>22165.741858716076</v>
      </c>
      <c r="EX85" s="41">
        <f t="shared" ref="EX85" si="292">SUM(EX82:EX84)</f>
        <v>22177.162654252053</v>
      </c>
      <c r="EY85" s="41">
        <f t="shared" ref="EY85" si="293">SUM(EY82:EY84)</f>
        <v>22188.167537403751</v>
      </c>
      <c r="EZ85" s="41">
        <f t="shared" ref="EZ85" si="294">SUM(EZ82:EZ84)</f>
        <v>22198.766549482112</v>
      </c>
      <c r="FA85" s="41">
        <f t="shared" ref="FA85" si="295">SUM(FA82:FA84)</f>
        <v>22208.969550941241</v>
      </c>
      <c r="FB85" s="41">
        <f t="shared" ref="FB85" si="296">SUM(FB82:FB84)</f>
        <v>22218.786223078932</v>
      </c>
      <c r="FC85" s="41">
        <f t="shared" ref="FC85" si="297">SUM(FC82:FC84)</f>
        <v>22228.226069772903</v>
      </c>
      <c r="FD85" s="41">
        <f t="shared" ref="FD85" si="298">SUM(FD82:FD84)</f>
        <v>22237.298419250656</v>
      </c>
      <c r="FE85" s="41">
        <f t="shared" ref="FE85" si="299">SUM(FE82:FE84)</f>
        <v>22246.012425890098</v>
      </c>
      <c r="FF85" s="41">
        <f t="shared" ref="FF85" si="300">SUM(FF82:FF84)</f>
        <v>22254.377072048672</v>
      </c>
      <c r="FG85" s="41">
        <f t="shared" ref="FG85" si="301">SUM(FG82:FG84)</f>
        <v>22262.401169918186</v>
      </c>
      <c r="FH85" s="41">
        <f t="shared" ref="FH85" si="302">SUM(FH82:FH84)</f>
        <v>22270.093363403648</v>
      </c>
      <c r="FI85" s="41">
        <f t="shared" ref="FI85" si="303">SUM(FI82:FI84)</f>
        <v>22277.462130023268</v>
      </c>
      <c r="FJ85" s="41">
        <f t="shared" ref="FJ85" si="304">SUM(FJ82:FJ84)</f>
        <v>22284.515782828257</v>
      </c>
      <c r="FK85" s="41">
        <f t="shared" ref="FK85" si="305">SUM(FK82:FK84)</f>
        <v>22291.262472339422</v>
      </c>
      <c r="FL85" s="41">
        <f t="shared" ref="FL85" si="306">SUM(FL82:FL84)</f>
        <v>22297.710188499754</v>
      </c>
      <c r="FM85" s="41">
        <f t="shared" ref="FM85" si="307">SUM(FM82:FM84)</f>
        <v>22303.866762640169</v>
      </c>
      <c r="FN85" s="41">
        <f t="shared" ref="FN85" si="308">SUM(FN82:FN84)</f>
        <v>22309.739869457193</v>
      </c>
      <c r="FO85" s="41">
        <f t="shared" ref="FO85" si="309">SUM(FO82:FO84)</f>
        <v>22315.33702900065</v>
      </c>
      <c r="FP85" s="41">
        <f t="shared" ref="FP85" si="310">SUM(FP82:FP84)</f>
        <v>22320.665608669791</v>
      </c>
      <c r="FQ85" s="41">
        <f t="shared" ref="FQ85" si="311">SUM(FQ82:FQ84)</f>
        <v>22325.732825216335</v>
      </c>
      <c r="FR85" s="41">
        <f t="shared" ref="FR85" si="312">SUM(FR82:FR84)</f>
        <v>22330.545746752672</v>
      </c>
      <c r="FS85" s="41">
        <f t="shared" ref="FS85" si="313">SUM(FS82:FS84)</f>
        <v>22335.111294764276</v>
      </c>
      <c r="FT85" s="41">
        <f t="shared" ref="FT85" si="314">SUM(FT82:FT84)</f>
        <v>22339.436246124344</v>
      </c>
      <c r="FU85" s="41">
        <f t="shared" ref="FU85" si="315">SUM(FU82:FU84)</f>
        <v>22343.527235109897</v>
      </c>
      <c r="FV85" s="41">
        <f t="shared" ref="FV85" si="316">SUM(FV82:FV84)</f>
        <v>22347.390755417739</v>
      </c>
      <c r="FW85" s="41">
        <f t="shared" ref="FW85" si="317">SUM(FW82:FW84)</f>
        <v>22351.033162179159</v>
      </c>
      <c r="FX85" s="41">
        <f t="shared" ref="FX85" si="318">SUM(FX82:FX84)</f>
        <v>22354.460673972404</v>
      </c>
      <c r="FY85" s="41">
        <f t="shared" ref="FY85" si="319">SUM(FY82:FY84)</f>
        <v>22357.679374831518</v>
      </c>
      <c r="FZ85" s="41">
        <f t="shared" ref="FZ85" si="320">SUM(FZ82:FZ84)</f>
        <v>22360.695216250682</v>
      </c>
      <c r="GA85" s="41">
        <f t="shared" ref="GA85" si="321">SUM(GA82:GA84)</f>
        <v>22363.514019183258</v>
      </c>
      <c r="GB85" s="41">
        <f t="shared" ref="GB85" si="322">SUM(GB82:GB84)</f>
        <v>22366.141476034092</v>
      </c>
      <c r="GC85" s="41">
        <f t="shared" ref="GC85" si="323">SUM(GC82:GC84)</f>
        <v>22368.583152644562</v>
      </c>
      <c r="GD85" s="41">
        <f t="shared" ref="GD85" si="324">SUM(GD82:GD84)</f>
        <v>22370.844490269632</v>
      </c>
      <c r="GE85" s="41">
        <f t="shared" ref="GE85" si="325">SUM(GE82:GE84)</f>
        <v>22372.930807545497</v>
      </c>
      <c r="GF85" s="41">
        <f t="shared" ref="GF85" si="326">SUM(GF82:GF84)</f>
        <v>22374.847302447739</v>
      </c>
      <c r="GG85" s="41">
        <f t="shared" ref="GG85" si="327">SUM(GG82:GG84)</f>
        <v>22376.599054238803</v>
      </c>
      <c r="GH85" s="41">
        <f t="shared" ref="GH85" si="328">SUM(GH82:GH84)</f>
        <v>22378.191025404223</v>
      </c>
      <c r="GI85" s="41">
        <f t="shared" ref="GI85" si="329">SUM(GI82:GI84)</f>
        <v>22379.628063577053</v>
      </c>
      <c r="GJ85" s="41">
        <f t="shared" ref="GJ85" si="330">SUM(GJ82:GJ84)</f>
        <v>22380.914903449768</v>
      </c>
      <c r="GK85" s="41">
        <f t="shared" ref="GK85" si="331">SUM(GK82:GK84)</f>
        <v>22382.056168672883</v>
      </c>
      <c r="GL85" s="41">
        <f t="shared" ref="GL85" si="332">SUM(GL82:GL84)</f>
        <v>22383.056373740139</v>
      </c>
      <c r="GM85" s="41">
        <f t="shared" ref="GM85" si="333">SUM(GM82:GM84)</f>
        <v>22383.919925859369</v>
      </c>
      <c r="GN85" s="41">
        <f t="shared" ref="GN85" si="334">SUM(GN82:GN84)</f>
        <v>22384.651126808723</v>
      </c>
      <c r="GO85" s="41">
        <f t="shared" ref="GO85" si="335">SUM(GO82:GO84)</f>
        <v>22385.254174777667</v>
      </c>
      <c r="GP85" s="41">
        <f t="shared" ref="GP85" si="336">SUM(GP82:GP84)</f>
        <v>22385.733166192433</v>
      </c>
      <c r="GQ85" s="41">
        <f t="shared" ref="GQ85" si="337">SUM(GQ82:GQ84)</f>
        <v>22386.092097525558</v>
      </c>
      <c r="GR85" s="41">
        <f t="shared" ref="GR85" si="338">SUM(GR82:GR84)</f>
        <v>22386.334867088866</v>
      </c>
      <c r="GS85" s="41">
        <f t="shared" ref="GS85" si="339">SUM(GS82:GS84)</f>
        <v>22386.465276809849</v>
      </c>
      <c r="GT85" s="41">
        <f t="shared" ref="GT85" si="340">SUM(GT82:GT84)</f>
        <v>22386.487033990896</v>
      </c>
      <c r="GU85" s="41">
        <f t="shared" ref="GU85" si="341">SUM(GU82:GU84)</f>
        <v>22386.403753051156</v>
      </c>
      <c r="GV85" s="41">
        <f t="shared" ref="GV85" si="342">SUM(GV82:GV84)</f>
        <v>22386.21895725072</v>
      </c>
      <c r="GW85" s="41">
        <f t="shared" ref="GW85" si="343">SUM(GW82:GW84)</f>
        <v>22385.936080396925</v>
      </c>
      <c r="GX85" s="41">
        <f t="shared" ref="GX85" si="344">SUM(GX82:GX84)</f>
        <v>22385.558468532425</v>
      </c>
      <c r="GY85" s="41">
        <f t="shared" ref="GY85" si="345">SUM(GY82:GY84)</f>
        <v>22385.089381604768</v>
      </c>
      <c r="GZ85" s="41">
        <f t="shared" ref="GZ85" si="346">SUM(GZ82:GZ84)</f>
        <v>22384.531995117577</v>
      </c>
      <c r="HA85" s="41">
        <f t="shared" ref="HA85" si="347">SUM(HA82:HA84)</f>
        <v>22383.889401762841</v>
      </c>
      <c r="HB85" s="41">
        <f t="shared" ref="HB85" si="348">SUM(HB82:HB84)</f>
        <v>22383.164613034096</v>
      </c>
      <c r="HC85" s="41">
        <f t="shared" ref="HC85" si="349">SUM(HC82:HC84)</f>
        <v>22382.360560820787</v>
      </c>
      <c r="HD85" s="41">
        <f t="shared" ref="HD85" si="350">SUM(HD82:HD84)</f>
        <v>22381.480098983226</v>
      </c>
      <c r="HE85" s="41">
        <f t="shared" ref="HE85" si="351">SUM(HE82:HE84)</f>
        <v>22380.526004908115</v>
      </c>
      <c r="HF85" s="41">
        <f t="shared" ref="HF85" si="352">SUM(HF82:HF84)</f>
        <v>22379.500981044897</v>
      </c>
      <c r="HG85" s="41">
        <f t="shared" ref="HG85" si="353">SUM(HG82:HG84)</f>
        <v>22378.407656422321</v>
      </c>
      <c r="HH85" s="41">
        <f t="shared" ref="HH85" si="354">SUM(HH82:HH84)</f>
        <v>22377.248588145369</v>
      </c>
      <c r="HI85" s="41">
        <f t="shared" ref="HI85" si="355">SUM(HI82:HI84)</f>
        <v>22376.026262872838</v>
      </c>
      <c r="HJ85" s="41">
        <f t="shared" ref="HJ85" si="356">SUM(HJ82:HJ84)</f>
        <v>22374.743098274972</v>
      </c>
      <c r="HK85" s="41">
        <f t="shared" ref="HK85" si="357">SUM(HK82:HK84)</f>
        <v>22373.401444471318</v>
      </c>
      <c r="HL85" s="41">
        <f t="shared" ref="HL85" si="358">SUM(HL82:HL84)</f>
        <v>22372.003585448943</v>
      </c>
      <c r="HM85" s="41">
        <f t="shared" ref="HM85" si="359">SUM(HM82:HM84)</f>
        <v>22370.551740461015</v>
      </c>
      <c r="HN85" s="41">
        <f t="shared" ref="HN85" si="360">SUM(HN82:HN84)</f>
        <v>22369.048065405339</v>
      </c>
      <c r="HO85" s="41">
        <f t="shared" ref="HO85" si="361">SUM(HO82:HO84)</f>
        <v>22367.494654183291</v>
      </c>
      <c r="HP85" s="41">
        <f t="shared" ref="HP85" si="362">SUM(HP82:HP84)</f>
        <v>22365.893540039317</v>
      </c>
      <c r="HQ85" s="41">
        <f t="shared" ref="HQ85" si="363">SUM(HQ82:HQ84)</f>
        <v>22364.246696880247</v>
      </c>
      <c r="HR85" s="41">
        <f t="shared" ref="HR85" si="364">SUM(HR82:HR84)</f>
        <v>22362.556040575353</v>
      </c>
      <c r="HS85" s="41">
        <f t="shared" ref="HS85" si="365">SUM(HS82:HS84)</f>
        <v>22360.823430236844</v>
      </c>
      <c r="HT85" s="41">
        <f t="shared" ref="HT85" si="366">SUM(HT82:HT84)</f>
        <v>22359.050669480523</v>
      </c>
      <c r="HU85" s="41">
        <f t="shared" ref="HU85" si="367">SUM(HU82:HU84)</f>
        <v>22357.2395076676</v>
      </c>
      <c r="HV85" s="41">
        <f t="shared" ref="HV85" si="368">SUM(HV82:HV84)</f>
        <v>22355.391641126404</v>
      </c>
      <c r="HW85" s="41">
        <f t="shared" ref="HW85" si="369">SUM(HW82:HW84)</f>
        <v>22353.508714355594</v>
      </c>
      <c r="HX85" s="41">
        <f t="shared" ref="HX85" si="370">SUM(HX82:HX84)</f>
        <v>22351.592321207609</v>
      </c>
      <c r="HY85" s="41">
        <f t="shared" ref="HY85" si="371">SUM(HY82:HY84)</f>
        <v>22349.644006053401</v>
      </c>
      <c r="HZ85" s="41">
        <f t="shared" ref="HZ85" si="372">SUM(HZ82:HZ84)</f>
        <v>22347.665264928171</v>
      </c>
      <c r="IA85" s="41">
        <f t="shared" ref="IA85" si="373">SUM(IA82:IA84)</f>
        <v>22345.657546658018</v>
      </c>
      <c r="IB85" s="41">
        <f t="shared" ref="IB85" si="374">SUM(IB82:IB84)</f>
        <v>22343.622253968282</v>
      </c>
      <c r="IC85" s="41">
        <f t="shared" ref="IC85" si="375">SUM(IC82:IC84)</f>
        <v>22341.56074457294</v>
      </c>
      <c r="ID85" s="41">
        <f t="shared" ref="ID85" si="376">SUM(ID82:ID84)</f>
        <v>22339.474332245711</v>
      </c>
      <c r="IE85" s="41">
        <f t="shared" ref="IE85" si="377">SUM(IE82:IE84)</f>
        <v>22337.364287872846</v>
      </c>
      <c r="IF85" s="41">
        <f t="shared" ref="IF85" si="378">SUM(IF82:IF84)</f>
        <v>22335.231840487741</v>
      </c>
      <c r="IG85" s="41">
        <f t="shared" ref="IG85" si="379">SUM(IG82:IG84)</f>
        <v>22333.07817828732</v>
      </c>
      <c r="IH85" s="41">
        <f t="shared" ref="IH85" si="380">SUM(IH82:IH84)</f>
        <v>22330.904449631034</v>
      </c>
      <c r="II85" s="41">
        <f t="shared" ref="II85" si="381">SUM(II82:II84)</f>
        <v>22328.711764021438</v>
      </c>
      <c r="IJ85" s="41">
        <f t="shared" ref="IJ85" si="382">SUM(IJ82:IJ84)</f>
        <v>22326.501193067856</v>
      </c>
      <c r="IK85" s="41">
        <f t="shared" ref="IK85" si="383">SUM(IK82:IK84)</f>
        <v>22324.273771432217</v>
      </c>
      <c r="IL85" s="41">
        <f t="shared" ref="IL85" si="384">SUM(IL82:IL84)</f>
        <v>22322.030497757853</v>
      </c>
      <c r="IM85" s="41">
        <f t="shared" ref="IM85" si="385">SUM(IM82:IM84)</f>
        <v>22319.77233558119</v>
      </c>
      <c r="IN85" s="41">
        <f t="shared" ref="IN85" si="386">SUM(IN82:IN84)</f>
        <v>22317.500214226442</v>
      </c>
      <c r="IO85" s="41">
        <f t="shared" ref="IO85" si="387">SUM(IO82:IO84)</f>
        <v>22315.215029683819</v>
      </c>
      <c r="IP85" s="41">
        <f t="shared" ref="IP85" si="388">SUM(IP82:IP84)</f>
        <v>22312.917645470832</v>
      </c>
      <c r="IQ85" s="41">
        <f t="shared" ref="IQ85" si="389">SUM(IQ82:IQ84)</f>
        <v>22310.608893477664</v>
      </c>
      <c r="IR85" s="41">
        <f t="shared" ref="IR85" si="390">SUM(IR82:IR84)</f>
        <v>22308.289574795868</v>
      </c>
      <c r="IS85" s="41">
        <f t="shared" ref="IS85" si="391">SUM(IS82:IS84)</f>
        <v>22305.960460531547</v>
      </c>
      <c r="IT85" s="41">
        <f t="shared" ref="IT85" si="392">SUM(IT82:IT84)</f>
        <v>22303.622292602369</v>
      </c>
      <c r="IU85" s="41">
        <f t="shared" ref="IU85" si="393">SUM(IU82:IU84)</f>
        <v>22301.275784519021</v>
      </c>
      <c r="IV85" s="41">
        <f t="shared" ref="IV85" si="394">SUM(IV82:IV84)</f>
        <v>22298.921622151327</v>
      </c>
      <c r="IW85" s="41">
        <f t="shared" ref="IW85" si="395">SUM(IW82:IW84)</f>
        <v>22296.560464479018</v>
      </c>
      <c r="IX85" s="41">
        <f t="shared" ref="IX85" si="396">SUM(IX82:IX84)</f>
        <v>22294.192944327449</v>
      </c>
      <c r="IY85" s="41">
        <f t="shared" ref="IY85" si="397">SUM(IY82:IY84)</f>
        <v>22291.81966908844</v>
      </c>
      <c r="IZ85" s="41">
        <f t="shared" ref="IZ85" si="398">SUM(IZ82:IZ84)</f>
        <v>22289.441221426365</v>
      </c>
      <c r="JA85" s="41">
        <f t="shared" ref="JA85" si="399">SUM(JA82:JA84)</f>
        <v>22287.058159969951</v>
      </c>
      <c r="JB85" s="41">
        <f t="shared" ref="JB85" si="400">SUM(JB82:JB84)</f>
        <v>22284.671019989488</v>
      </c>
      <c r="JC85" s="41">
        <f t="shared" ref="JC85" si="401">SUM(JC82:JC84)</f>
        <v>22282.280314060114</v>
      </c>
      <c r="JD85" s="41">
        <f t="shared" ref="JD85" si="402">SUM(JD82:JD84)</f>
        <v>22279.886532711273</v>
      </c>
      <c r="JE85" s="41">
        <f t="shared" ref="JE85" si="403">SUM(JE82:JE84)</f>
        <v>22277.490145062078</v>
      </c>
      <c r="JF85" s="41">
        <f t="shared" ref="JF85" si="404">SUM(JF82:JF84)</f>
        <v>22275.091599443524</v>
      </c>
      <c r="JG85" s="41">
        <f t="shared" ref="JG85" si="405">SUM(JG82:JG84)</f>
        <v>22272.691324007297</v>
      </c>
      <c r="JH85" s="41">
        <f t="shared" ref="JH85" si="406">SUM(JH82:JH84)</f>
        <v>22270.28972732116</v>
      </c>
      <c r="JI85" s="41">
        <f t="shared" ref="JI85" si="407">SUM(JI82:JI84)</f>
        <v>22267.887198951765</v>
      </c>
      <c r="JJ85" s="41">
        <f t="shared" ref="JJ85" si="408">SUM(JJ82:JJ84)</f>
        <v>22265.484110034457</v>
      </c>
      <c r="JK85" s="41">
        <f t="shared" ref="JK85" si="409">SUM(JK82:JK84)</f>
        <v>22263.080813830555</v>
      </c>
      <c r="JL85" s="41">
        <f t="shared" ref="JL85" si="410">SUM(JL82:JL84)</f>
        <v>22260.67764627231</v>
      </c>
      <c r="JM85" s="41">
        <f t="shared" ref="JM85" si="411">SUM(JM82:JM84)</f>
        <v>22258.274926495709</v>
      </c>
      <c r="JN85" s="41">
        <f t="shared" ref="JN85" si="412">SUM(JN82:JN84)</f>
        <v>22255.872957361102</v>
      </c>
      <c r="JO85" s="41">
        <f t="shared" ref="JO85" si="413">SUM(JO82:JO84)</f>
        <v>22253.472025962197</v>
      </c>
      <c r="JP85" s="41">
        <f t="shared" ref="JP85" si="414">SUM(JP82:JP84)</f>
        <v>22251.072404123417</v>
      </c>
      <c r="JQ85" s="41">
        <f t="shared" ref="JQ85" si="415">SUM(JQ82:JQ84)</f>
        <v>22248.674348885666</v>
      </c>
      <c r="JR85" s="41">
        <f t="shared" ref="JR85" si="416">SUM(JR82:JR84)</f>
        <v>22246.27810298105</v>
      </c>
      <c r="JS85" s="41">
        <f t="shared" ref="JS85" si="417">SUM(JS82:JS84)</f>
        <v>22243.883895296502</v>
      </c>
      <c r="JT85" s="41">
        <f t="shared" ref="JT85" si="418">SUM(JT82:JT84)</f>
        <v>22241.491941326247</v>
      </c>
      <c r="JU85" s="41">
        <f t="shared" ref="JU85" si="419">SUM(JU82:JU84)</f>
        <v>22239.102443614105</v>
      </c>
      <c r="JV85" s="41">
        <f t="shared" ref="JV85" si="420">SUM(JV82:JV84)</f>
        <v>22236.715592184657</v>
      </c>
      <c r="JW85" s="41">
        <f t="shared" ref="JW85" si="421">SUM(JW82:JW84)</f>
        <v>22234.331564964647</v>
      </c>
      <c r="JX85" s="41">
        <f t="shared" ref="JX85" si="422">SUM(JX82:JX84)</f>
        <v>22231.950528193847</v>
      </c>
      <c r="JY85" s="41">
        <f t="shared" ref="JY85" si="423">SUM(JY82:JY84)</f>
        <v>22229.572636825997</v>
      </c>
      <c r="JZ85" s="41">
        <f t="shared" ref="JZ85" si="424">SUM(JZ82:JZ84)</f>
        <v>22227.198034920104</v>
      </c>
      <c r="KA85" s="41">
        <f t="shared" ref="KA85" si="425">SUM(KA82:KA84)</f>
        <v>22224.826856022028</v>
      </c>
      <c r="KB85" s="41">
        <f t="shared" ref="KB85" si="426">SUM(KB82:KB84)</f>
        <v>22222.459223536509</v>
      </c>
      <c r="KC85" s="41">
        <f t="shared" ref="KC85" si="427">SUM(KC82:KC84)</f>
        <v>22220.095251089988</v>
      </c>
      <c r="KD85" s="41">
        <f t="shared" ref="KD85" si="428">SUM(KD82:KD84)</f>
        <v>22217.735042884469</v>
      </c>
      <c r="KE85" s="41">
        <f t="shared" ref="KE85" si="429">SUM(KE82:KE84)</f>
        <v>22215.378694042014</v>
      </c>
      <c r="KF85" s="41">
        <f>SUM(KF82:KF84)</f>
        <v>22213.026290940965</v>
      </c>
    </row>
    <row r="87" spans="1:292" ht="19" x14ac:dyDescent="0.25">
      <c r="A87" s="1" t="s">
        <v>20</v>
      </c>
    </row>
    <row r="89" spans="1:292" x14ac:dyDescent="0.2">
      <c r="A89" s="2" t="s">
        <v>6</v>
      </c>
    </row>
    <row r="90" spans="1:292" x14ac:dyDescent="0.2">
      <c r="A90" s="3" t="s">
        <v>40</v>
      </c>
      <c r="B90" s="7">
        <v>5.4600000000000003E-2</v>
      </c>
    </row>
    <row r="91" spans="1:292" x14ac:dyDescent="0.2">
      <c r="A91" s="3" t="s">
        <v>41</v>
      </c>
      <c r="B91" s="7">
        <v>5.0500000000000003E-2</v>
      </c>
    </row>
    <row r="92" spans="1:292" x14ac:dyDescent="0.2">
      <c r="A92" s="3" t="s">
        <v>42</v>
      </c>
      <c r="B92" s="7">
        <v>4.4299999999999999E-2</v>
      </c>
    </row>
    <row r="93" spans="1:292" x14ac:dyDescent="0.2">
      <c r="A93" s="3" t="s">
        <v>43</v>
      </c>
      <c r="B93" s="7">
        <v>-1.2999999999999999E-3</v>
      </c>
    </row>
    <row r="94" spans="1:292" x14ac:dyDescent="0.2">
      <c r="A94" s="3" t="s">
        <v>44</v>
      </c>
      <c r="B94" s="7">
        <v>-1.6999999999999999E-3</v>
      </c>
    </row>
    <row r="95" spans="1:292" x14ac:dyDescent="0.2">
      <c r="A95" s="3" t="s">
        <v>45</v>
      </c>
      <c r="B95" s="7">
        <v>-1.5E-3</v>
      </c>
    </row>
    <row r="97" spans="1:292" x14ac:dyDescent="0.2">
      <c r="A97" s="2" t="s">
        <v>8</v>
      </c>
    </row>
    <row r="98" spans="1:292" s="16" customFormat="1" x14ac:dyDescent="0.2">
      <c r="A98" s="16" t="s">
        <v>14</v>
      </c>
      <c r="B98" s="48">
        <f>B22</f>
        <v>0.8</v>
      </c>
      <c r="C98" s="48">
        <f t="shared" ref="C98:D98" si="430">C22</f>
        <v>0.81911427721163232</v>
      </c>
      <c r="D98" s="48">
        <f t="shared" si="430"/>
        <v>0.83826401177009791</v>
      </c>
      <c r="E98" s="48">
        <f t="shared" ref="E98:T98" si="431">E22</f>
        <v>0.85745633935286225</v>
      </c>
      <c r="F98" s="48">
        <f t="shared" si="431"/>
        <v>0.87669824951361175</v>
      </c>
      <c r="G98" s="48">
        <f t="shared" si="431"/>
        <v>0.89599651015284776</v>
      </c>
      <c r="H98" s="48">
        <f t="shared" si="431"/>
        <v>0.91531953331813332</v>
      </c>
      <c r="I98" s="48">
        <f t="shared" si="431"/>
        <v>0.93467411873074235</v>
      </c>
      <c r="J98" s="48">
        <f t="shared" si="431"/>
        <v>0.95406629627544592</v>
      </c>
      <c r="K98" s="48">
        <f t="shared" si="431"/>
        <v>0.97350152352609776</v>
      </c>
      <c r="L98" s="48">
        <f t="shared" si="431"/>
        <v>0.9929848025420922</v>
      </c>
      <c r="M98" s="48">
        <f t="shared" si="431"/>
        <v>1.0125207507570246</v>
      </c>
      <c r="N98" s="48">
        <f t="shared" si="431"/>
        <v>1.0321136444775245</v>
      </c>
      <c r="O98" s="48">
        <f t="shared" si="431"/>
        <v>1.0517674461433795</v>
      </c>
      <c r="P98" s="48">
        <f t="shared" si="431"/>
        <v>1.0714858220526684</v>
      </c>
      <c r="Q98" s="48">
        <f t="shared" si="431"/>
        <v>1.0912721545719757</v>
      </c>
      <c r="R98" s="48">
        <f t="shared" si="431"/>
        <v>1.1111295512331791</v>
      </c>
      <c r="S98" s="48">
        <f t="shared" si="431"/>
        <v>1.1310608521427199</v>
      </c>
      <c r="T98" s="48">
        <f t="shared" si="431"/>
        <v>1.1510686365417979</v>
      </c>
      <c r="U98" s="48">
        <f t="shared" ref="U98:CF98" si="432">U22</f>
        <v>1.171155229002717</v>
      </c>
      <c r="V98" s="48">
        <f t="shared" si="432"/>
        <v>1.19132270553472</v>
      </c>
      <c r="W98" s="48">
        <f t="shared" si="432"/>
        <v>1.2115728997460531</v>
      </c>
      <c r="X98" s="48">
        <f t="shared" si="432"/>
        <v>1.2319074091338071</v>
      </c>
      <c r="Y98" s="48">
        <f t="shared" si="432"/>
        <v>1.2523276015288991</v>
      </c>
      <c r="Z98" s="48">
        <f t="shared" si="432"/>
        <v>1.2728346216980255</v>
      </c>
      <c r="AA98" s="48">
        <f t="shared" si="432"/>
        <v>1.2934293980901099</v>
      </c>
      <c r="AB98" s="48">
        <f t="shared" si="432"/>
        <v>1.3141126497071778</v>
      </c>
      <c r="AC98" s="48">
        <f t="shared" si="432"/>
        <v>1.3348848930760138</v>
      </c>
      <c r="AD98" s="48">
        <f t="shared" si="432"/>
        <v>1.3557464492957507</v>
      </c>
      <c r="AE98" s="48">
        <f t="shared" si="432"/>
        <v>1.376697451136712</v>
      </c>
      <c r="AF98" s="48">
        <f t="shared" si="432"/>
        <v>1.3977378501667923</v>
      </c>
      <c r="AG98" s="48">
        <f t="shared" si="432"/>
        <v>1.4188674238830483</v>
      </c>
      <c r="AH98" s="48">
        <f t="shared" si="432"/>
        <v>1.4400857828277687</v>
      </c>
      <c r="AI98" s="48">
        <f t="shared" si="432"/>
        <v>1.4613923776699693</v>
      </c>
      <c r="AJ98" s="48">
        <f t="shared" si="432"/>
        <v>1.4827865062349455</v>
      </c>
      <c r="AK98" s="48">
        <f t="shared" si="432"/>
        <v>1.5042673204661503</v>
      </c>
      <c r="AL98" s="48">
        <f t="shared" si="432"/>
        <v>1.5258338333052492</v>
      </c>
      <c r="AM98" s="48">
        <f t="shared" si="432"/>
        <v>1.547484925477693</v>
      </c>
      <c r="AN98" s="48">
        <f t="shared" si="432"/>
        <v>1.5692193521725624</v>
      </c>
      <c r="AO98" s="48">
        <f t="shared" si="432"/>
        <v>1.5910357496067615</v>
      </c>
      <c r="AP98" s="48">
        <f t="shared" si="432"/>
        <v>1.6129326414648668</v>
      </c>
      <c r="AQ98" s="48">
        <f t="shared" si="432"/>
        <v>1.6349084452070912</v>
      </c>
      <c r="AR98" s="48">
        <f t="shared" si="432"/>
        <v>1.6569614782388842</v>
      </c>
      <c r="AS98" s="48">
        <f t="shared" si="432"/>
        <v>1.679089963936677</v>
      </c>
      <c r="AT98" s="48">
        <f t="shared" si="432"/>
        <v>1.701292037525193</v>
      </c>
      <c r="AU98" s="48">
        <f t="shared" si="432"/>
        <v>1.7235657518025802</v>
      </c>
      <c r="AV98" s="48">
        <f t="shared" si="432"/>
        <v>1.7459090827103956</v>
      </c>
      <c r="AW98" s="48">
        <f t="shared" si="432"/>
        <v>1.7683199347461784</v>
      </c>
      <c r="AX98" s="48">
        <f t="shared" si="432"/>
        <v>1.790796146216997</v>
      </c>
      <c r="AY98" s="48">
        <f t="shared" si="432"/>
        <v>1.8133354943329443</v>
      </c>
      <c r="AZ98" s="48">
        <f t="shared" si="432"/>
        <v>1.8359357001400958</v>
      </c>
      <c r="BA98" s="48">
        <f t="shared" si="432"/>
        <v>1.8585944332929327</v>
      </c>
      <c r="BB98" s="48">
        <f t="shared" si="432"/>
        <v>1.8813093166666752</v>
      </c>
      <c r="BC98" s="48">
        <f t="shared" si="432"/>
        <v>1.904077930810369</v>
      </c>
      <c r="BD98" s="48">
        <f t="shared" si="432"/>
        <v>1.9268978182419312</v>
      </c>
      <c r="BE98" s="48">
        <f t="shared" si="432"/>
        <v>1.9497664875866783</v>
      </c>
      <c r="BF98" s="48">
        <f t="shared" si="432"/>
        <v>1.9726814175611502</v>
      </c>
      <c r="BG98" s="48">
        <f t="shared" si="432"/>
        <v>1.9956400608042961</v>
      </c>
      <c r="BH98" s="48">
        <f t="shared" si="432"/>
        <v>2.0186398475583145</v>
      </c>
      <c r="BI98" s="48">
        <f t="shared" si="432"/>
        <v>2.0416781892016354</v>
      </c>
      <c r="BJ98" s="48">
        <f t="shared" si="432"/>
        <v>2.0647524816367064</v>
      </c>
      <c r="BK98" s="48">
        <f t="shared" si="432"/>
        <v>2.0878601085353905</v>
      </c>
      <c r="BL98" s="48">
        <f t="shared" si="432"/>
        <v>2.110998444444907</v>
      </c>
      <c r="BM98" s="48">
        <f t="shared" si="432"/>
        <v>2.1341648577573609</v>
      </c>
      <c r="BN98" s="48">
        <f t="shared" si="432"/>
        <v>2.1573567135459837</v>
      </c>
      <c r="BO98" s="48">
        <f t="shared" si="432"/>
        <v>2.1805713762712906</v>
      </c>
      <c r="BP98" s="48">
        <f t="shared" si="432"/>
        <v>2.2038062123604027</v>
      </c>
      <c r="BQ98" s="48">
        <f t="shared" si="432"/>
        <v>2.2270585926628348</v>
      </c>
      <c r="BR98" s="48">
        <f t="shared" si="432"/>
        <v>2.2503258947860694</v>
      </c>
      <c r="BS98" s="48">
        <f t="shared" si="432"/>
        <v>2.2736055053142632</v>
      </c>
      <c r="BT98" s="48">
        <f t="shared" si="432"/>
        <v>2.2968948219134306</v>
      </c>
      <c r="BU98" s="48">
        <f t="shared" si="432"/>
        <v>2.3201912553264483</v>
      </c>
      <c r="BV98" s="48">
        <f t="shared" si="432"/>
        <v>2.3434922312612181</v>
      </c>
      <c r="BW98" s="48">
        <f t="shared" si="432"/>
        <v>2.3667951921752968</v>
      </c>
      <c r="BX98" s="48">
        <f t="shared" si="432"/>
        <v>2.3900975989602826</v>
      </c>
      <c r="BY98" s="48">
        <f t="shared" si="432"/>
        <v>2.4133969325292099</v>
      </c>
      <c r="BZ98" s="48">
        <f t="shared" si="432"/>
        <v>2.4366906953101726</v>
      </c>
      <c r="CA98" s="48">
        <f t="shared" si="432"/>
        <v>2.4599764126493415</v>
      </c>
      <c r="CB98" s="48">
        <f t="shared" si="432"/>
        <v>2.4832516341265105</v>
      </c>
      <c r="CC98" s="48">
        <f t="shared" si="432"/>
        <v>2.5065139347862355</v>
      </c>
      <c r="CD98" s="48">
        <f t="shared" si="432"/>
        <v>2.5297609162875943</v>
      </c>
      <c r="CE98" s="48">
        <f t="shared" si="432"/>
        <v>2.5529902079755251</v>
      </c>
      <c r="CF98" s="48">
        <f t="shared" si="432"/>
        <v>2.5761994678766502</v>
      </c>
      <c r="CG98" s="48">
        <f t="shared" ref="CG98:ER98" si="433">CG22</f>
        <v>2.5993863836224227</v>
      </c>
      <c r="CH98" s="48">
        <f t="shared" si="433"/>
        <v>2.6225486733023793</v>
      </c>
      <c r="CI98" s="48">
        <f t="shared" si="433"/>
        <v>2.6456840862502107</v>
      </c>
      <c r="CJ98" s="48">
        <f t="shared" si="433"/>
        <v>2.6687904037652994</v>
      </c>
      <c r="CK98" s="48">
        <f t="shared" si="433"/>
        <v>2.6918654397723079</v>
      </c>
      <c r="CL98" s="48">
        <f t="shared" si="433"/>
        <v>2.7149070414213341</v>
      </c>
      <c r="CM98" s="48">
        <f t="shared" si="433"/>
        <v>2.737913089631085</v>
      </c>
      <c r="CN98" s="48">
        <f t="shared" si="433"/>
        <v>2.7608814995774464</v>
      </c>
      <c r="CO98" s="48">
        <f t="shared" si="433"/>
        <v>2.7838816016011538</v>
      </c>
      <c r="CP98" s="48">
        <f t="shared" si="433"/>
        <v>2.8069102991289911</v>
      </c>
      <c r="CQ98" s="48">
        <f t="shared" si="433"/>
        <v>2.8299645473925699</v>
      </c>
      <c r="CR98" s="48">
        <f t="shared" si="433"/>
        <v>2.8530413534727201</v>
      </c>
      <c r="CS98" s="48">
        <f t="shared" si="433"/>
        <v>2.8761377763039642</v>
      </c>
      <c r="CT98" s="48">
        <f t="shared" si="433"/>
        <v>2.8992509266410065</v>
      </c>
      <c r="CU98" s="48">
        <f t="shared" si="433"/>
        <v>2.9223779669891154</v>
      </c>
      <c r="CV98" s="48">
        <f t="shared" si="433"/>
        <v>2.9455161115002011</v>
      </c>
      <c r="CW98" s="48">
        <f t="shared" si="433"/>
        <v>2.9686626258363389</v>
      </c>
      <c r="CX98" s="48">
        <f t="shared" si="433"/>
        <v>2.9918148270024356</v>
      </c>
      <c r="CY98" s="48">
        <f t="shared" si="433"/>
        <v>3.0149700831496618</v>
      </c>
      <c r="CZ98" s="48">
        <f t="shared" si="433"/>
        <v>3.0381258133512317</v>
      </c>
      <c r="DA98" s="48">
        <f t="shared" si="433"/>
        <v>3.0612794873520488</v>
      </c>
      <c r="DB98" s="48">
        <f t="shared" si="433"/>
        <v>3.0844286252936826</v>
      </c>
      <c r="DC98" s="48">
        <f t="shared" si="433"/>
        <v>3.10757079741609</v>
      </c>
      <c r="DD98" s="48">
        <f t="shared" si="433"/>
        <v>3.1307036237374395</v>
      </c>
      <c r="DE98" s="48">
        <f t="shared" si="433"/>
        <v>3.1538247737133496</v>
      </c>
      <c r="DF98" s="48">
        <f t="shared" si="433"/>
        <v>3.176931965876804</v>
      </c>
      <c r="DG98" s="48">
        <f t="shared" si="433"/>
        <v>3.2000229674599519</v>
      </c>
      <c r="DH98" s="48">
        <f t="shared" si="433"/>
        <v>3.2230955939989605</v>
      </c>
      <c r="DI98" s="48">
        <f t="shared" si="433"/>
        <v>3.2461477089230448</v>
      </c>
      <c r="DJ98" s="48">
        <f t="shared" si="433"/>
        <v>3.2691772231287439</v>
      </c>
      <c r="DK98" s="48">
        <f t="shared" si="433"/>
        <v>3.2921820945404812</v>
      </c>
      <c r="DL98" s="48">
        <f t="shared" si="433"/>
        <v>3.3151603276583992</v>
      </c>
      <c r="DM98" s="48">
        <f t="shared" si="433"/>
        <v>3.3381099730944213</v>
      </c>
      <c r="DN98" s="48">
        <f t="shared" si="433"/>
        <v>3.3610291270974506</v>
      </c>
      <c r="DO98" s="48">
        <f t="shared" si="433"/>
        <v>3.3839159310685818</v>
      </c>
      <c r="DP98" s="48">
        <f t="shared" si="433"/>
        <v>3.4067685710671625</v>
      </c>
      <c r="DQ98" s="48">
        <f t="shared" si="433"/>
        <v>3.4295852773085063</v>
      </c>
      <c r="DR98" s="48">
        <f t="shared" si="433"/>
        <v>3.4523643236540256</v>
      </c>
      <c r="DS98" s="48">
        <f t="shared" si="433"/>
        <v>3.4751040270945164</v>
      </c>
      <c r="DT98" s="48">
        <f t="shared" si="433"/>
        <v>3.4978027472272988</v>
      </c>
      <c r="DU98" s="48">
        <f t="shared" si="433"/>
        <v>3.5204588857278827</v>
      </c>
      <c r="DV98" s="48">
        <f t="shared" si="433"/>
        <v>3.5430708858168014</v>
      </c>
      <c r="DW98" s="48">
        <f t="shared" si="433"/>
        <v>3.5656372317222211</v>
      </c>
      <c r="DX98" s="48">
        <f t="shared" si="433"/>
        <v>3.5881564481389137</v>
      </c>
      <c r="DY98" s="48">
        <f t="shared" si="433"/>
        <v>3.6106270996841476</v>
      </c>
      <c r="DZ98" s="48">
        <f t="shared" si="433"/>
        <v>3.6330477903510272</v>
      </c>
      <c r="EA98" s="48">
        <f t="shared" si="433"/>
        <v>3.6554171629597856</v>
      </c>
      <c r="EB98" s="48">
        <f t="shared" si="433"/>
        <v>3.6777338986075141</v>
      </c>
      <c r="EC98" s="48">
        <f t="shared" si="433"/>
        <v>3.6999967161167833</v>
      </c>
      <c r="ED98" s="48">
        <f t="shared" si="433"/>
        <v>3.7222043714835928</v>
      </c>
      <c r="EE98" s="48">
        <f t="shared" si="433"/>
        <v>3.7443556573250629</v>
      </c>
      <c r="EF98" s="48">
        <f t="shared" si="433"/>
        <v>3.7664494023272597</v>
      </c>
      <c r="EG98" s="48">
        <f t="shared" si="433"/>
        <v>3.788484470693529</v>
      </c>
      <c r="EH98" s="48">
        <f t="shared" si="433"/>
        <v>3.8104597615936888</v>
      </c>
      <c r="EI98" s="48">
        <f t="shared" si="433"/>
        <v>3.832374208614417</v>
      </c>
      <c r="EJ98" s="48">
        <f t="shared" si="433"/>
        <v>3.8542267792111518</v>
      </c>
      <c r="EK98" s="48">
        <f t="shared" si="433"/>
        <v>3.8760164741618048</v>
      </c>
      <c r="EL98" s="48">
        <f t="shared" si="433"/>
        <v>3.8977423270225668</v>
      </c>
      <c r="EM98" s="48">
        <f t="shared" si="433"/>
        <v>3.9194034035860765</v>
      </c>
      <c r="EN98" s="48">
        <f t="shared" si="433"/>
        <v>3.9409988013422059</v>
      </c>
      <c r="EO98" s="48">
        <f t="shared" si="433"/>
        <v>3.9625276489416956</v>
      </c>
      <c r="EP98" s="48">
        <f t="shared" si="433"/>
        <v>3.9839891056628671</v>
      </c>
      <c r="EQ98" s="48">
        <f t="shared" si="433"/>
        <v>4.0053823608816197</v>
      </c>
      <c r="ER98" s="48">
        <f t="shared" si="433"/>
        <v>4.0267066335449142</v>
      </c>
      <c r="ES98" s="48">
        <f t="shared" ref="ES98:HD98" si="434">ES22</f>
        <v>4.0479611716479198</v>
      </c>
      <c r="ET98" s="48">
        <f t="shared" si="434"/>
        <v>4.069145251715006</v>
      </c>
      <c r="EU98" s="48">
        <f t="shared" si="434"/>
        <v>4.0902581782847358</v>
      </c>
      <c r="EV98" s="48">
        <f t="shared" si="434"/>
        <v>4.1112992833990152</v>
      </c>
      <c r="EW98" s="48">
        <f t="shared" si="434"/>
        <v>4.1322679260965334</v>
      </c>
      <c r="EX98" s="48">
        <f t="shared" si="434"/>
        <v>4.1531634919106297</v>
      </c>
      <c r="EY98" s="48">
        <f t="shared" si="434"/>
        <v>4.173985392371705</v>
      </c>
      <c r="EZ98" s="48">
        <f t="shared" si="434"/>
        <v>4.1947330645142937</v>
      </c>
      <c r="FA98" s="48">
        <f t="shared" si="434"/>
        <v>4.2154059703888915</v>
      </c>
      <c r="FB98" s="48">
        <f t="shared" si="434"/>
        <v>4.2360035965786436</v>
      </c>
      <c r="FC98" s="48">
        <f t="shared" si="434"/>
        <v>4.25652545372097</v>
      </c>
      <c r="FD98" s="48">
        <f t="shared" si="434"/>
        <v>4.2769710760342141</v>
      </c>
      <c r="FE98" s="48">
        <f t="shared" si="434"/>
        <v>4.2973400208493846</v>
      </c>
      <c r="FF98" s="48">
        <f t="shared" si="434"/>
        <v>4.3176318681470551</v>
      </c>
      <c r="FG98" s="48">
        <f t="shared" si="434"/>
        <v>4.3378462200994781</v>
      </c>
      <c r="FH98" s="48">
        <f t="shared" si="434"/>
        <v>4.357982700617967</v>
      </c>
      <c r="FI98" s="48">
        <f t="shared" si="434"/>
        <v>4.3780409549055941</v>
      </c>
      <c r="FJ98" s="48">
        <f t="shared" si="434"/>
        <v>4.3980206490152405</v>
      </c>
      <c r="FK98" s="48">
        <f t="shared" si="434"/>
        <v>4.4179214694130353</v>
      </c>
      <c r="FL98" s="48">
        <f t="shared" si="434"/>
        <v>4.4377431225472099</v>
      </c>
      <c r="FM98" s="48">
        <f t="shared" si="434"/>
        <v>4.4574853344223992</v>
      </c>
      <c r="FN98" s="48">
        <f t="shared" si="434"/>
        <v>4.4771478501793993</v>
      </c>
      <c r="FO98" s="48">
        <f t="shared" si="434"/>
        <v>4.4967304336804075</v>
      </c>
      <c r="FP98" s="48">
        <f t="shared" si="434"/>
        <v>4.5162328670997454</v>
      </c>
      <c r="FQ98" s="48">
        <f t="shared" si="434"/>
        <v>4.5356549505200805</v>
      </c>
      <c r="FR98" s="48">
        <f t="shared" si="434"/>
        <v>4.554996501534144</v>
      </c>
      <c r="FS98" s="48">
        <f t="shared" si="434"/>
        <v>4.5742573548519445</v>
      </c>
      <c r="FT98" s="48">
        <f t="shared" si="434"/>
        <v>4.5934373619134741</v>
      </c>
      <c r="FU98" s="48">
        <f t="shared" si="434"/>
        <v>4.6125363905069028</v>
      </c>
      <c r="FV98" s="48">
        <f t="shared" si="434"/>
        <v>4.6315543243922459</v>
      </c>
      <c r="FW98" s="48">
        <f t="shared" si="434"/>
        <v>4.6504910629304899</v>
      </c>
      <c r="FX98" s="48">
        <f t="shared" si="434"/>
        <v>4.6693465207181672</v>
      </c>
      <c r="FY98" s="48">
        <f t="shared" si="434"/>
        <v>4.6881206272273541</v>
      </c>
      <c r="FZ98" s="48">
        <f t="shared" si="434"/>
        <v>4.7068133264510719</v>
      </c>
      <c r="GA98" s="48">
        <f t="shared" si="434"/>
        <v>4.7254245765540714</v>
      </c>
      <c r="GB98" s="48">
        <f t="shared" si="434"/>
        <v>4.743954349528968</v>
      </c>
      <c r="GC98" s="48">
        <f t="shared" si="434"/>
        <v>4.7624026308577045</v>
      </c>
      <c r="GD98" s="48">
        <f t="shared" si="434"/>
        <v>4.7807694191783101</v>
      </c>
      <c r="GE98" s="48">
        <f t="shared" si="434"/>
        <v>4.7990547259569203</v>
      </c>
      <c r="GF98" s="48">
        <f t="shared" si="434"/>
        <v>4.8172585751650301</v>
      </c>
      <c r="GG98" s="48">
        <f t="shared" si="434"/>
        <v>4.8353810029619408</v>
      </c>
      <c r="GH98" s="48">
        <f t="shared" si="434"/>
        <v>4.8534220573823621</v>
      </c>
      <c r="GI98" s="48">
        <f t="shared" si="434"/>
        <v>4.8713817980291347</v>
      </c>
      <c r="GJ98" s="48">
        <f t="shared" si="434"/>
        <v>4.8892602957710354</v>
      </c>
      <c r="GK98" s="48">
        <f t="shared" si="434"/>
        <v>4.907057632445615</v>
      </c>
      <c r="GL98" s="48">
        <f t="shared" si="434"/>
        <v>4.9247739005670379</v>
      </c>
      <c r="GM98" s="48">
        <f t="shared" si="434"/>
        <v>4.9424092030388733</v>
      </c>
      <c r="GN98" s="48">
        <f t="shared" si="434"/>
        <v>4.9599636528717923</v>
      </c>
      <c r="GO98" s="48">
        <f t="shared" si="434"/>
        <v>4.9774373729061363</v>
      </c>
      <c r="GP98" s="48">
        <f t="shared" si="434"/>
        <v>4.9948304955392979</v>
      </c>
      <c r="GQ98" s="48">
        <f t="shared" si="434"/>
        <v>5.0121431624578756</v>
      </c>
      <c r="GR98" s="48">
        <f t="shared" si="434"/>
        <v>5.0293755243745517</v>
      </c>
      <c r="GS98" s="48">
        <f t="shared" si="434"/>
        <v>5.0465277407696494</v>
      </c>
      <c r="GT98" s="48">
        <f t="shared" si="434"/>
        <v>5.0635999796373135</v>
      </c>
      <c r="GU98" s="48">
        <f t="shared" si="434"/>
        <v>5.0805924172362724</v>
      </c>
      <c r="GV98" s="48">
        <f t="shared" si="434"/>
        <v>5.0975052378451302</v>
      </c>
      <c r="GW98" s="48">
        <f t="shared" si="434"/>
        <v>5.1143386335221335</v>
      </c>
      <c r="GX98" s="48">
        <f t="shared" si="434"/>
        <v>5.1310928038693726</v>
      </c>
      <c r="GY98" s="48">
        <f t="shared" si="434"/>
        <v>5.1477679558013563</v>
      </c>
      <c r="GZ98" s="48">
        <f t="shared" si="434"/>
        <v>5.1643643033179147</v>
      </c>
      <c r="HA98" s="48">
        <f t="shared" si="434"/>
        <v>5.18088206728138</v>
      </c>
      <c r="HB98" s="48">
        <f t="shared" si="434"/>
        <v>5.1973214751979908</v>
      </c>
      <c r="HC98" s="48">
        <f t="shared" si="434"/>
        <v>5.2136827610034677</v>
      </c>
      <c r="HD98" s="48">
        <f t="shared" si="434"/>
        <v>5.2299661648527147</v>
      </c>
      <c r="HE98" s="48">
        <f t="shared" ref="HE98:JP98" si="435">HE22</f>
        <v>5.246171932913585</v>
      </c>
      <c r="HF98" s="48">
        <f t="shared" si="435"/>
        <v>5.2623003171646685</v>
      </c>
      <c r="HG98" s="48">
        <f t="shared" si="435"/>
        <v>5.2783515751970471</v>
      </c>
      <c r="HH98" s="48">
        <f t="shared" si="435"/>
        <v>5.2943259700199592</v>
      </c>
      <c r="HI98" s="48">
        <f t="shared" si="435"/>
        <v>5.3102237698703316</v>
      </c>
      <c r="HJ98" s="48">
        <f t="shared" si="435"/>
        <v>5.3260452480261247</v>
      </c>
      <c r="HK98" s="48">
        <f t="shared" si="435"/>
        <v>5.3417906826234294</v>
      </c>
      <c r="HL98" s="48">
        <f t="shared" si="435"/>
        <v>5.3574603564772838</v>
      </c>
      <c r="HM98" s="48">
        <f t="shared" si="435"/>
        <v>5.373054556906137</v>
      </c>
      <c r="HN98" s="48">
        <f t="shared" si="435"/>
        <v>5.3885735755599278</v>
      </c>
      <c r="HO98" s="48">
        <f t="shared" si="435"/>
        <v>5.404017708251712</v>
      </c>
      <c r="HP98" s="48">
        <f t="shared" si="435"/>
        <v>5.4193872547928015</v>
      </c>
      <c r="HQ98" s="48">
        <f t="shared" si="435"/>
        <v>5.4346825188313526</v>
      </c>
      <c r="HR98" s="48">
        <f t="shared" si="435"/>
        <v>5.449903807694362</v>
      </c>
      <c r="HS98" s="48">
        <f t="shared" si="435"/>
        <v>5.4650514322330164</v>
      </c>
      <c r="HT98" s="48">
        <f t="shared" si="435"/>
        <v>5.4801257066713482</v>
      </c>
      <c r="HU98" s="48">
        <f t="shared" si="435"/>
        <v>5.4951269484581466</v>
      </c>
      <c r="HV98" s="48">
        <f t="shared" si="435"/>
        <v>5.5100554781220765</v>
      </c>
      <c r="HW98" s="48">
        <f t="shared" si="435"/>
        <v>5.5249116191299548</v>
      </c>
      <c r="HX98" s="48">
        <f t="shared" si="435"/>
        <v>5.5396956977481366</v>
      </c>
      <c r="HY98" s="48">
        <f t="shared" si="435"/>
        <v>5.5544080429069673</v>
      </c>
      <c r="HZ98" s="48">
        <f t="shared" si="435"/>
        <v>5.5690489860682444</v>
      </c>
      <c r="IA98" s="48">
        <f t="shared" si="435"/>
        <v>5.5836188610956512</v>
      </c>
      <c r="IB98" s="48">
        <f t="shared" si="435"/>
        <v>5.5981180041281089</v>
      </c>
      <c r="IC98" s="48">
        <f t="shared" si="435"/>
        <v>5.6125467534560025</v>
      </c>
      <c r="ID98" s="48">
        <f t="shared" si="435"/>
        <v>5.6269054494002386</v>
      </c>
      <c r="IE98" s="48">
        <f t="shared" si="435"/>
        <v>5.641194434194083</v>
      </c>
      <c r="IF98" s="48">
        <f t="shared" si="435"/>
        <v>5.6554140518677354</v>
      </c>
      <c r="IG98" s="48">
        <f t="shared" si="435"/>
        <v>5.6695646481356006</v>
      </c>
      <c r="IH98" s="48">
        <f t="shared" si="435"/>
        <v>5.6836465702862053</v>
      </c>
      <c r="II98" s="48">
        <f t="shared" si="435"/>
        <v>5.6976601670747185</v>
      </c>
      <c r="IJ98" s="48">
        <f t="shared" si="435"/>
        <v>5.7116057886180363</v>
      </c>
      <c r="IK98" s="48">
        <f t="shared" si="435"/>
        <v>5.7254837862923837</v>
      </c>
      <c r="IL98" s="48">
        <f t="shared" si="435"/>
        <v>5.739294512633391</v>
      </c>
      <c r="IM98" s="48">
        <f t="shared" si="435"/>
        <v>5.753038321238602</v>
      </c>
      <c r="IN98" s="48">
        <f t="shared" si="435"/>
        <v>5.7667155666723797</v>
      </c>
      <c r="IO98" s="48">
        <f t="shared" si="435"/>
        <v>5.7803266043731565</v>
      </c>
      <c r="IP98" s="48">
        <f t="shared" si="435"/>
        <v>5.7938717905629948</v>
      </c>
      <c r="IQ98" s="48">
        <f t="shared" si="435"/>
        <v>5.8073514821594214</v>
      </c>
      <c r="IR98" s="48">
        <f t="shared" si="435"/>
        <v>5.820766036689486</v>
      </c>
      <c r="IS98" s="48">
        <f t="shared" si="435"/>
        <v>5.8341158122060115</v>
      </c>
      <c r="IT98" s="48">
        <f t="shared" si="435"/>
        <v>5.847401167205998</v>
      </c>
      <c r="IU98" s="48">
        <f t="shared" si="435"/>
        <v>5.8606224605511352</v>
      </c>
      <c r="IV98" s="48">
        <f t="shared" si="435"/>
        <v>5.8737800513903906</v>
      </c>
      <c r="IW98" s="48">
        <f t="shared" si="435"/>
        <v>5.8868742990846368</v>
      </c>
      <c r="IX98" s="48">
        <f t="shared" si="435"/>
        <v>5.8999055631332773</v>
      </c>
      <c r="IY98" s="48">
        <f t="shared" si="435"/>
        <v>5.9128742031028336</v>
      </c>
      <c r="IZ98" s="48">
        <f t="shared" si="435"/>
        <v>5.9257805785574611</v>
      </c>
      <c r="JA98" s="48">
        <f t="shared" si="435"/>
        <v>5.9386250489913568</v>
      </c>
      <c r="JB98" s="48">
        <f t="shared" si="435"/>
        <v>5.9514079737630228</v>
      </c>
      <c r="JC98" s="48">
        <f t="shared" si="435"/>
        <v>5.9641297120313492</v>
      </c>
      <c r="JD98" s="48">
        <f t="shared" si="435"/>
        <v>5.9767906226934855</v>
      </c>
      <c r="JE98" s="48">
        <f t="shared" si="435"/>
        <v>5.9893910643244643</v>
      </c>
      <c r="JF98" s="48">
        <f t="shared" si="435"/>
        <v>6.0019313951185467</v>
      </c>
      <c r="JG98" s="48">
        <f t="shared" si="435"/>
        <v>6.0144119728322485</v>
      </c>
      <c r="JH98" s="48">
        <f t="shared" si="435"/>
        <v>6.0268331547290268</v>
      </c>
      <c r="JI98" s="48">
        <f t="shared" si="435"/>
        <v>6.0391952975255858</v>
      </c>
      <c r="JJ98" s="48">
        <f t="shared" si="435"/>
        <v>6.0514987573397718</v>
      </c>
      <c r="JK98" s="48">
        <f t="shared" si="435"/>
        <v>6.0637438896400289</v>
      </c>
      <c r="JL98" s="48">
        <f t="shared" si="435"/>
        <v>6.0759310491963818</v>
      </c>
      <c r="JM98" s="48">
        <f t="shared" si="435"/>
        <v>6.0880605900329181</v>
      </c>
      <c r="JN98" s="48">
        <f t="shared" si="435"/>
        <v>6.1001328653817346</v>
      </c>
      <c r="JO98" s="48">
        <f t="shared" si="435"/>
        <v>6.1121482276383299</v>
      </c>
      <c r="JP98" s="48">
        <f t="shared" si="435"/>
        <v>6.1241070283183978</v>
      </c>
      <c r="JQ98" s="48">
        <f t="shared" ref="JQ98:KF98" si="436">JQ22</f>
        <v>6.1360096180160077</v>
      </c>
      <c r="JR98" s="48">
        <f t="shared" si="436"/>
        <v>6.1478563463631355</v>
      </c>
      <c r="JS98" s="48">
        <f t="shared" si="436"/>
        <v>6.1596475619905195</v>
      </c>
      <c r="JT98" s="48">
        <f t="shared" si="436"/>
        <v>6.1713836124898149</v>
      </c>
      <c r="JU98" s="48">
        <f t="shared" si="436"/>
        <v>6.183064844377018</v>
      </c>
      <c r="JV98" s="48">
        <f t="shared" si="436"/>
        <v>6.1946916030571355</v>
      </c>
      <c r="JW98" s="48">
        <f t="shared" si="436"/>
        <v>6.2062642327900708</v>
      </c>
      <c r="JX98" s="48">
        <f t="shared" si="436"/>
        <v>6.2177830766577058</v>
      </c>
      <c r="JY98" s="48">
        <f t="shared" si="436"/>
        <v>6.2292484765321454</v>
      </c>
      <c r="JZ98" s="48">
        <f t="shared" si="436"/>
        <v>6.2406607730451071</v>
      </c>
      <c r="KA98" s="48">
        <f t="shared" si="436"/>
        <v>6.2520203055584291</v>
      </c>
      <c r="KB98" s="48">
        <f t="shared" si="436"/>
        <v>6.2633274121356681</v>
      </c>
      <c r="KC98" s="48">
        <f t="shared" si="436"/>
        <v>6.2745824295147719</v>
      </c>
      <c r="KD98" s="48">
        <f t="shared" si="436"/>
        <v>6.2857856930817952</v>
      </c>
      <c r="KE98" s="48">
        <f t="shared" si="436"/>
        <v>6.2969375368456397</v>
      </c>
      <c r="KF98" s="48">
        <f t="shared" si="436"/>
        <v>6.3080382934137953</v>
      </c>
    </row>
    <row r="99" spans="1:292" x14ac:dyDescent="0.2">
      <c r="A99" s="6" t="s">
        <v>24</v>
      </c>
      <c r="B99" s="8">
        <f>B59</f>
        <v>36.110322211295824</v>
      </c>
      <c r="C99" s="8">
        <f t="shared" ref="C99:D99" si="437">C59</f>
        <v>37.191354770352255</v>
      </c>
      <c r="D99" s="8">
        <f t="shared" si="437"/>
        <v>38.28980227271056</v>
      </c>
      <c r="E99" s="8">
        <f t="shared" ref="E99:T99" si="438">E59</f>
        <v>39.405476324541247</v>
      </c>
      <c r="F99" s="8">
        <f t="shared" si="438"/>
        <v>40.538194088862859</v>
      </c>
      <c r="G99" s="8">
        <f t="shared" si="438"/>
        <v>39.319348839212047</v>
      </c>
      <c r="H99" s="8">
        <f t="shared" si="438"/>
        <v>40.307151236863561</v>
      </c>
      <c r="I99" s="8">
        <f t="shared" si="438"/>
        <v>41.308289562118922</v>
      </c>
      <c r="J99" s="8">
        <f t="shared" si="438"/>
        <v>42.322531980396846</v>
      </c>
      <c r="K99" s="8">
        <f t="shared" si="438"/>
        <v>43.349427062692016</v>
      </c>
      <c r="L99" s="8">
        <f t="shared" si="438"/>
        <v>44.388534924611506</v>
      </c>
      <c r="M99" s="8">
        <f t="shared" si="438"/>
        <v>45.43942632469502</v>
      </c>
      <c r="N99" s="8">
        <f t="shared" si="438"/>
        <v>46.501682053516987</v>
      </c>
      <c r="O99" s="8">
        <f t="shared" si="438"/>
        <v>47.574892467241007</v>
      </c>
      <c r="P99" s="8">
        <f t="shared" si="438"/>
        <v>48.658657096718763</v>
      </c>
      <c r="Q99" s="8">
        <f t="shared" si="438"/>
        <v>49.752584294628427</v>
      </c>
      <c r="R99" s="8">
        <f t="shared" si="438"/>
        <v>50.856290901549727</v>
      </c>
      <c r="S99" s="8">
        <f t="shared" si="438"/>
        <v>51.969401922387512</v>
      </c>
      <c r="T99" s="8">
        <f t="shared" si="438"/>
        <v>53.091550210324243</v>
      </c>
      <c r="U99" s="8">
        <f t="shared" ref="U99:CF99" si="439">U59</f>
        <v>54.222376158443041</v>
      </c>
      <c r="V99" s="8">
        <f t="shared" si="439"/>
        <v>55.361527400492889</v>
      </c>
      <c r="W99" s="8">
        <f t="shared" si="439"/>
        <v>56.508658522679994</v>
      </c>
      <c r="X99" s="8">
        <f t="shared" si="439"/>
        <v>57.663430788296502</v>
      </c>
      <c r="Y99" s="8">
        <f t="shared" si="439"/>
        <v>58.825511876688395</v>
      </c>
      <c r="Z99" s="8">
        <f t="shared" si="439"/>
        <v>59.994575637663779</v>
      </c>
      <c r="AA99" s="8">
        <f t="shared" si="439"/>
        <v>61.170301862034542</v>
      </c>
      <c r="AB99" s="8">
        <f t="shared" si="439"/>
        <v>62.352376068603746</v>
      </c>
      <c r="AC99" s="8">
        <f t="shared" si="439"/>
        <v>63.540489307588061</v>
      </c>
      <c r="AD99" s="8">
        <f t="shared" si="439"/>
        <v>64.734337980187917</v>
      </c>
      <c r="AE99" s="8">
        <f t="shared" si="439"/>
        <v>65.933623673808071</v>
      </c>
      <c r="AF99" s="8">
        <f t="shared" si="439"/>
        <v>67.13805301226229</v>
      </c>
      <c r="AG99" s="8">
        <f t="shared" si="439"/>
        <v>68.347337520177589</v>
      </c>
      <c r="AH99" s="8">
        <f t="shared" si="439"/>
        <v>69.561193500730354</v>
      </c>
      <c r="AI99" s="8">
        <f t="shared" si="439"/>
        <v>70.779341925794398</v>
      </c>
      <c r="AJ99" s="8">
        <f t="shared" si="439"/>
        <v>72.001508337557212</v>
      </c>
      <c r="AK99" s="8">
        <f t="shared" si="439"/>
        <v>73.227422760653667</v>
      </c>
      <c r="AL99" s="8">
        <f t="shared" si="439"/>
        <v>74.456819623879142</v>
      </c>
      <c r="AM99" s="8">
        <f t="shared" si="439"/>
        <v>75.689437690566393</v>
      </c>
      <c r="AN99" s="8">
        <f t="shared" si="439"/>
        <v>76.925019996744268</v>
      </c>
      <c r="AO99" s="8">
        <f t="shared" si="439"/>
        <v>78.163313796235585</v>
      </c>
      <c r="AP99" s="8">
        <f t="shared" si="439"/>
        <v>79.40407051189618</v>
      </c>
      <c r="AQ99" s="8">
        <f t="shared" si="439"/>
        <v>80.647045692244603</v>
      </c>
      <c r="AR99" s="8">
        <f t="shared" si="439"/>
        <v>81.891998972781991</v>
      </c>
      <c r="AS99" s="8">
        <f t="shared" si="439"/>
        <v>83.138694041348671</v>
      </c>
      <c r="AT99" s="8">
        <f t="shared" si="439"/>
        <v>84.386898606918933</v>
      </c>
      <c r="AU99" s="8">
        <f t="shared" si="439"/>
        <v>85.636384371277259</v>
      </c>
      <c r="AV99" s="8">
        <f t="shared" si="439"/>
        <v>86.886927003074547</v>
      </c>
      <c r="AW99" s="8">
        <f t="shared" si="439"/>
        <v>88.138306113799999</v>
      </c>
      <c r="AX99" s="8">
        <f t="shared" si="439"/>
        <v>89.390305235256321</v>
      </c>
      <c r="AY99" s="8">
        <f t="shared" si="439"/>
        <v>90.642711798160974</v>
      </c>
      <c r="AZ99" s="8">
        <f t="shared" si="439"/>
        <v>91.895317111538901</v>
      </c>
      <c r="BA99" s="8">
        <f t="shared" si="439"/>
        <v>93.147916342607971</v>
      </c>
      <c r="BB99" s="8">
        <f t="shared" si="439"/>
        <v>94.400308496892819</v>
      </c>
      <c r="BC99" s="8">
        <f t="shared" si="439"/>
        <v>95.652296398334983</v>
      </c>
      <c r="BD99" s="8">
        <f t="shared" si="439"/>
        <v>96.903686669197455</v>
      </c>
      <c r="BE99" s="8">
        <f t="shared" si="439"/>
        <v>98.15428970958898</v>
      </c>
      <c r="BF99" s="8">
        <f t="shared" si="439"/>
        <v>99.403919676458599</v>
      </c>
      <c r="BG99" s="8">
        <f t="shared" si="439"/>
        <v>100.65239446193569</v>
      </c>
      <c r="BH99" s="8">
        <f t="shared" si="439"/>
        <v>101.89953567091005</v>
      </c>
      <c r="BI99" s="8">
        <f t="shared" si="439"/>
        <v>103.14516859776901</v>
      </c>
      <c r="BJ99" s="8">
        <f t="shared" si="439"/>
        <v>104.38912220222221</v>
      </c>
      <c r="BK99" s="8">
        <f t="shared" si="439"/>
        <v>105.63122908416521</v>
      </c>
      <c r="BL99" s="8">
        <f t="shared" si="439"/>
        <v>106.87132545754508</v>
      </c>
      <c r="BM99" s="8">
        <f t="shared" si="439"/>
        <v>108.10925112320358</v>
      </c>
      <c r="BN99" s="8">
        <f t="shared" si="439"/>
        <v>109.34484944068741</v>
      </c>
      <c r="BO99" s="8">
        <f t="shared" si="439"/>
        <v>110.57796729902391</v>
      </c>
      <c r="BP99" s="8">
        <f t="shared" si="439"/>
        <v>111.80845508646969</v>
      </c>
      <c r="BQ99" s="8">
        <f t="shared" si="439"/>
        <v>113.03616665924798</v>
      </c>
      <c r="BR99" s="8">
        <f t="shared" si="439"/>
        <v>114.26095930929876</v>
      </c>
      <c r="BS99" s="8">
        <f t="shared" si="439"/>
        <v>115.48269373106936</v>
      </c>
      <c r="BT99" s="8">
        <f t="shared" si="439"/>
        <v>116.70123398738076</v>
      </c>
      <c r="BU99" s="8">
        <f t="shared" si="439"/>
        <v>117.91644747440778</v>
      </c>
      <c r="BV99" s="8">
        <f t="shared" si="439"/>
        <v>119.12820488581593</v>
      </c>
      <c r="BW99" s="8">
        <f t="shared" si="439"/>
        <v>120.33638017610077</v>
      </c>
      <c r="BX99" s="8">
        <f t="shared" si="439"/>
        <v>121.5408505231771</v>
      </c>
      <c r="BY99" s="8">
        <f t="shared" si="439"/>
        <v>122.74149629026772</v>
      </c>
      <c r="BZ99" s="8">
        <f t="shared" si="439"/>
        <v>123.93820098714417</v>
      </c>
      <c r="CA99" s="8">
        <f t="shared" si="439"/>
        <v>125.13085123077026</v>
      </c>
      <c r="CB99" s="8">
        <f t="shared" si="439"/>
        <v>126.31933670540268</v>
      </c>
      <c r="CC99" s="8">
        <f t="shared" si="439"/>
        <v>127.5035501221998</v>
      </c>
      <c r="CD99" s="8">
        <f t="shared" si="439"/>
        <v>128.6833871783935</v>
      </c>
      <c r="CE99" s="8">
        <f t="shared" si="439"/>
        <v>129.85874651607463</v>
      </c>
      <c r="CF99" s="8">
        <f t="shared" si="439"/>
        <v>131.02952968064551</v>
      </c>
      <c r="CG99" s="8">
        <f t="shared" ref="CG99:ER99" si="440">CG59</f>
        <v>132.19564107898907</v>
      </c>
      <c r="CH99" s="8">
        <f t="shared" si="440"/>
        <v>133.35698793740448</v>
      </c>
      <c r="CI99" s="8">
        <f t="shared" si="440"/>
        <v>134.5134802593594</v>
      </c>
      <c r="CJ99" s="8">
        <f t="shared" si="440"/>
        <v>135.66503078310407</v>
      </c>
      <c r="CK99" s="8">
        <f t="shared" si="440"/>
        <v>136.81155493919348</v>
      </c>
      <c r="CL99" s="8">
        <f t="shared" si="440"/>
        <v>137.95297080796345</v>
      </c>
      <c r="CM99" s="8">
        <f t="shared" si="440"/>
        <v>139.08919907699942</v>
      </c>
      <c r="CN99" s="8">
        <f t="shared" si="440"/>
        <v>140.22016299864217</v>
      </c>
      <c r="CO99" s="8">
        <f t="shared" si="440"/>
        <v>141.34578834756789</v>
      </c>
      <c r="CP99" s="8">
        <f t="shared" si="440"/>
        <v>142.46600337847974</v>
      </c>
      <c r="CQ99" s="8">
        <f t="shared" si="440"/>
        <v>143.58073878394501</v>
      </c>
      <c r="CR99" s="8">
        <f t="shared" si="440"/>
        <v>144.68992765241441</v>
      </c>
      <c r="CS99" s="8">
        <f t="shared" si="440"/>
        <v>145.79350542645076</v>
      </c>
      <c r="CT99" s="8">
        <f t="shared" si="440"/>
        <v>146.89140986120145</v>
      </c>
      <c r="CU99" s="8">
        <f t="shared" si="440"/>
        <v>147.98358098313835</v>
      </c>
      <c r="CV99" s="8">
        <f t="shared" si="440"/>
        <v>149.06996104909319</v>
      </c>
      <c r="CW99" s="8">
        <f t="shared" si="440"/>
        <v>150.15049450561509</v>
      </c>
      <c r="CX99" s="8">
        <f t="shared" si="440"/>
        <v>151.22512794866583</v>
      </c>
      <c r="CY99" s="8">
        <f t="shared" si="440"/>
        <v>152.29381008368347</v>
      </c>
      <c r="CZ99" s="8">
        <f t="shared" si="440"/>
        <v>153.35649168602475</v>
      </c>
      <c r="DA99" s="8">
        <f t="shared" si="440"/>
        <v>154.41312556180972</v>
      </c>
      <c r="DB99" s="8">
        <f t="shared" si="440"/>
        <v>155.46366650918119</v>
      </c>
      <c r="DC99" s="8">
        <f t="shared" si="440"/>
        <v>156.5080712799961</v>
      </c>
      <c r="DD99" s="8">
        <f t="shared" si="440"/>
        <v>157.5462985419619</v>
      </c>
      <c r="DE99" s="8">
        <f t="shared" si="440"/>
        <v>158.57830884122615</v>
      </c>
      <c r="DF99" s="8">
        <f t="shared" si="440"/>
        <v>159.60406456543561</v>
      </c>
      <c r="DG99" s="8">
        <f t="shared" si="440"/>
        <v>160.6235299072687</v>
      </c>
      <c r="DH99" s="8">
        <f t="shared" si="440"/>
        <v>161.6366708284533</v>
      </c>
      <c r="DI99" s="8">
        <f t="shared" si="440"/>
        <v>162.64345502427338</v>
      </c>
      <c r="DJ99" s="8">
        <f t="shared" si="440"/>
        <v>163.64385188857406</v>
      </c>
      <c r="DK99" s="8">
        <f t="shared" si="440"/>
        <v>164.63783247926503</v>
      </c>
      <c r="DL99" s="8">
        <f t="shared" si="440"/>
        <v>165.62536948433049</v>
      </c>
      <c r="DM99" s="8">
        <f t="shared" si="440"/>
        <v>166.60643718834586</v>
      </c>
      <c r="DN99" s="8">
        <f t="shared" si="440"/>
        <v>167.58101143950398</v>
      </c>
      <c r="DO99" s="8">
        <f t="shared" si="440"/>
        <v>168.54906961715122</v>
      </c>
      <c r="DP99" s="8">
        <f t="shared" si="440"/>
        <v>169.5105905998345</v>
      </c>
      <c r="DQ99" s="8">
        <f t="shared" si="440"/>
        <v>170.46555473385968</v>
      </c>
      <c r="DR99" s="8">
        <f t="shared" si="440"/>
        <v>171.41394380235667</v>
      </c>
      <c r="DS99" s="8">
        <f t="shared" si="440"/>
        <v>172.35574099485368</v>
      </c>
      <c r="DT99" s="8">
        <f t="shared" si="440"/>
        <v>173.29093087735671</v>
      </c>
      <c r="DU99" s="8">
        <f t="shared" si="440"/>
        <v>174.21949936292987</v>
      </c>
      <c r="DV99" s="8">
        <f t="shared" si="440"/>
        <v>175.14143368277493</v>
      </c>
      <c r="DW99" s="8">
        <f t="shared" si="440"/>
        <v>176.05672235780705</v>
      </c>
      <c r="DX99" s="8">
        <f t="shared" si="440"/>
        <v>176.96535517071953</v>
      </c>
      <c r="DY99" s="8">
        <f t="shared" si="440"/>
        <v>177.86732313853523</v>
      </c>
      <c r="DZ99" s="8">
        <f t="shared" si="440"/>
        <v>178.76261848563942</v>
      </c>
      <c r="EA99" s="8">
        <f t="shared" si="440"/>
        <v>179.651234617288</v>
      </c>
      <c r="EB99" s="8">
        <f t="shared" si="440"/>
        <v>180.53316609358524</v>
      </c>
      <c r="EC99" s="8">
        <f t="shared" si="440"/>
        <v>181.40840860392817</v>
      </c>
      <c r="ED99" s="8">
        <f t="shared" si="440"/>
        <v>182.27695894190597</v>
      </c>
      <c r="EE99" s="8">
        <f t="shared" si="440"/>
        <v>183.13881498065308</v>
      </c>
      <c r="EF99" s="8">
        <f t="shared" si="440"/>
        <v>183.99397564864904</v>
      </c>
      <c r="EG99" s="8">
        <f t="shared" si="440"/>
        <v>184.84244090595476</v>
      </c>
      <c r="EH99" s="8">
        <f t="shared" si="440"/>
        <v>185.68421172088284</v>
      </c>
      <c r="EI99" s="8">
        <f t="shared" si="440"/>
        <v>186.51929004709248</v>
      </c>
      <c r="EJ99" s="8">
        <f t="shared" si="440"/>
        <v>187.34767880110419</v>
      </c>
      <c r="EK99" s="8">
        <f t="shared" si="440"/>
        <v>188.16938184022416</v>
      </c>
      <c r="EL99" s="8">
        <f t="shared" si="440"/>
        <v>188.98440394087589</v>
      </c>
      <c r="EM99" s="8">
        <f t="shared" si="440"/>
        <v>189.79275077732677</v>
      </c>
      <c r="EN99" s="8">
        <f t="shared" si="440"/>
        <v>190.59442890080717</v>
      </c>
      <c r="EO99" s="8">
        <f t="shared" si="440"/>
        <v>191.38944571901243</v>
      </c>
      <c r="EP99" s="8">
        <f t="shared" si="440"/>
        <v>192.1778094759818</v>
      </c>
      <c r="EQ99" s="8">
        <f t="shared" si="440"/>
        <v>192.95952923234645</v>
      </c>
      <c r="ER99" s="8">
        <f t="shared" si="440"/>
        <v>193.73461484594057</v>
      </c>
      <c r="ES99" s="8">
        <f t="shared" ref="ES99:HD99" si="441">ES59</f>
        <v>194.50307695276808</v>
      </c>
      <c r="ET99" s="8">
        <f t="shared" si="441"/>
        <v>195.26492694831819</v>
      </c>
      <c r="EU99" s="8">
        <f t="shared" si="441"/>
        <v>196.02017696922411</v>
      </c>
      <c r="EV99" s="8">
        <f t="shared" si="441"/>
        <v>196.76883987525534</v>
      </c>
      <c r="EW99" s="8">
        <f t="shared" si="441"/>
        <v>197.51092923163992</v>
      </c>
      <c r="EX99" s="8">
        <f t="shared" si="441"/>
        <v>198.24645929171027</v>
      </c>
      <c r="EY99" s="8">
        <f t="shared" si="441"/>
        <v>198.97544497986246</v>
      </c>
      <c r="EZ99" s="8">
        <f t="shared" si="441"/>
        <v>199.69790187482656</v>
      </c>
      <c r="FA99" s="8">
        <f t="shared" si="441"/>
        <v>200.41384619324052</v>
      </c>
      <c r="FB99" s="8">
        <f t="shared" si="441"/>
        <v>201.12329477351997</v>
      </c>
      <c r="FC99" s="8">
        <f t="shared" si="441"/>
        <v>201.82626506002131</v>
      </c>
      <c r="FD99" s="8">
        <f t="shared" si="441"/>
        <v>202.52277508748782</v>
      </c>
      <c r="FE99" s="8">
        <f t="shared" si="441"/>
        <v>203.21284346577647</v>
      </c>
      <c r="FF99" s="8">
        <f t="shared" si="441"/>
        <v>203.89648936485912</v>
      </c>
      <c r="FG99" s="8">
        <f t="shared" si="441"/>
        <v>204.57373250009061</v>
      </c>
      <c r="FH99" s="8">
        <f t="shared" si="441"/>
        <v>205.24459311774064</v>
      </c>
      <c r="FI99" s="8">
        <f t="shared" si="441"/>
        <v>205.90909198078347</v>
      </c>
      <c r="FJ99" s="8">
        <f t="shared" si="441"/>
        <v>206.56725035493847</v>
      </c>
      <c r="FK99" s="8">
        <f t="shared" si="441"/>
        <v>207.21908999496003</v>
      </c>
      <c r="FL99" s="8">
        <f t="shared" si="441"/>
        <v>207.86463313116755</v>
      </c>
      <c r="FM99" s="8">
        <f t="shared" si="441"/>
        <v>208.5039024562148</v>
      </c>
      <c r="FN99" s="8">
        <f t="shared" si="441"/>
        <v>209.13692111209056</v>
      </c>
      <c r="FO99" s="8">
        <f t="shared" si="441"/>
        <v>209.76371267734825</v>
      </c>
      <c r="FP99" s="8">
        <f t="shared" si="441"/>
        <v>210.38430115455907</v>
      </c>
      <c r="FQ99" s="8">
        <f t="shared" si="441"/>
        <v>210.99871095798332</v>
      </c>
      <c r="FR99" s="8">
        <f t="shared" si="441"/>
        <v>211.60696690145869</v>
      </c>
      <c r="FS99" s="8">
        <f t="shared" si="441"/>
        <v>212.20909418649762</v>
      </c>
      <c r="FT99" s="8">
        <f t="shared" si="441"/>
        <v>212.80511839059176</v>
      </c>
      <c r="FU99" s="8">
        <f t="shared" si="441"/>
        <v>213.39506545572004</v>
      </c>
      <c r="FV99" s="8">
        <f t="shared" si="441"/>
        <v>213.97896167705514</v>
      </c>
      <c r="FW99" s="8">
        <f t="shared" si="441"/>
        <v>214.5568336918648</v>
      </c>
      <c r="FX99" s="8">
        <f t="shared" si="441"/>
        <v>215.12870846860599</v>
      </c>
      <c r="FY99" s="8">
        <f t="shared" si="441"/>
        <v>215.69461329620555</v>
      </c>
      <c r="FZ99" s="8">
        <f t="shared" si="441"/>
        <v>216.25457577352702</v>
      </c>
      <c r="GA99" s="8">
        <f t="shared" si="441"/>
        <v>216.80862379901777</v>
      </c>
      <c r="GB99" s="8">
        <f t="shared" si="441"/>
        <v>217.35678556053458</v>
      </c>
      <c r="GC99" s="8">
        <f t="shared" si="441"/>
        <v>217.89908952534429</v>
      </c>
      <c r="GD99" s="8">
        <f t="shared" si="441"/>
        <v>218.43556443029598</v>
      </c>
      <c r="GE99" s="8">
        <f t="shared" si="441"/>
        <v>218.96623927216163</v>
      </c>
      <c r="GF99" s="8">
        <f t="shared" si="441"/>
        <v>219.4911432981439</v>
      </c>
      <c r="GG99" s="8">
        <f t="shared" si="441"/>
        <v>220.01030599654632</v>
      </c>
      <c r="GH99" s="8">
        <f t="shared" si="441"/>
        <v>220.52375708760263</v>
      </c>
      <c r="GI99" s="8">
        <f t="shared" si="441"/>
        <v>221.03152651446683</v>
      </c>
      <c r="GJ99" s="8">
        <f t="shared" si="441"/>
        <v>221.53364443435549</v>
      </c>
      <c r="GK99" s="8">
        <f t="shared" si="441"/>
        <v>222.03014120984329</v>
      </c>
      <c r="GL99" s="8">
        <f t="shared" si="441"/>
        <v>222.52104740031029</v>
      </c>
      <c r="GM99" s="8">
        <f t="shared" si="441"/>
        <v>223.00639375353401</v>
      </c>
      <c r="GN99" s="8">
        <f t="shared" si="441"/>
        <v>223.48621119743052</v>
      </c>
      <c r="GO99" s="8">
        <f t="shared" si="441"/>
        <v>223.96053083193516</v>
      </c>
      <c r="GP99" s="8">
        <f t="shared" si="441"/>
        <v>224.42938392102616</v>
      </c>
      <c r="GQ99" s="8">
        <f t="shared" si="441"/>
        <v>224.8928018848874</v>
      </c>
      <c r="GR99" s="8">
        <f t="shared" si="441"/>
        <v>225.35081629220468</v>
      </c>
      <c r="GS99" s="8">
        <f t="shared" si="441"/>
        <v>225.80345885260246</v>
      </c>
      <c r="GT99" s="8">
        <f t="shared" si="441"/>
        <v>226.25076140920623</v>
      </c>
      <c r="GU99" s="8">
        <f t="shared" si="441"/>
        <v>226.69275593134205</v>
      </c>
      <c r="GV99" s="8">
        <f t="shared" si="441"/>
        <v>227.12947450735837</v>
      </c>
      <c r="GW99" s="8">
        <f t="shared" si="441"/>
        <v>227.5609493375832</v>
      </c>
      <c r="GX99" s="8">
        <f t="shared" si="441"/>
        <v>227.98721272739672</v>
      </c>
      <c r="GY99" s="8">
        <f t="shared" si="441"/>
        <v>228.40829708043481</v>
      </c>
      <c r="GZ99" s="8">
        <f t="shared" si="441"/>
        <v>228.8242348919116</v>
      </c>
      <c r="HA99" s="8">
        <f t="shared" si="441"/>
        <v>229.23505874206069</v>
      </c>
      <c r="HB99" s="8">
        <f t="shared" si="441"/>
        <v>229.64080128969752</v>
      </c>
      <c r="HC99" s="8">
        <f t="shared" si="441"/>
        <v>230.04149526589586</v>
      </c>
      <c r="HD99" s="8">
        <f t="shared" si="441"/>
        <v>230.43717346778149</v>
      </c>
      <c r="HE99" s="8">
        <f t="shared" ref="HE99:JP99" si="442">HE59</f>
        <v>230.82786875243744</v>
      </c>
      <c r="HF99" s="8">
        <f t="shared" si="442"/>
        <v>231.21361403092442</v>
      </c>
      <c r="HG99" s="8">
        <f t="shared" si="442"/>
        <v>231.59444226240828</v>
      </c>
      <c r="HH99" s="8">
        <f t="shared" si="442"/>
        <v>231.97038644839927</v>
      </c>
      <c r="HI99" s="8">
        <f t="shared" si="442"/>
        <v>232.34147962709858</v>
      </c>
      <c r="HJ99" s="8">
        <f t="shared" si="442"/>
        <v>232.70775486785013</v>
      </c>
      <c r="HK99" s="8">
        <f t="shared" si="442"/>
        <v>233.06924526569932</v>
      </c>
      <c r="HL99" s="8">
        <f t="shared" si="442"/>
        <v>233.42598393605294</v>
      </c>
      <c r="HM99" s="8">
        <f t="shared" si="442"/>
        <v>233.77800400944466</v>
      </c>
      <c r="HN99" s="8">
        <f t="shared" si="442"/>
        <v>234.12533862639762</v>
      </c>
      <c r="HO99" s="8">
        <f t="shared" si="442"/>
        <v>234.46802093239154</v>
      </c>
      <c r="HP99" s="8">
        <f t="shared" si="442"/>
        <v>234.80608407292416</v>
      </c>
      <c r="HQ99" s="8">
        <f t="shared" si="442"/>
        <v>235.13956118867134</v>
      </c>
      <c r="HR99" s="8">
        <f t="shared" si="442"/>
        <v>235.46848541074581</v>
      </c>
      <c r="HS99" s="8">
        <f t="shared" si="442"/>
        <v>235.79288985604629</v>
      </c>
      <c r="HT99" s="8">
        <f t="shared" si="442"/>
        <v>236.11280762270357</v>
      </c>
      <c r="HU99" s="8">
        <f t="shared" si="442"/>
        <v>236.42827178561859</v>
      </c>
      <c r="HV99" s="8">
        <f t="shared" si="442"/>
        <v>236.7393153920907</v>
      </c>
      <c r="HW99" s="8">
        <f t="shared" si="442"/>
        <v>237.04597145753826</v>
      </c>
      <c r="HX99" s="8">
        <f t="shared" si="442"/>
        <v>237.34827296130618</v>
      </c>
      <c r="HY99" s="8">
        <f t="shared" si="442"/>
        <v>237.64625284256309</v>
      </c>
      <c r="HZ99" s="8">
        <f t="shared" si="442"/>
        <v>237.93994399628417</v>
      </c>
      <c r="IA99" s="8">
        <f t="shared" si="442"/>
        <v>238.22937926932184</v>
      </c>
      <c r="IB99" s="8">
        <f t="shared" si="442"/>
        <v>238.51459145655897</v>
      </c>
      <c r="IC99" s="8">
        <f t="shared" si="442"/>
        <v>238.79561329714818</v>
      </c>
      <c r="ID99" s="8">
        <f t="shared" si="442"/>
        <v>239.07247747083127</v>
      </c>
      <c r="IE99" s="8">
        <f t="shared" si="442"/>
        <v>239.34521659434296</v>
      </c>
      <c r="IF99" s="8">
        <f t="shared" si="442"/>
        <v>239.61386321789246</v>
      </c>
      <c r="IG99" s="8">
        <f t="shared" si="442"/>
        <v>239.87844982172845</v>
      </c>
      <c r="IH99" s="8">
        <f t="shared" si="442"/>
        <v>240.13900881277971</v>
      </c>
      <c r="II99" s="8">
        <f t="shared" si="442"/>
        <v>240.3955725213732</v>
      </c>
      <c r="IJ99" s="8">
        <f t="shared" si="442"/>
        <v>240.64817319803186</v>
      </c>
      <c r="IK99" s="8">
        <f t="shared" si="442"/>
        <v>240.89684301034541</v>
      </c>
      <c r="IL99" s="8">
        <f t="shared" si="442"/>
        <v>241.14161403991616</v>
      </c>
      <c r="IM99" s="8">
        <f t="shared" si="442"/>
        <v>241.38251827938069</v>
      </c>
      <c r="IN99" s="8">
        <f t="shared" si="442"/>
        <v>241.61958762950192</v>
      </c>
      <c r="IO99" s="8">
        <f t="shared" si="442"/>
        <v>241.85285389633347</v>
      </c>
      <c r="IP99" s="8">
        <f t="shared" si="442"/>
        <v>242.08234878845815</v>
      </c>
      <c r="IQ99" s="8">
        <f t="shared" si="442"/>
        <v>242.30810391429125</v>
      </c>
      <c r="IR99" s="8">
        <f t="shared" si="442"/>
        <v>242.53015077945776</v>
      </c>
      <c r="IS99" s="8">
        <f t="shared" si="442"/>
        <v>242.74852078423496</v>
      </c>
      <c r="IT99" s="8">
        <f t="shared" si="442"/>
        <v>242.96324522106286</v>
      </c>
      <c r="IU99" s="8">
        <f t="shared" si="442"/>
        <v>243.17435527212277</v>
      </c>
      <c r="IV99" s="8">
        <f t="shared" si="442"/>
        <v>243.38188200697891</v>
      </c>
      <c r="IW99" s="8">
        <f t="shared" si="442"/>
        <v>243.58585638028711</v>
      </c>
      <c r="IX99" s="8">
        <f t="shared" si="442"/>
        <v>243.78630922956407</v>
      </c>
      <c r="IY99" s="8">
        <f t="shared" si="442"/>
        <v>243.98327127302466</v>
      </c>
      <c r="IZ99" s="8">
        <f t="shared" si="442"/>
        <v>244.17677310747439</v>
      </c>
      <c r="JA99" s="8">
        <f t="shared" si="442"/>
        <v>244.36684520627119</v>
      </c>
      <c r="JB99" s="8">
        <f t="shared" si="442"/>
        <v>244.55351791733958</v>
      </c>
      <c r="JC99" s="8">
        <f t="shared" si="442"/>
        <v>244.73682146124992</v>
      </c>
      <c r="JD99" s="8">
        <f t="shared" si="442"/>
        <v>244.91678592935406</v>
      </c>
      <c r="JE99" s="8">
        <f t="shared" si="442"/>
        <v>245.09344128197955</v>
      </c>
      <c r="JF99" s="8">
        <f t="shared" si="442"/>
        <v>245.26681734667957</v>
      </c>
      <c r="JG99" s="8">
        <f t="shared" si="442"/>
        <v>245.43694381654117</v>
      </c>
      <c r="JH99" s="8">
        <f t="shared" si="442"/>
        <v>245.60385024854719</v>
      </c>
      <c r="JI99" s="8">
        <f t="shared" si="442"/>
        <v>245.76756606199334</v>
      </c>
      <c r="JJ99" s="8">
        <f t="shared" si="442"/>
        <v>245.92812053695761</v>
      </c>
      <c r="JK99" s="8">
        <f t="shared" si="442"/>
        <v>246.08554281282758</v>
      </c>
      <c r="JL99" s="8">
        <f t="shared" si="442"/>
        <v>246.23986188687226</v>
      </c>
      <c r="JM99" s="8">
        <f t="shared" si="442"/>
        <v>246.39110661287228</v>
      </c>
      <c r="JN99" s="8">
        <f t="shared" si="442"/>
        <v>246.53930569979585</v>
      </c>
      <c r="JO99" s="8">
        <f t="shared" si="442"/>
        <v>246.6844877105286</v>
      </c>
      <c r="JP99" s="8">
        <f t="shared" si="442"/>
        <v>246.82668106064773</v>
      </c>
      <c r="JQ99" s="8">
        <f t="shared" ref="JQ99:KF99" si="443">JQ59</f>
        <v>246.96591401724945</v>
      </c>
      <c r="JR99" s="8">
        <f t="shared" si="443"/>
        <v>247.10221469782044</v>
      </c>
      <c r="JS99" s="8">
        <f t="shared" si="443"/>
        <v>247.2356110691575</v>
      </c>
      <c r="JT99" s="8">
        <f t="shared" si="443"/>
        <v>247.36613094633302</v>
      </c>
      <c r="JU99" s="8">
        <f t="shared" si="443"/>
        <v>247.49380199170545</v>
      </c>
      <c r="JV99" s="8">
        <f t="shared" si="443"/>
        <v>247.61865171397534</v>
      </c>
      <c r="JW99" s="8">
        <f t="shared" si="443"/>
        <v>247.74070746728347</v>
      </c>
      <c r="JX99" s="8">
        <f t="shared" si="443"/>
        <v>247.85999645035392</v>
      </c>
      <c r="JY99" s="8">
        <f t="shared" si="443"/>
        <v>247.97654570567911</v>
      </c>
      <c r="JZ99" s="8">
        <f t="shared" si="443"/>
        <v>248.09038211874434</v>
      </c>
      <c r="KA99" s="8">
        <f t="shared" si="443"/>
        <v>248.20153241729724</v>
      </c>
      <c r="KB99" s="8">
        <f t="shared" si="443"/>
        <v>248.31002317065375</v>
      </c>
      <c r="KC99" s="8">
        <f t="shared" si="443"/>
        <v>248.41588078904667</v>
      </c>
      <c r="KD99" s="8">
        <f t="shared" si="443"/>
        <v>248.51913152301103</v>
      </c>
      <c r="KE99" s="8">
        <f t="shared" si="443"/>
        <v>248.61980146280771</v>
      </c>
      <c r="KF99" s="8">
        <f t="shared" si="443"/>
        <v>248.71791653788711</v>
      </c>
    </row>
    <row r="100" spans="1:292" x14ac:dyDescent="0.2">
      <c r="A100" s="6" t="s">
        <v>25</v>
      </c>
      <c r="B100" s="8">
        <f t="shared" ref="B100:D100" si="444">B60</f>
        <v>8.0603173093009506</v>
      </c>
      <c r="C100" s="8">
        <f t="shared" si="444"/>
        <v>8.3878456859616168</v>
      </c>
      <c r="D100" s="8">
        <f t="shared" si="444"/>
        <v>8.7234200775481607</v>
      </c>
      <c r="E100" s="8">
        <f t="shared" ref="E100:T100" si="445">E60</f>
        <v>9.0670190675271236</v>
      </c>
      <c r="F100" s="8">
        <f t="shared" si="445"/>
        <v>9.4186216664414495</v>
      </c>
      <c r="G100" s="8">
        <f t="shared" si="445"/>
        <v>9.2713171802916801</v>
      </c>
      <c r="H100" s="8">
        <f t="shared" si="445"/>
        <v>9.5947822801537708</v>
      </c>
      <c r="I100" s="8">
        <f t="shared" si="445"/>
        <v>9.9249863858510547</v>
      </c>
      <c r="J100" s="8">
        <f t="shared" si="445"/>
        <v>10.261878931022174</v>
      </c>
      <c r="K100" s="8">
        <f t="shared" si="445"/>
        <v>10.60536138183787</v>
      </c>
      <c r="L100" s="8">
        <f t="shared" si="445"/>
        <v>10.955336131326945</v>
      </c>
      <c r="M100" s="8">
        <f t="shared" si="445"/>
        <v>11.311706471144586</v>
      </c>
      <c r="N100" s="8">
        <f t="shared" si="445"/>
        <v>11.674376586611274</v>
      </c>
      <c r="O100" s="8">
        <f t="shared" si="445"/>
        <v>12.043251552913464</v>
      </c>
      <c r="P100" s="8">
        <f t="shared" si="445"/>
        <v>12.418237324476774</v>
      </c>
      <c r="Q100" s="8">
        <f t="shared" si="445"/>
        <v>12.799240714597182</v>
      </c>
      <c r="R100" s="8">
        <f t="shared" si="445"/>
        <v>13.186169365191862</v>
      </c>
      <c r="S100" s="8">
        <f t="shared" si="445"/>
        <v>13.578931707931686</v>
      </c>
      <c r="T100" s="8">
        <f t="shared" si="445"/>
        <v>13.97743691861376</v>
      </c>
      <c r="U100" s="8">
        <f t="shared" ref="U100:CF100" si="446">U60</f>
        <v>14.381594866771801</v>
      </c>
      <c r="V100" s="8">
        <f t="shared" si="446"/>
        <v>14.791316062419709</v>
      </c>
      <c r="W100" s="8">
        <f t="shared" si="446"/>
        <v>15.206511601602685</v>
      </c>
      <c r="X100" s="8">
        <f t="shared" si="446"/>
        <v>15.627093112165657</v>
      </c>
      <c r="Y100" s="8">
        <f t="shared" si="446"/>
        <v>16.05297270088105</v>
      </c>
      <c r="Z100" s="8">
        <f t="shared" si="446"/>
        <v>16.484062902827844</v>
      </c>
      <c r="AA100" s="8">
        <f t="shared" si="446"/>
        <v>16.920276633693199</v>
      </c>
      <c r="AB100" s="8">
        <f t="shared" si="446"/>
        <v>17.361527145476852</v>
      </c>
      <c r="AC100" s="8">
        <f t="shared" si="446"/>
        <v>17.807727985919989</v>
      </c>
      <c r="AD100" s="8">
        <f t="shared" si="446"/>
        <v>18.258792961848616</v>
      </c>
      <c r="AE100" s="8">
        <f t="shared" si="446"/>
        <v>18.714636106516338</v>
      </c>
      <c r="AF100" s="8">
        <f t="shared" si="446"/>
        <v>19.175171650947231</v>
      </c>
      <c r="AG100" s="8">
        <f t="shared" si="446"/>
        <v>19.640313999213955</v>
      </c>
      <c r="AH100" s="8">
        <f t="shared" si="446"/>
        <v>20.109977707536501</v>
      </c>
      <c r="AI100" s="8">
        <f t="shared" si="446"/>
        <v>20.584077467049731</v>
      </c>
      <c r="AJ100" s="8">
        <f t="shared" si="446"/>
        <v>21.062528090060479</v>
      </c>
      <c r="AK100" s="8">
        <f t="shared" si="446"/>
        <v>21.545244499597938</v>
      </c>
      <c r="AL100" s="8">
        <f t="shared" si="446"/>
        <v>22.032141722047964</v>
      </c>
      <c r="AM100" s="8">
        <f t="shared" si="446"/>
        <v>22.523134882657455</v>
      </c>
      <c r="AN100" s="8">
        <f t="shared" si="446"/>
        <v>23.018139203691717</v>
      </c>
      <c r="AO100" s="8">
        <f t="shared" si="446"/>
        <v>23.517070005030906</v>
      </c>
      <c r="AP100" s="8">
        <f t="shared" si="446"/>
        <v>24.019842706994343</v>
      </c>
      <c r="AQ100" s="8">
        <f t="shared" si="446"/>
        <v>24.526372835188436</v>
      </c>
      <c r="AR100" s="8">
        <f t="shared" si="446"/>
        <v>25.036576027181628</v>
      </c>
      <c r="AS100" s="8">
        <f t="shared" si="446"/>
        <v>25.550368040817609</v>
      </c>
      <c r="AT100" s="8">
        <f t="shared" si="446"/>
        <v>26.067664763988141</v>
      </c>
      <c r="AU100" s="8">
        <f t="shared" si="446"/>
        <v>26.588382225695955</v>
      </c>
      <c r="AV100" s="8">
        <f t="shared" si="446"/>
        <v>27.112436608248569</v>
      </c>
      <c r="AW100" s="8">
        <f t="shared" si="446"/>
        <v>27.639744260433513</v>
      </c>
      <c r="AX100" s="8">
        <f t="shared" si="446"/>
        <v>28.170221711535131</v>
      </c>
      <c r="AY100" s="8">
        <f t="shared" si="446"/>
        <v>28.703785686064023</v>
      </c>
      <c r="AZ100" s="8">
        <f t="shared" si="446"/>
        <v>29.24035311907782</v>
      </c>
      <c r="BA100" s="8">
        <f t="shared" si="446"/>
        <v>29.779841171982486</v>
      </c>
      <c r="BB100" s="8">
        <f t="shared" si="446"/>
        <v>30.322167248712383</v>
      </c>
      <c r="BC100" s="8">
        <f t="shared" si="446"/>
        <v>30.867249012193792</v>
      </c>
      <c r="BD100" s="8">
        <f t="shared" si="446"/>
        <v>31.415004401007106</v>
      </c>
      <c r="BE100" s="8">
        <f t="shared" si="446"/>
        <v>31.965351646168831</v>
      </c>
      <c r="BF100" s="8">
        <f t="shared" si="446"/>
        <v>32.518209287962094</v>
      </c>
      <c r="BG100" s="8">
        <f t="shared" si="446"/>
        <v>33.073496192751371</v>
      </c>
      <c r="BH100" s="8">
        <f t="shared" si="446"/>
        <v>33.631131569723266</v>
      </c>
      <c r="BI100" s="8">
        <f t="shared" si="446"/>
        <v>34.191034987501567</v>
      </c>
      <c r="BJ100" s="8">
        <f t="shared" si="446"/>
        <v>34.753126390589138</v>
      </c>
      <c r="BK100" s="8">
        <f t="shared" si="446"/>
        <v>35.317326115596344</v>
      </c>
      <c r="BL100" s="8">
        <f t="shared" si="446"/>
        <v>35.883554907218709</v>
      </c>
      <c r="BM100" s="8">
        <f t="shared" si="446"/>
        <v>36.451733933931713</v>
      </c>
      <c r="BN100" s="8">
        <f t="shared" si="446"/>
        <v>37.021784803375475</v>
      </c>
      <c r="BO100" s="8">
        <f t="shared" si="446"/>
        <v>37.593629577404002</v>
      </c>
      <c r="BP100" s="8">
        <f t="shared" si="446"/>
        <v>38.167190786779727</v>
      </c>
      <c r="BQ100" s="8">
        <f t="shared" si="446"/>
        <v>38.742391445494775</v>
      </c>
      <c r="BR100" s="8">
        <f t="shared" si="446"/>
        <v>39.319155064705264</v>
      </c>
      <c r="BS100" s="8">
        <f t="shared" si="446"/>
        <v>39.897405666266458</v>
      </c>
      <c r="BT100" s="8">
        <f t="shared" si="446"/>
        <v>40.477067795860087</v>
      </c>
      <c r="BU100" s="8">
        <f t="shared" si="446"/>
        <v>41.058066535705613</v>
      </c>
      <c r="BV100" s="8">
        <f t="shared" si="446"/>
        <v>41.640327516852103</v>
      </c>
      <c r="BW100" s="8">
        <f t="shared" si="446"/>
        <v>42.223776931046011</v>
      </c>
      <c r="BX100" s="8">
        <f t="shared" si="446"/>
        <v>42.808341542173949</v>
      </c>
      <c r="BY100" s="8">
        <f t="shared" si="446"/>
        <v>43.393948697280649</v>
      </c>
      <c r="BZ100" s="8">
        <f t="shared" si="446"/>
        <v>43.980526337162615</v>
      </c>
      <c r="CA100" s="8">
        <f t="shared" si="446"/>
        <v>44.568003006540295</v>
      </c>
      <c r="CB100" s="8">
        <f t="shared" si="446"/>
        <v>45.156307863812231</v>
      </c>
      <c r="CC100" s="8">
        <f t="shared" si="446"/>
        <v>45.745370690395141</v>
      </c>
      <c r="CD100" s="8">
        <f t="shared" si="446"/>
        <v>46.335121899655121</v>
      </c>
      <c r="CE100" s="8">
        <f t="shared" si="446"/>
        <v>46.925492545435453</v>
      </c>
      <c r="CF100" s="8">
        <f t="shared" si="446"/>
        <v>47.516414330188248</v>
      </c>
      <c r="CG100" s="8">
        <f t="shared" ref="CG100:ER100" si="447">CG60</f>
        <v>48.107819612715055</v>
      </c>
      <c r="CH100" s="8">
        <f t="shared" si="447"/>
        <v>48.699641415524994</v>
      </c>
      <c r="CI100" s="8">
        <f t="shared" si="447"/>
        <v>49.291813431817182</v>
      </c>
      <c r="CJ100" s="8">
        <f t="shared" si="447"/>
        <v>49.884270032095188</v>
      </c>
      <c r="CK100" s="8">
        <f t="shared" si="447"/>
        <v>50.476946270421685</v>
      </c>
      <c r="CL100" s="8">
        <f t="shared" si="447"/>
        <v>51.069777890320992</v>
      </c>
      <c r="CM100" s="8">
        <f t="shared" si="447"/>
        <v>51.662701330337967</v>
      </c>
      <c r="CN100" s="8">
        <f t="shared" si="447"/>
        <v>52.25565372926053</v>
      </c>
      <c r="CO100" s="8">
        <f t="shared" si="447"/>
        <v>52.848572931015354</v>
      </c>
      <c r="CP100" s="8">
        <f t="shared" si="447"/>
        <v>53.441397489243485</v>
      </c>
      <c r="CQ100" s="8">
        <f t="shared" si="447"/>
        <v>54.034066671564503</v>
      </c>
      <c r="CR100" s="8">
        <f t="shared" si="447"/>
        <v>54.626520463537219</v>
      </c>
      <c r="CS100" s="8">
        <f t="shared" si="447"/>
        <v>55.218699572324248</v>
      </c>
      <c r="CT100" s="8">
        <f t="shared" si="447"/>
        <v>55.810545430068728</v>
      </c>
      <c r="CU100" s="8">
        <f t="shared" si="447"/>
        <v>56.402000196990002</v>
      </c>
      <c r="CV100" s="8">
        <f t="shared" si="447"/>
        <v>56.993006764206598</v>
      </c>
      <c r="CW100" s="8">
        <f t="shared" si="447"/>
        <v>57.583508756291984</v>
      </c>
      <c r="CX100" s="8">
        <f t="shared" si="447"/>
        <v>58.17345053357225</v>
      </c>
      <c r="CY100" s="8">
        <f t="shared" si="447"/>
        <v>58.762777194170404</v>
      </c>
      <c r="CZ100" s="8">
        <f t="shared" si="447"/>
        <v>59.351434575805627</v>
      </c>
      <c r="DA100" s="8">
        <f t="shared" si="447"/>
        <v>59.939369257352212</v>
      </c>
      <c r="DB100" s="8">
        <f t="shared" si="447"/>
        <v>60.52652856016568</v>
      </c>
      <c r="DC100" s="8">
        <f t="shared" si="447"/>
        <v>61.112860549181775</v>
      </c>
      <c r="DD100" s="8">
        <f t="shared" si="447"/>
        <v>61.698314033792855</v>
      </c>
      <c r="DE100" s="8">
        <f t="shared" si="447"/>
        <v>62.282838568509739</v>
      </c>
      <c r="DF100" s="8">
        <f t="shared" si="447"/>
        <v>62.866384453411705</v>
      </c>
      <c r="DG100" s="8">
        <f t="shared" si="447"/>
        <v>63.448902734391353</v>
      </c>
      <c r="DH100" s="8">
        <f t="shared" si="447"/>
        <v>64.030345203199786</v>
      </c>
      <c r="DI100" s="8">
        <f t="shared" si="447"/>
        <v>64.610664397295082</v>
      </c>
      <c r="DJ100" s="8">
        <f t="shared" si="447"/>
        <v>65.18981359950044</v>
      </c>
      <c r="DK100" s="8">
        <f t="shared" si="447"/>
        <v>65.767746837476039</v>
      </c>
      <c r="DL100" s="8">
        <f t="shared" si="447"/>
        <v>66.344418883007918</v>
      </c>
      <c r="DM100" s="8">
        <f t="shared" si="447"/>
        <v>66.919785251120402</v>
      </c>
      <c r="DN100" s="8">
        <f t="shared" si="447"/>
        <v>67.493802199013032</v>
      </c>
      <c r="DO100" s="8">
        <f t="shared" si="447"/>
        <v>68.066426724828347</v>
      </c>
      <c r="DP100" s="8">
        <f t="shared" si="447"/>
        <v>68.637616566253669</v>
      </c>
      <c r="DQ100" s="8">
        <f t="shared" si="447"/>
        <v>69.207330198959681</v>
      </c>
      <c r="DR100" s="8">
        <f t="shared" si="447"/>
        <v>69.775526834880296</v>
      </c>
      <c r="DS100" s="8">
        <f t="shared" si="447"/>
        <v>70.342166420337065</v>
      </c>
      <c r="DT100" s="8">
        <f t="shared" si="447"/>
        <v>70.907209634010769</v>
      </c>
      <c r="DU100" s="8">
        <f t="shared" si="447"/>
        <v>71.470617884765048</v>
      </c>
      <c r="DV100" s="8">
        <f t="shared" si="447"/>
        <v>72.032353309322957</v>
      </c>
      <c r="DW100" s="8">
        <f t="shared" si="447"/>
        <v>72.592378769801385</v>
      </c>
      <c r="DX100" s="8">
        <f t="shared" si="447"/>
        <v>73.150657851105606</v>
      </c>
      <c r="DY100" s="8">
        <f t="shared" si="447"/>
        <v>73.707154858187138</v>
      </c>
      <c r="DZ100" s="8">
        <f t="shared" si="447"/>
        <v>74.261834813167056</v>
      </c>
      <c r="EA100" s="8">
        <f t="shared" si="447"/>
        <v>74.814663452328844</v>
      </c>
      <c r="EB100" s="8">
        <f t="shared" si="447"/>
        <v>75.365607222982433</v>
      </c>
      <c r="EC100" s="8">
        <f t="shared" si="447"/>
        <v>75.914633280202892</v>
      </c>
      <c r="ED100" s="8">
        <f t="shared" si="447"/>
        <v>76.461709483445688</v>
      </c>
      <c r="EE100" s="8">
        <f t="shared" si="447"/>
        <v>77.006804393042302</v>
      </c>
      <c r="EF100" s="8">
        <f t="shared" si="447"/>
        <v>77.549887266577684</v>
      </c>
      <c r="EG100" s="8">
        <f t="shared" si="447"/>
        <v>78.090928055152645</v>
      </c>
      <c r="EH100" s="8">
        <f t="shared" si="447"/>
        <v>78.629897399533988</v>
      </c>
      <c r="EI100" s="8">
        <f t="shared" si="447"/>
        <v>79.166766626194814</v>
      </c>
      <c r="EJ100" s="8">
        <f t="shared" si="447"/>
        <v>79.701507743246808</v>
      </c>
      <c r="EK100" s="8">
        <f t="shared" si="447"/>
        <v>80.234093436267997</v>
      </c>
      <c r="EL100" s="8">
        <f t="shared" si="447"/>
        <v>80.764497064028518</v>
      </c>
      <c r="EM100" s="8">
        <f t="shared" si="447"/>
        <v>81.292692654115598</v>
      </c>
      <c r="EN100" s="8">
        <f t="shared" si="447"/>
        <v>81.81865489846237</v>
      </c>
      <c r="EO100" s="8">
        <f t="shared" si="447"/>
        <v>82.342359148780204</v>
      </c>
      <c r="EP100" s="8">
        <f t="shared" si="447"/>
        <v>82.863781411900291</v>
      </c>
      <c r="EQ100" s="8">
        <f t="shared" si="447"/>
        <v>83.382898345023705</v>
      </c>
      <c r="ER100" s="8">
        <f t="shared" si="447"/>
        <v>83.899687250885648</v>
      </c>
      <c r="ES100" s="8">
        <f t="shared" ref="ES100:HD100" si="448">ES60</f>
        <v>84.414126072833142</v>
      </c>
      <c r="ET100" s="8">
        <f t="shared" si="448"/>
        <v>84.926193389821279</v>
      </c>
      <c r="EU100" s="8">
        <f t="shared" si="448"/>
        <v>85.435868411328784</v>
      </c>
      <c r="EV100" s="8">
        <f t="shared" si="448"/>
        <v>85.943130972196457</v>
      </c>
      <c r="EW100" s="8">
        <f t="shared" si="448"/>
        <v>86.447961527390262</v>
      </c>
      <c r="EX100" s="8">
        <f t="shared" si="448"/>
        <v>86.950341146691642</v>
      </c>
      <c r="EY100" s="8">
        <f t="shared" si="448"/>
        <v>87.450251509318463</v>
      </c>
      <c r="EZ100" s="8">
        <f t="shared" si="448"/>
        <v>87.947674898476706</v>
      </c>
      <c r="FA100" s="8">
        <f t="shared" si="448"/>
        <v>88.442594195848997</v>
      </c>
      <c r="FB100" s="8">
        <f t="shared" si="448"/>
        <v>88.934992876018441</v>
      </c>
      <c r="FC100" s="8">
        <f t="shared" si="448"/>
        <v>89.424855000833603</v>
      </c>
      <c r="FD100" s="8">
        <f t="shared" si="448"/>
        <v>89.912165213714843</v>
      </c>
      <c r="FE100" s="8">
        <f t="shared" si="448"/>
        <v>90.396908733905875</v>
      </c>
      <c r="FF100" s="8">
        <f t="shared" si="448"/>
        <v>90.879071350671609</v>
      </c>
      <c r="FG100" s="8">
        <f t="shared" si="448"/>
        <v>91.358639417446554</v>
      </c>
      <c r="FH100" s="8">
        <f t="shared" si="448"/>
        <v>91.835599845934354</v>
      </c>
      <c r="FI100" s="8">
        <f t="shared" si="448"/>
        <v>92.309940100162521</v>
      </c>
      <c r="FJ100" s="8">
        <f t="shared" si="448"/>
        <v>92.781648190493186</v>
      </c>
      <c r="FK100" s="8">
        <f t="shared" si="448"/>
        <v>93.250712667593817</v>
      </c>
      <c r="FL100" s="8">
        <f t="shared" si="448"/>
        <v>93.717122616369466</v>
      </c>
      <c r="FM100" s="8">
        <f t="shared" si="448"/>
        <v>94.180867649858655</v>
      </c>
      <c r="FN100" s="8">
        <f t="shared" si="448"/>
        <v>94.64193790309649</v>
      </c>
      <c r="FO100" s="8">
        <f t="shared" si="448"/>
        <v>95.1003240269456</v>
      </c>
      <c r="FP100" s="8">
        <f t="shared" si="448"/>
        <v>95.556017181899477</v>
      </c>
      <c r="FQ100" s="8">
        <f t="shared" si="448"/>
        <v>96.009009031858213</v>
      </c>
      <c r="FR100" s="8">
        <f t="shared" si="448"/>
        <v>96.459291737880932</v>
      </c>
      <c r="FS100" s="8">
        <f t="shared" si="448"/>
        <v>96.906857951915256</v>
      </c>
      <c r="FT100" s="8">
        <f t="shared" si="448"/>
        <v>97.351700810508845</v>
      </c>
      <c r="FU100" s="8">
        <f t="shared" si="448"/>
        <v>97.793813928502033</v>
      </c>
      <c r="FV100" s="8">
        <f t="shared" si="448"/>
        <v>98.233191392705862</v>
      </c>
      <c r="FW100" s="8">
        <f t="shared" si="448"/>
        <v>98.66982775556761</v>
      </c>
      <c r="FX100" s="8">
        <f t="shared" si="448"/>
        <v>99.103718028825512</v>
      </c>
      <c r="FY100" s="8">
        <f t="shared" si="448"/>
        <v>99.534857677154122</v>
      </c>
      <c r="FZ100" s="8">
        <f t="shared" si="448"/>
        <v>99.963242611804603</v>
      </c>
      <c r="GA100" s="8">
        <f t="shared" si="448"/>
        <v>100.3888691842392</v>
      </c>
      <c r="GB100" s="8">
        <f t="shared" si="448"/>
        <v>100.811734179765</v>
      </c>
      <c r="GC100" s="8">
        <f t="shared" si="448"/>
        <v>101.23183481116645</v>
      </c>
      <c r="GD100" s="8">
        <f t="shared" si="448"/>
        <v>101.64916871233964</v>
      </c>
      <c r="GE100" s="8">
        <f t="shared" si="448"/>
        <v>102.06373393193141</v>
      </c>
      <c r="GF100" s="8">
        <f t="shared" si="448"/>
        <v>102.47552892698316</v>
      </c>
      <c r="GG100" s="8">
        <f t="shared" si="448"/>
        <v>102.88455255658295</v>
      </c>
      <c r="GH100" s="8">
        <f t="shared" si="448"/>
        <v>103.29080407552648</v>
      </c>
      <c r="GI100" s="8">
        <f t="shared" si="448"/>
        <v>103.69428312799066</v>
      </c>
      <c r="GJ100" s="8">
        <f t="shared" si="448"/>
        <v>104.09498974121932</v>
      </c>
      <c r="GK100" s="8">
        <f t="shared" si="448"/>
        <v>104.4929243192241</v>
      </c>
      <c r="GL100" s="8">
        <f t="shared" si="448"/>
        <v>104.88808763650269</v>
      </c>
      <c r="GM100" s="8">
        <f t="shared" si="448"/>
        <v>105.28048083177514</v>
      </c>
      <c r="GN100" s="8">
        <f t="shared" si="448"/>
        <v>105.67010540173969</v>
      </c>
      <c r="GO100" s="8">
        <f t="shared" si="448"/>
        <v>106.05696319485159</v>
      </c>
      <c r="GP100" s="8">
        <f t="shared" si="448"/>
        <v>106.44105640512477</v>
      </c>
      <c r="GQ100" s="8">
        <f t="shared" si="448"/>
        <v>106.82238756595747</v>
      </c>
      <c r="GR100" s="8">
        <f t="shared" si="448"/>
        <v>107.20095954398602</v>
      </c>
      <c r="GS100" s="8">
        <f t="shared" si="448"/>
        <v>107.57677553296502</v>
      </c>
      <c r="GT100" s="8">
        <f t="shared" si="448"/>
        <v>107.94983904767778</v>
      </c>
      <c r="GU100" s="8">
        <f t="shared" si="448"/>
        <v>108.32015391787694</v>
      </c>
      <c r="GV100" s="8">
        <f t="shared" si="448"/>
        <v>108.68772428225799</v>
      </c>
      <c r="GW100" s="8">
        <f t="shared" si="448"/>
        <v>109.05255458246523</v>
      </c>
      <c r="GX100" s="8">
        <f t="shared" si="448"/>
        <v>109.41464955713306</v>
      </c>
      <c r="GY100" s="8">
        <f t="shared" si="448"/>
        <v>109.77401423596304</v>
      </c>
      <c r="GZ100" s="8">
        <f t="shared" si="448"/>
        <v>110.1306539338383</v>
      </c>
      <c r="HA100" s="8">
        <f t="shared" si="448"/>
        <v>110.48457424497624</v>
      </c>
      <c r="HB100" s="8">
        <f t="shared" si="448"/>
        <v>110.83578103712044</v>
      </c>
      <c r="HC100" s="8">
        <f t="shared" si="448"/>
        <v>111.1842804457731</v>
      </c>
      <c r="HD100" s="8">
        <f t="shared" si="448"/>
        <v>111.53007886846962</v>
      </c>
      <c r="HE100" s="8">
        <f t="shared" ref="HE100:JP100" si="449">HE60</f>
        <v>111.87318295909567</v>
      </c>
      <c r="HF100" s="8">
        <f t="shared" si="449"/>
        <v>112.21359962224676</v>
      </c>
      <c r="HG100" s="8">
        <f t="shared" si="449"/>
        <v>112.55133600763418</v>
      </c>
      <c r="HH100" s="8">
        <f t="shared" si="449"/>
        <v>112.88639950453415</v>
      </c>
      <c r="HI100" s="8">
        <f t="shared" si="449"/>
        <v>113.21879773628616</v>
      </c>
      <c r="HJ100" s="8">
        <f t="shared" si="449"/>
        <v>113.54853855483472</v>
      </c>
      <c r="HK100" s="8">
        <f t="shared" si="449"/>
        <v>113.87563003532244</v>
      </c>
      <c r="HL100" s="8">
        <f t="shared" si="449"/>
        <v>114.20008047072967</v>
      </c>
      <c r="HM100" s="8">
        <f t="shared" si="449"/>
        <v>114.52189836656386</v>
      </c>
      <c r="HN100" s="8">
        <f t="shared" si="449"/>
        <v>114.84109243559971</v>
      </c>
      <c r="HO100" s="8">
        <f t="shared" si="449"/>
        <v>115.15767159266868</v>
      </c>
      <c r="HP100" s="8">
        <f t="shared" si="449"/>
        <v>115.47164494950128</v>
      </c>
      <c r="HQ100" s="8">
        <f t="shared" si="449"/>
        <v>115.78302180961953</v>
      </c>
      <c r="HR100" s="8">
        <f t="shared" si="449"/>
        <v>116.09181166328329</v>
      </c>
      <c r="HS100" s="8">
        <f t="shared" si="449"/>
        <v>116.39802418248847</v>
      </c>
      <c r="HT100" s="8">
        <f t="shared" si="449"/>
        <v>116.70166921601931</v>
      </c>
      <c r="HU100" s="8">
        <f t="shared" si="449"/>
        <v>117.0027567845535</v>
      </c>
      <c r="HV100" s="8">
        <f t="shared" si="449"/>
        <v>117.30129707582282</v>
      </c>
      <c r="HW100" s="8">
        <f t="shared" si="449"/>
        <v>117.59730043982663</v>
      </c>
      <c r="HX100" s="8">
        <f t="shared" si="449"/>
        <v>117.89077738410218</v>
      </c>
      <c r="HY100" s="8">
        <f t="shared" si="449"/>
        <v>118.18173856904866</v>
      </c>
      <c r="HZ100" s="8">
        <f t="shared" si="449"/>
        <v>118.47019480330735</v>
      </c>
      <c r="IA100" s="8">
        <f t="shared" si="449"/>
        <v>118.75615703919789</v>
      </c>
      <c r="IB100" s="8">
        <f t="shared" si="449"/>
        <v>119.03963636820986</v>
      </c>
      <c r="IC100" s="8">
        <f t="shared" si="449"/>
        <v>119.32064401655016</v>
      </c>
      <c r="ID100" s="8">
        <f t="shared" si="449"/>
        <v>119.59919134074927</v>
      </c>
      <c r="IE100" s="8">
        <f t="shared" si="449"/>
        <v>119.87528982332023</v>
      </c>
      <c r="IF100" s="8">
        <f t="shared" si="449"/>
        <v>120.14895106847744</v>
      </c>
      <c r="IG100" s="8">
        <f t="shared" si="449"/>
        <v>120.42018679791097</v>
      </c>
      <c r="IH100" s="8">
        <f t="shared" si="449"/>
        <v>120.68900884661664</v>
      </c>
      <c r="II100" s="8">
        <f t="shared" si="449"/>
        <v>120.95542915878544</v>
      </c>
      <c r="IJ100" s="8">
        <f t="shared" si="449"/>
        <v>121.21945978374731</v>
      </c>
      <c r="IK100" s="8">
        <f t="shared" si="449"/>
        <v>121.48111287197307</v>
      </c>
      <c r="IL100" s="8">
        <f t="shared" si="449"/>
        <v>121.74040067113347</v>
      </c>
      <c r="IM100" s="8">
        <f t="shared" si="449"/>
        <v>121.99733552221355</v>
      </c>
      <c r="IN100" s="8">
        <f t="shared" si="449"/>
        <v>122.25192985568582</v>
      </c>
      <c r="IO100" s="8">
        <f t="shared" si="449"/>
        <v>122.50419618773768</v>
      </c>
      <c r="IP100" s="8">
        <f t="shared" si="449"/>
        <v>122.75414711655802</v>
      </c>
      <c r="IQ100" s="8">
        <f t="shared" si="449"/>
        <v>123.00179531867769</v>
      </c>
      <c r="IR100" s="8">
        <f t="shared" si="449"/>
        <v>123.24715354536738</v>
      </c>
      <c r="IS100" s="8">
        <f t="shared" si="449"/>
        <v>123.49023461909262</v>
      </c>
      <c r="IT100" s="8">
        <f t="shared" si="449"/>
        <v>123.73105143002232</v>
      </c>
      <c r="IU100" s="8">
        <f t="shared" si="449"/>
        <v>123.96961693259526</v>
      </c>
      <c r="IV100" s="8">
        <f t="shared" si="449"/>
        <v>124.2059441421403</v>
      </c>
      <c r="IW100" s="8">
        <f t="shared" si="449"/>
        <v>124.44004613155334</v>
      </c>
      <c r="IX100" s="8">
        <f t="shared" si="449"/>
        <v>124.67193602802774</v>
      </c>
      <c r="IY100" s="8">
        <f t="shared" si="449"/>
        <v>124.90162700984114</v>
      </c>
      <c r="IZ100" s="8">
        <f t="shared" si="449"/>
        <v>125.12913230319535</v>
      </c>
      <c r="JA100" s="8">
        <f t="shared" si="449"/>
        <v>125.35446517911072</v>
      </c>
      <c r="JB100" s="8">
        <f t="shared" si="449"/>
        <v>125.57763895037543</v>
      </c>
      <c r="JC100" s="8">
        <f t="shared" si="449"/>
        <v>125.79866696854631</v>
      </c>
      <c r="JD100" s="8">
        <f t="shared" si="449"/>
        <v>126.01756262100491</v>
      </c>
      <c r="JE100" s="8">
        <f t="shared" si="449"/>
        <v>126.23433932806456</v>
      </c>
      <c r="JF100" s="8">
        <f t="shared" si="449"/>
        <v>126.44901054013198</v>
      </c>
      <c r="JG100" s="8">
        <f t="shared" si="449"/>
        <v>126.66158973491866</v>
      </c>
      <c r="JH100" s="8">
        <f t="shared" si="449"/>
        <v>126.87209041470635</v>
      </c>
      <c r="JI100" s="8">
        <f t="shared" si="449"/>
        <v>127.08052610366205</v>
      </c>
      <c r="JJ100" s="8">
        <f t="shared" si="449"/>
        <v>127.28691034520463</v>
      </c>
      <c r="JK100" s="8">
        <f t="shared" si="449"/>
        <v>127.49125669942265</v>
      </c>
      <c r="JL100" s="8">
        <f t="shared" si="449"/>
        <v>127.69357874054158</v>
      </c>
      <c r="JM100" s="8">
        <f t="shared" si="449"/>
        <v>127.89389005444008</v>
      </c>
      <c r="JN100" s="8">
        <f t="shared" si="449"/>
        <v>128.09220423621787</v>
      </c>
      <c r="JO100" s="8">
        <f t="shared" si="449"/>
        <v>128.28853488780976</v>
      </c>
      <c r="JP100" s="8">
        <f t="shared" si="449"/>
        <v>128.48289561564971</v>
      </c>
      <c r="JQ100" s="8">
        <f t="shared" ref="JQ100:KF100" si="450">JQ60</f>
        <v>128.67530002838245</v>
      </c>
      <c r="JR100" s="8">
        <f t="shared" si="450"/>
        <v>128.86576173462325</v>
      </c>
      <c r="JS100" s="8">
        <f t="shared" si="450"/>
        <v>129.05429434076234</v>
      </c>
      <c r="JT100" s="8">
        <f t="shared" si="450"/>
        <v>129.24091144881962</v>
      </c>
      <c r="JU100" s="8">
        <f t="shared" si="450"/>
        <v>129.42562665434215</v>
      </c>
      <c r="JV100" s="8">
        <f t="shared" si="450"/>
        <v>129.60845354434912</v>
      </c>
      <c r="JW100" s="8">
        <f t="shared" si="450"/>
        <v>129.78940569532128</v>
      </c>
      <c r="JX100" s="8">
        <f t="shared" si="450"/>
        <v>129.96849667123487</v>
      </c>
      <c r="JY100" s="8">
        <f t="shared" si="450"/>
        <v>130.14574002164056</v>
      </c>
      <c r="JZ100" s="8">
        <f t="shared" si="450"/>
        <v>130.32114927978492</v>
      </c>
      <c r="KA100" s="8">
        <f t="shared" si="450"/>
        <v>130.49473796077572</v>
      </c>
      <c r="KB100" s="8">
        <f t="shared" si="450"/>
        <v>130.66651955978969</v>
      </c>
      <c r="KC100" s="8">
        <f t="shared" si="450"/>
        <v>130.83650755032315</v>
      </c>
      <c r="KD100" s="8">
        <f t="shared" si="450"/>
        <v>131.00471538248243</v>
      </c>
      <c r="KE100" s="8">
        <f t="shared" si="450"/>
        <v>131.1711564813175</v>
      </c>
      <c r="KF100" s="8">
        <f t="shared" si="450"/>
        <v>131.33584424519583</v>
      </c>
    </row>
    <row r="101" spans="1:292" x14ac:dyDescent="0.2">
      <c r="A101" s="6" t="s">
        <v>26</v>
      </c>
      <c r="B101" s="8">
        <f t="shared" ref="B101:D101" si="451">B61</f>
        <v>3.0502621603868185</v>
      </c>
      <c r="C101" s="8">
        <f t="shared" si="451"/>
        <v>3.1904426309979601</v>
      </c>
      <c r="D101" s="8">
        <f t="shared" si="451"/>
        <v>3.334041658839527</v>
      </c>
      <c r="E101" s="8">
        <f t="shared" ref="E101:T101" si="452">E61</f>
        <v>3.4810018618386325</v>
      </c>
      <c r="F101" s="8">
        <f t="shared" si="452"/>
        <v>3.6312663652454686</v>
      </c>
      <c r="G101" s="8">
        <f t="shared" si="452"/>
        <v>3.6125338779255385</v>
      </c>
      <c r="H101" s="8">
        <f t="shared" si="452"/>
        <v>3.7533962483416694</v>
      </c>
      <c r="I101" s="8">
        <f t="shared" si="452"/>
        <v>3.8969486596927614</v>
      </c>
      <c r="J101" s="8">
        <f t="shared" si="452"/>
        <v>4.0431305553755985</v>
      </c>
      <c r="K101" s="8">
        <f t="shared" si="452"/>
        <v>4.1918661255712948</v>
      </c>
      <c r="L101" s="8">
        <f t="shared" si="452"/>
        <v>4.3430810497323948</v>
      </c>
      <c r="M101" s="8">
        <f t="shared" si="452"/>
        <v>4.4967026010457998</v>
      </c>
      <c r="N101" s="8">
        <f t="shared" si="452"/>
        <v>4.6526597303439772</v>
      </c>
      <c r="O101" s="8">
        <f t="shared" si="452"/>
        <v>4.8108831267701122</v>
      </c>
      <c r="P101" s="8">
        <f t="shared" si="452"/>
        <v>4.9713052564560485</v>
      </c>
      <c r="Q101" s="8">
        <f t="shared" si="452"/>
        <v>5.1338603815221582</v>
      </c>
      <c r="R101" s="8">
        <f t="shared" si="452"/>
        <v>5.2984845621062604</v>
      </c>
      <c r="S101" s="8">
        <f t="shared" si="452"/>
        <v>5.4651156441581277</v>
      </c>
      <c r="T101" s="8">
        <f t="shared" si="452"/>
        <v>5.6336932355702976</v>
      </c>
      <c r="U101" s="8">
        <f t="shared" ref="U101:CF101" si="453">U61</f>
        <v>5.8041586729573114</v>
      </c>
      <c r="V101" s="8">
        <f t="shared" si="453"/>
        <v>5.9764549811063041</v>
      </c>
      <c r="W101" s="8">
        <f t="shared" si="453"/>
        <v>6.150526826833854</v>
      </c>
      <c r="X101" s="8">
        <f t="shared" si="453"/>
        <v>6.3263204687163208</v>
      </c>
      <c r="Y101" s="8">
        <f t="shared" si="453"/>
        <v>6.5037837039203588</v>
      </c>
      <c r="Z101" s="8">
        <f t="shared" si="453"/>
        <v>6.6828658131501451</v>
      </c>
      <c r="AA101" s="8">
        <f t="shared" si="453"/>
        <v>6.8635175045465955</v>
      </c>
      <c r="AB101" s="8">
        <f t="shared" si="453"/>
        <v>7.0456908572195696</v>
      </c>
      <c r="AC101" s="8">
        <f t="shared" si="453"/>
        <v>7.2293392649641639</v>
      </c>
      <c r="AD101" s="8">
        <f t="shared" si="453"/>
        <v>7.4144173806028535</v>
      </c>
      <c r="AE101" s="8">
        <f t="shared" si="453"/>
        <v>7.6008810613042206</v>
      </c>
      <c r="AF101" s="8">
        <f t="shared" si="453"/>
        <v>7.7886873151526688</v>
      </c>
      <c r="AG101" s="8">
        <f t="shared" si="453"/>
        <v>7.9777942491814118</v>
      </c>
      <c r="AH101" s="8">
        <f t="shared" si="453"/>
        <v>8.1681610190277905</v>
      </c>
      <c r="AI101" s="8">
        <f t="shared" si="453"/>
        <v>8.3597477803277336</v>
      </c>
      <c r="AJ101" s="8">
        <f t="shared" si="453"/>
        <v>8.5525156419302331</v>
      </c>
      <c r="AK101" s="8">
        <f t="shared" si="453"/>
        <v>8.7464266209835824</v>
      </c>
      <c r="AL101" s="8">
        <f t="shared" si="453"/>
        <v>8.9414435999212554</v>
      </c>
      <c r="AM101" s="8">
        <f t="shared" si="453"/>
        <v>9.1375302853554548</v>
      </c>
      <c r="AN101" s="8">
        <f t="shared" si="453"/>
        <v>9.3346511688710638</v>
      </c>
      <c r="AO101" s="8">
        <f t="shared" si="453"/>
        <v>9.5327714896989022</v>
      </c>
      <c r="AP101" s="8">
        <f t="shared" si="453"/>
        <v>9.7318571992379876</v>
      </c>
      <c r="AQ101" s="8">
        <f t="shared" si="453"/>
        <v>9.931874927387371</v>
      </c>
      <c r="AR101" s="8">
        <f t="shared" si="453"/>
        <v>10.132791950642153</v>
      </c>
      <c r="AS101" s="8">
        <f t="shared" si="453"/>
        <v>10.334576161903472</v>
      </c>
      <c r="AT101" s="8">
        <f t="shared" si="453"/>
        <v>10.537196041947757</v>
      </c>
      <c r="AU101" s="8">
        <f t="shared" si="453"/>
        <v>10.740620632499189</v>
      </c>
      <c r="AV101" s="8">
        <f t="shared" si="453"/>
        <v>10.944819510845925</v>
      </c>
      <c r="AW101" s="8">
        <f t="shared" si="453"/>
        <v>11.149762765941023</v>
      </c>
      <c r="AX101" s="8">
        <f t="shared" si="453"/>
        <v>11.355420975927213</v>
      </c>
      <c r="AY101" s="8">
        <f t="shared" si="453"/>
        <v>11.561765187025557</v>
      </c>
      <c r="AZ101" s="8">
        <f t="shared" si="453"/>
        <v>11.768766893727973</v>
      </c>
      <c r="BA101" s="8">
        <f t="shared" si="453"/>
        <v>11.976398020234425</v>
      </c>
      <c r="BB101" s="8">
        <f t="shared" si="453"/>
        <v>12.184630903076537</v>
      </c>
      <c r="BC101" s="8">
        <f t="shared" si="453"/>
        <v>12.393438274870567</v>
      </c>
      <c r="BD101" s="8">
        <f t="shared" si="453"/>
        <v>12.60279324914424</v>
      </c>
      <c r="BE101" s="8">
        <f t="shared" si="453"/>
        <v>12.812669306183123</v>
      </c>
      <c r="BF101" s="8">
        <f t="shared" si="453"/>
        <v>13.02304027984415</v>
      </c>
      <c r="BG101" s="8">
        <f t="shared" si="453"/>
        <v>13.233880345285444</v>
      </c>
      <c r="BH101" s="8">
        <f t="shared" si="453"/>
        <v>13.445164007563212</v>
      </c>
      <c r="BI101" s="8">
        <f t="shared" si="453"/>
        <v>13.656866091048524</v>
      </c>
      <c r="BJ101" s="8">
        <f t="shared" si="453"/>
        <v>13.868961729618608</v>
      </c>
      <c r="BK101" s="8">
        <f t="shared" si="453"/>
        <v>14.081426357578481</v>
      </c>
      <c r="BL101" s="8">
        <f t="shared" si="453"/>
        <v>14.294235701271509</v>
      </c>
      <c r="BM101" s="8">
        <f t="shared" si="453"/>
        <v>14.507365771338213</v>
      </c>
      <c r="BN101" s="8">
        <f t="shared" si="453"/>
        <v>14.720792855585382</v>
      </c>
      <c r="BO101" s="8">
        <f t="shared" si="453"/>
        <v>14.934493512428473</v>
      </c>
      <c r="BP101" s="8">
        <f t="shared" si="453"/>
        <v>15.148444564872213</v>
      </c>
      <c r="BQ101" s="8">
        <f t="shared" si="453"/>
        <v>15.362623094996213</v>
      </c>
      <c r="BR101" s="8">
        <f t="shared" si="453"/>
        <v>15.577006438913656</v>
      </c>
      <c r="BS101" s="8">
        <f t="shared" si="453"/>
        <v>15.791572182172606</v>
      </c>
      <c r="BT101" s="8">
        <f t="shared" si="453"/>
        <v>16.006298155571482</v>
      </c>
      <c r="BU101" s="8">
        <f t="shared" si="453"/>
        <v>16.221162431360817</v>
      </c>
      <c r="BV101" s="8">
        <f t="shared" si="453"/>
        <v>16.436143319805858</v>
      </c>
      <c r="BW101" s="8">
        <f t="shared" si="453"/>
        <v>16.65121936608498</v>
      </c>
      <c r="BX101" s="8">
        <f t="shared" si="453"/>
        <v>16.866369347500395</v>
      </c>
      <c r="BY101" s="8">
        <f t="shared" si="453"/>
        <v>17.081572270979542</v>
      </c>
      <c r="BZ101" s="8">
        <f t="shared" si="453"/>
        <v>17.296807370845425</v>
      </c>
      <c r="CA101" s="8">
        <f t="shared" si="453"/>
        <v>17.512054106836835</v>
      </c>
      <c r="CB101" s="8">
        <f t="shared" si="453"/>
        <v>17.727292162358793</v>
      </c>
      <c r="CC101" s="8">
        <f t="shared" si="453"/>
        <v>17.942501442946213</v>
      </c>
      <c r="CD101" s="8">
        <f t="shared" si="453"/>
        <v>18.157662074923252</v>
      </c>
      <c r="CE101" s="8">
        <f t="shared" si="453"/>
        <v>18.372754404243395</v>
      </c>
      <c r="CF101" s="8">
        <f t="shared" si="453"/>
        <v>18.587758995494099</v>
      </c>
      <c r="CG101" s="8">
        <f t="shared" ref="CG101:ER101" si="454">CG61</f>
        <v>18.802656631053107</v>
      </c>
      <c r="CH101" s="8">
        <f t="shared" si="454"/>
        <v>19.017428310382094</v>
      </c>
      <c r="CI101" s="8">
        <f t="shared" si="454"/>
        <v>19.23205524944553</v>
      </c>
      <c r="CJ101" s="8">
        <f t="shared" si="454"/>
        <v>19.446518880243193</v>
      </c>
      <c r="CK101" s="8">
        <f t="shared" si="454"/>
        <v>19.660800850444186</v>
      </c>
      <c r="CL101" s="8">
        <f t="shared" si="454"/>
        <v>19.87488302311333</v>
      </c>
      <c r="CM101" s="8">
        <f t="shared" si="454"/>
        <v>20.088747476518698</v>
      </c>
      <c r="CN101" s="8">
        <f t="shared" si="454"/>
        <v>20.302376504012049</v>
      </c>
      <c r="CO101" s="8">
        <f t="shared" si="454"/>
        <v>20.515752613972644</v>
      </c>
      <c r="CP101" s="8">
        <f t="shared" si="454"/>
        <v>20.728858529806942</v>
      </c>
      <c r="CQ101" s="8">
        <f t="shared" si="454"/>
        <v>20.941677189995676</v>
      </c>
      <c r="CR101" s="8">
        <f t="shared" si="454"/>
        <v>21.15419174818193</v>
      </c>
      <c r="CS101" s="8">
        <f t="shared" si="454"/>
        <v>21.366385573292693</v>
      </c>
      <c r="CT101" s="8">
        <f t="shared" si="454"/>
        <v>21.578242249688035</v>
      </c>
      <c r="CU101" s="8">
        <f t="shared" si="454"/>
        <v>21.789745577331676</v>
      </c>
      <c r="CV101" s="8">
        <f t="shared" si="454"/>
        <v>22.000879571977585</v>
      </c>
      <c r="CW101" s="8">
        <f t="shared" si="454"/>
        <v>22.211628465367074</v>
      </c>
      <c r="CX101" s="8">
        <f t="shared" si="454"/>
        <v>22.421976705432126</v>
      </c>
      <c r="CY101" s="8">
        <f t="shared" si="454"/>
        <v>22.63190895649964</v>
      </c>
      <c r="CZ101" s="8">
        <f t="shared" si="454"/>
        <v>22.841410099493004</v>
      </c>
      <c r="DA101" s="8">
        <f t="shared" si="454"/>
        <v>23.050465232126896</v>
      </c>
      <c r="DB101" s="8">
        <f t="shared" si="454"/>
        <v>23.259059669091283</v>
      </c>
      <c r="DC101" s="8">
        <f t="shared" si="454"/>
        <v>23.467178942221942</v>
      </c>
      <c r="DD101" s="8">
        <f t="shared" si="454"/>
        <v>23.67480880065359</v>
      </c>
      <c r="DE101" s="8">
        <f t="shared" si="454"/>
        <v>23.881935210953138</v>
      </c>
      <c r="DF101" s="8">
        <f t="shared" si="454"/>
        <v>24.088544357230614</v>
      </c>
      <c r="DG101" s="8">
        <f t="shared" si="454"/>
        <v>24.294622641224525</v>
      </c>
      <c r="DH101" s="8">
        <f t="shared" si="454"/>
        <v>24.50015668236011</v>
      </c>
      <c r="DI101" s="8">
        <f t="shared" si="454"/>
        <v>24.705133317778092</v>
      </c>
      <c r="DJ101" s="8">
        <f t="shared" si="454"/>
        <v>24.909539602331986</v>
      </c>
      <c r="DK101" s="8">
        <f t="shared" si="454"/>
        <v>25.11336280855236</v>
      </c>
      <c r="DL101" s="8">
        <f t="shared" si="454"/>
        <v>25.316590426576308</v>
      </c>
      <c r="DM101" s="8">
        <f t="shared" si="454"/>
        <v>25.519210164040942</v>
      </c>
      <c r="DN101" s="8">
        <f t="shared" si="454"/>
        <v>25.721209945939648</v>
      </c>
      <c r="DO101" s="8">
        <f t="shared" si="454"/>
        <v>25.92257791443928</v>
      </c>
      <c r="DP101" s="8">
        <f t="shared" si="454"/>
        <v>26.123302428658782</v>
      </c>
      <c r="DQ101" s="8">
        <f t="shared" si="454"/>
        <v>26.323372064406396</v>
      </c>
      <c r="DR101" s="8">
        <f t="shared" si="454"/>
        <v>26.522775613876593</v>
      </c>
      <c r="DS101" s="8">
        <f t="shared" si="454"/>
        <v>26.721502085304774</v>
      </c>
      <c r="DT101" s="8">
        <f t="shared" si="454"/>
        <v>26.919540702579663</v>
      </c>
      <c r="DU101" s="8">
        <f t="shared" si="454"/>
        <v>27.116880904813186</v>
      </c>
      <c r="DV101" s="8">
        <f t="shared" si="454"/>
        <v>27.313512345867075</v>
      </c>
      <c r="DW101" s="8">
        <f t="shared" si="454"/>
        <v>27.509424893836137</v>
      </c>
      <c r="DX101" s="8">
        <f t="shared" si="454"/>
        <v>27.704608630488046</v>
      </c>
      <c r="DY101" s="8">
        <f t="shared" si="454"/>
        <v>27.899053850659612</v>
      </c>
      <c r="DZ101" s="8">
        <f t="shared" si="454"/>
        <v>28.092751061609281</v>
      </c>
      <c r="EA101" s="8">
        <f t="shared" si="454"/>
        <v>28.28569098232623</v>
      </c>
      <c r="EB101" s="8">
        <f t="shared" si="454"/>
        <v>28.477864542796123</v>
      </c>
      <c r="EC101" s="8">
        <f t="shared" si="454"/>
        <v>28.669262883223386</v>
      </c>
      <c r="ED101" s="8">
        <f t="shared" si="454"/>
        <v>28.859877353210887</v>
      </c>
      <c r="EE101" s="8">
        <f t="shared" si="454"/>
        <v>29.049699510896861</v>
      </c>
      <c r="EF101" s="8">
        <f t="shared" si="454"/>
        <v>29.238721122049519</v>
      </c>
      <c r="EG101" s="8">
        <f t="shared" si="454"/>
        <v>29.426934159119959</v>
      </c>
      <c r="EH101" s="8">
        <f t="shared" si="454"/>
        <v>29.614330800253608</v>
      </c>
      <c r="EI101" s="8">
        <f t="shared" si="454"/>
        <v>29.800903428261204</v>
      </c>
      <c r="EJ101" s="8">
        <f t="shared" si="454"/>
        <v>29.986644629548938</v>
      </c>
      <c r="EK101" s="8">
        <f t="shared" si="454"/>
        <v>30.171547193009459</v>
      </c>
      <c r="EL101" s="8">
        <f t="shared" si="454"/>
        <v>30.355604108873681</v>
      </c>
      <c r="EM101" s="8">
        <f t="shared" si="454"/>
        <v>30.538808567524196</v>
      </c>
      <c r="EN101" s="8">
        <f t="shared" si="454"/>
        <v>30.721153958271284</v>
      </c>
      <c r="EO101" s="8">
        <f t="shared" si="454"/>
        <v>30.902633868091691</v>
      </c>
      <c r="EP101" s="8">
        <f t="shared" si="454"/>
        <v>31.083242080331747</v>
      </c>
      <c r="EQ101" s="8">
        <f t="shared" si="454"/>
        <v>31.262972573374604</v>
      </c>
      <c r="ER101" s="8">
        <f t="shared" si="454"/>
        <v>31.441819519273565</v>
      </c>
      <c r="ES101" s="8">
        <f t="shared" ref="ES101:HD101" si="455">ES61</f>
        <v>31.619777282351382</v>
      </c>
      <c r="ET101" s="8">
        <f t="shared" si="455"/>
        <v>31.796840417766632</v>
      </c>
      <c r="EU101" s="8">
        <f t="shared" si="455"/>
        <v>31.973003670048588</v>
      </c>
      <c r="EV101" s="8">
        <f t="shared" si="455"/>
        <v>32.148261971600753</v>
      </c>
      <c r="EW101" s="8">
        <f t="shared" si="455"/>
        <v>32.322610441174035</v>
      </c>
      <c r="EX101" s="8">
        <f t="shared" si="455"/>
        <v>32.496044382311361</v>
      </c>
      <c r="EY101" s="8">
        <f t="shared" si="455"/>
        <v>32.668559281763358</v>
      </c>
      <c r="EZ101" s="8">
        <f t="shared" si="455"/>
        <v>32.840150807876881</v>
      </c>
      <c r="FA101" s="8">
        <f t="shared" si="455"/>
        <v>33.010814808957385</v>
      </c>
      <c r="FB101" s="8">
        <f t="shared" si="455"/>
        <v>33.180547311605565</v>
      </c>
      <c r="FC101" s="8">
        <f t="shared" si="455"/>
        <v>33.349344519029472</v>
      </c>
      <c r="FD101" s="8">
        <f t="shared" si="455"/>
        <v>33.517202809333277</v>
      </c>
      <c r="FE101" s="8">
        <f t="shared" si="455"/>
        <v>33.684118733783563</v>
      </c>
      <c r="FF101" s="8">
        <f t="shared" si="455"/>
        <v>33.850089015053534</v>
      </c>
      <c r="FG101" s="8">
        <f t="shared" si="455"/>
        <v>34.01511054544725</v>
      </c>
      <c r="FH101" s="8">
        <f t="shared" si="455"/>
        <v>34.179180385103535</v>
      </c>
      <c r="FI101" s="8">
        <f t="shared" si="455"/>
        <v>34.342295760182012</v>
      </c>
      <c r="FJ101" s="8">
        <f t="shared" si="455"/>
        <v>34.504454061030316</v>
      </c>
      <c r="FK101" s="8">
        <f t="shared" si="455"/>
        <v>34.665652840335618</v>
      </c>
      <c r="FL101" s="8">
        <f t="shared" si="455"/>
        <v>34.825889811259636</v>
      </c>
      <c r="FM101" s="8">
        <f t="shared" si="455"/>
        <v>34.985162845559017</v>
      </c>
      <c r="FN101" s="8">
        <f t="shared" si="455"/>
        <v>35.143469971691701</v>
      </c>
      <c r="FO101" s="8">
        <f t="shared" si="455"/>
        <v>35.300809372910443</v>
      </c>
      <c r="FP101" s="8">
        <f t="shared" si="455"/>
        <v>35.457179385344133</v>
      </c>
      <c r="FQ101" s="8">
        <f t="shared" si="455"/>
        <v>35.612578496067847</v>
      </c>
      <c r="FR101" s="8">
        <f t="shared" si="455"/>
        <v>35.767005341163099</v>
      </c>
      <c r="FS101" s="8">
        <f t="shared" si="455"/>
        <v>35.920458703768219</v>
      </c>
      <c r="FT101" s="8">
        <f t="shared" si="455"/>
        <v>36.072937512120632</v>
      </c>
      <c r="FU101" s="8">
        <f t="shared" si="455"/>
        <v>36.224440837591423</v>
      </c>
      <c r="FV101" s="8">
        <f t="shared" si="455"/>
        <v>36.374967892713123</v>
      </c>
      <c r="FW101" s="8">
        <f t="shared" si="455"/>
        <v>36.524518029202028</v>
      </c>
      <c r="FX101" s="8">
        <f t="shared" si="455"/>
        <v>36.673090735974881</v>
      </c>
      <c r="FY101" s="8">
        <f t="shared" si="455"/>
        <v>36.820685637161802</v>
      </c>
      <c r="FZ101" s="8">
        <f t="shared" si="455"/>
        <v>36.96730249011592</v>
      </c>
      <c r="GA101" s="8">
        <f t="shared" si="455"/>
        <v>37.112941183420098</v>
      </c>
      <c r="GB101" s="8">
        <f t="shared" si="455"/>
        <v>37.257601734891864</v>
      </c>
      <c r="GC101" s="8">
        <f t="shared" si="455"/>
        <v>37.401284289587977</v>
      </c>
      <c r="GD101" s="8">
        <f t="shared" si="455"/>
        <v>37.543989117807861</v>
      </c>
      <c r="GE101" s="8">
        <f t="shared" si="455"/>
        <v>37.685716613098108</v>
      </c>
      <c r="GF101" s="8">
        <f t="shared" si="455"/>
        <v>37.82646729025808</v>
      </c>
      <c r="GG101" s="8">
        <f t="shared" si="455"/>
        <v>37.966241783347193</v>
      </c>
      <c r="GH101" s="8">
        <f t="shared" si="455"/>
        <v>38.105040843695214</v>
      </c>
      <c r="GI101" s="8">
        <f t="shared" si="455"/>
        <v>38.242865337915788</v>
      </c>
      <c r="GJ101" s="8">
        <f t="shared" si="455"/>
        <v>38.379716245923504</v>
      </c>
      <c r="GK101" s="8">
        <f t="shared" si="455"/>
        <v>38.515594658956168</v>
      </c>
      <c r="GL101" s="8">
        <f t="shared" si="455"/>
        <v>38.650501777602067</v>
      </c>
      <c r="GM101" s="8">
        <f t="shared" si="455"/>
        <v>38.784438909833092</v>
      </c>
      <c r="GN101" s="8">
        <f t="shared" si="455"/>
        <v>38.917407469044406</v>
      </c>
      <c r="GO101" s="8">
        <f t="shared" si="455"/>
        <v>39.049408972101006</v>
      </c>
      <c r="GP101" s="8">
        <f t="shared" si="455"/>
        <v>39.180445037392253</v>
      </c>
      <c r="GQ101" s="8">
        <f t="shared" si="455"/>
        <v>39.310517382894268</v>
      </c>
      <c r="GR101" s="8">
        <f t="shared" si="455"/>
        <v>39.439627824241242</v>
      </c>
      <c r="GS101" s="8">
        <f t="shared" si="455"/>
        <v>39.567778272805818</v>
      </c>
      <c r="GT101" s="8">
        <f t="shared" si="455"/>
        <v>39.694970733789354</v>
      </c>
      <c r="GU101" s="8">
        <f t="shared" si="455"/>
        <v>39.821207304322328</v>
      </c>
      <c r="GV101" s="8">
        <f t="shared" si="455"/>
        <v>39.94649017157559</v>
      </c>
      <c r="GW101" s="8">
        <f t="shared" si="455"/>
        <v>40.070821610882625</v>
      </c>
      <c r="GX101" s="8">
        <f t="shared" si="455"/>
        <v>40.194203983873315</v>
      </c>
      <c r="GY101" s="8">
        <f t="shared" si="455"/>
        <v>40.316639736620097</v>
      </c>
      <c r="GZ101" s="8">
        <f t="shared" si="455"/>
        <v>40.438131397796312</v>
      </c>
      <c r="HA101" s="8">
        <f t="shared" si="455"/>
        <v>40.558681576847157</v>
      </c>
      <c r="HB101" s="8">
        <f t="shared" si="455"/>
        <v>40.678292962174339</v>
      </c>
      <c r="HC101" s="8">
        <f t="shared" si="455"/>
        <v>40.796968319334084</v>
      </c>
      <c r="HD101" s="8">
        <f t="shared" si="455"/>
        <v>40.914710489248705</v>
      </c>
      <c r="HE101" s="8">
        <f t="shared" ref="HE101:JP101" si="456">HE61</f>
        <v>41.031522386433146</v>
      </c>
      <c r="HF101" s="8">
        <f t="shared" si="456"/>
        <v>41.147406997235564</v>
      </c>
      <c r="HG101" s="8">
        <f t="shared" si="456"/>
        <v>41.262367378092549</v>
      </c>
      <c r="HH101" s="8">
        <f t="shared" si="456"/>
        <v>41.37640665380048</v>
      </c>
      <c r="HI101" s="8">
        <f t="shared" si="456"/>
        <v>41.489528015801469</v>
      </c>
      <c r="HJ101" s="8">
        <f t="shared" si="456"/>
        <v>41.601734720485219</v>
      </c>
      <c r="HK101" s="8">
        <f t="shared" si="456"/>
        <v>41.713030087506802</v>
      </c>
      <c r="HL101" s="8">
        <f t="shared" si="456"/>
        <v>41.823417498121081</v>
      </c>
      <c r="HM101" s="8">
        <f t="shared" si="456"/>
        <v>41.932900393532869</v>
      </c>
      <c r="HN101" s="8">
        <f t="shared" si="456"/>
        <v>42.041482273263924</v>
      </c>
      <c r="HO101" s="8">
        <f t="shared" si="456"/>
        <v>42.14916669353746</v>
      </c>
      <c r="HP101" s="8">
        <f t="shared" si="456"/>
        <v>42.255957265678383</v>
      </c>
      <c r="HQ101" s="8">
        <f t="shared" si="456"/>
        <v>42.361857654531782</v>
      </c>
      <c r="HR101" s="8">
        <f t="shared" si="456"/>
        <v>42.46687157689842</v>
      </c>
      <c r="HS101" s="8">
        <f t="shared" si="456"/>
        <v>42.571002799987234</v>
      </c>
      <c r="HT101" s="8">
        <f t="shared" si="456"/>
        <v>42.674255139886675</v>
      </c>
      <c r="HU101" s="8">
        <f t="shared" si="456"/>
        <v>42.776632460052106</v>
      </c>
      <c r="HV101" s="8">
        <f t="shared" si="456"/>
        <v>42.878138669812763</v>
      </c>
      <c r="HW101" s="8">
        <f t="shared" si="456"/>
        <v>42.978777722895401</v>
      </c>
      <c r="HX101" s="8">
        <f t="shared" si="456"/>
        <v>43.078553615966754</v>
      </c>
      <c r="HY101" s="8">
        <f t="shared" si="456"/>
        <v>43.177470387193942</v>
      </c>
      <c r="HZ101" s="8">
        <f t="shared" si="456"/>
        <v>43.275532114822738</v>
      </c>
      <c r="IA101" s="8">
        <f t="shared" si="456"/>
        <v>43.372742915774829</v>
      </c>
      <c r="IB101" s="8">
        <f t="shared" si="456"/>
        <v>43.469106944262812</v>
      </c>
      <c r="IC101" s="8">
        <f t="shared" si="456"/>
        <v>43.564628390423813</v>
      </c>
      <c r="ID101" s="8">
        <f t="shared" si="456"/>
        <v>43.65931147897146</v>
      </c>
      <c r="IE101" s="8">
        <f t="shared" si="456"/>
        <v>43.75316046786655</v>
      </c>
      <c r="IF101" s="8">
        <f t="shared" si="456"/>
        <v>43.846179647005549</v>
      </c>
      <c r="IG101" s="8">
        <f t="shared" si="456"/>
        <v>43.938373336928592</v>
      </c>
      <c r="IH101" s="8">
        <f t="shared" si="456"/>
        <v>44.029745887544642</v>
      </c>
      <c r="II101" s="8">
        <f t="shared" si="456"/>
        <v>44.120301676876437</v>
      </c>
      <c r="IJ101" s="8">
        <f t="shared" si="456"/>
        <v>44.210045109822865</v>
      </c>
      <c r="IK101" s="8">
        <f t="shared" si="456"/>
        <v>44.298980616940398</v>
      </c>
      <c r="IL101" s="8">
        <f t="shared" si="456"/>
        <v>44.387112653242603</v>
      </c>
      <c r="IM101" s="8">
        <f t="shared" si="456"/>
        <v>44.474445697018147</v>
      </c>
      <c r="IN101" s="8">
        <f t="shared" si="456"/>
        <v>44.560984248667239</v>
      </c>
      <c r="IO101" s="8">
        <f t="shared" si="456"/>
        <v>44.64673282955593</v>
      </c>
      <c r="IP101" s="8">
        <f t="shared" si="456"/>
        <v>44.731695980889292</v>
      </c>
      <c r="IQ101" s="8">
        <f t="shared" si="456"/>
        <v>44.81587826260192</v>
      </c>
      <c r="IR101" s="8">
        <f t="shared" si="456"/>
        <v>44.899284252267492</v>
      </c>
      <c r="IS101" s="8">
        <f t="shared" si="456"/>
        <v>44.981918544025476</v>
      </c>
      <c r="IT101" s="8">
        <f t="shared" si="456"/>
        <v>45.063785747526232</v>
      </c>
      <c r="IU101" s="8">
        <f t="shared" si="456"/>
        <v>45.144890486893878</v>
      </c>
      <c r="IV101" s="8">
        <f t="shared" si="456"/>
        <v>45.225237399706955</v>
      </c>
      <c r="IW101" s="8">
        <f t="shared" si="456"/>
        <v>45.304831135996729</v>
      </c>
      <c r="IX101" s="8">
        <f t="shared" si="456"/>
        <v>45.38367635726302</v>
      </c>
      <c r="IY101" s="8">
        <f t="shared" si="456"/>
        <v>45.461777735507432</v>
      </c>
      <c r="IZ101" s="8">
        <f t="shared" si="456"/>
        <v>45.539139952284359</v>
      </c>
      <c r="JA101" s="8">
        <f t="shared" si="456"/>
        <v>45.615767697768582</v>
      </c>
      <c r="JB101" s="8">
        <f t="shared" si="456"/>
        <v>45.691665669840525</v>
      </c>
      <c r="JC101" s="8">
        <f t="shared" si="456"/>
        <v>45.766838573188558</v>
      </c>
      <c r="JD101" s="8">
        <f t="shared" si="456"/>
        <v>45.841291118427492</v>
      </c>
      <c r="JE101" s="8">
        <f t="shared" si="456"/>
        <v>45.915028021234647</v>
      </c>
      <c r="JF101" s="8">
        <f t="shared" si="456"/>
        <v>45.98805400150237</v>
      </c>
      <c r="JG101" s="8">
        <f t="shared" si="456"/>
        <v>46.060373782506581</v>
      </c>
      <c r="JH101" s="8">
        <f t="shared" si="456"/>
        <v>46.13199209009224</v>
      </c>
      <c r="JI101" s="8">
        <f t="shared" si="456"/>
        <v>46.202913651874823</v>
      </c>
      <c r="JJ101" s="8">
        <f t="shared" si="456"/>
        <v>46.273143196457738</v>
      </c>
      <c r="JK101" s="8">
        <f t="shared" si="456"/>
        <v>46.342685452665975</v>
      </c>
      <c r="JL101" s="8">
        <f t="shared" si="456"/>
        <v>46.411545148795447</v>
      </c>
      <c r="JM101" s="8">
        <f t="shared" si="456"/>
        <v>46.479727011877799</v>
      </c>
      <c r="JN101" s="8">
        <f t="shared" si="456"/>
        <v>46.547235766960824</v>
      </c>
      <c r="JO101" s="8">
        <f t="shared" si="456"/>
        <v>46.614076136404456</v>
      </c>
      <c r="JP101" s="8">
        <f t="shared" si="456"/>
        <v>46.680252839191525</v>
      </c>
      <c r="JQ101" s="8">
        <f t="shared" ref="JQ101:KF101" si="457">JQ61</f>
        <v>46.745770590253834</v>
      </c>
      <c r="JR101" s="8">
        <f t="shared" si="457"/>
        <v>46.810634099813228</v>
      </c>
      <c r="JS101" s="8">
        <f t="shared" si="457"/>
        <v>46.874848072736697</v>
      </c>
      <c r="JT101" s="8">
        <f t="shared" si="457"/>
        <v>46.938417207907193</v>
      </c>
      <c r="JU101" s="8">
        <f t="shared" si="457"/>
        <v>47.001346197607518</v>
      </c>
      <c r="JV101" s="8">
        <f t="shared" si="457"/>
        <v>47.063639726919625</v>
      </c>
      <c r="JW101" s="8">
        <f t="shared" si="457"/>
        <v>47.125302473137218</v>
      </c>
      <c r="JX101" s="8">
        <f t="shared" si="457"/>
        <v>47.186339105192367</v>
      </c>
      <c r="JY101" s="8">
        <f t="shared" si="457"/>
        <v>47.246754283096244</v>
      </c>
      <c r="JZ101" s="8">
        <f t="shared" si="457"/>
        <v>47.306552657393105</v>
      </c>
      <c r="KA101" s="8">
        <f t="shared" si="457"/>
        <v>47.365738868627687</v>
      </c>
      <c r="KB101" s="8">
        <f t="shared" si="457"/>
        <v>47.424317546825812</v>
      </c>
      <c r="KC101" s="8">
        <f t="shared" si="457"/>
        <v>47.482293310988531</v>
      </c>
      <c r="KD101" s="8">
        <f t="shared" si="457"/>
        <v>47.539670768598249</v>
      </c>
      <c r="KE101" s="8">
        <f t="shared" si="457"/>
        <v>47.596454515138632</v>
      </c>
      <c r="KF101" s="8">
        <f t="shared" si="457"/>
        <v>47.652649133626149</v>
      </c>
    </row>
    <row r="103" spans="1:292" x14ac:dyDescent="0.2">
      <c r="A103" s="2" t="s">
        <v>7</v>
      </c>
    </row>
    <row r="104" spans="1:292" s="31" customFormat="1" x14ac:dyDescent="0.2">
      <c r="A104" s="3" t="s">
        <v>46</v>
      </c>
      <c r="B104" s="31">
        <f>$B$90*B98+$B$93*B98^2</f>
        <v>4.2848000000000004E-2</v>
      </c>
      <c r="C104" s="31">
        <f t="shared" ref="C104:D104" si="458">$B$90*C98+$B$93*C98^2</f>
        <v>4.3851406876883617E-2</v>
      </c>
      <c r="D104" s="31">
        <f t="shared" si="458"/>
        <v>4.4855722523189777E-2</v>
      </c>
      <c r="E104" s="31">
        <f t="shared" ref="E104:T104" si="459">$B$90*E98+$B$93*E98^2</f>
        <v>4.586131534260094E-2</v>
      </c>
      <c r="F104" s="31">
        <f t="shared" si="459"/>
        <v>4.6868544656532903E-2</v>
      </c>
      <c r="G104" s="31">
        <f t="shared" si="459"/>
        <v>4.7877756784277581E-2</v>
      </c>
      <c r="H104" s="31">
        <f t="shared" si="459"/>
        <v>4.8887293716674239E-2</v>
      </c>
      <c r="I104" s="31">
        <f t="shared" si="459"/>
        <v>4.9897506462005921E-2</v>
      </c>
      <c r="J104" s="31">
        <f t="shared" si="459"/>
        <v>5.0908704529643981E-2</v>
      </c>
      <c r="K104" s="31">
        <f t="shared" si="459"/>
        <v>5.192116640332501E-2</v>
      </c>
      <c r="L104" s="31">
        <f t="shared" si="459"/>
        <v>5.2935145755294816E-2</v>
      </c>
      <c r="M104" s="31">
        <f t="shared" si="459"/>
        <v>5.3950875239405907E-2</v>
      </c>
      <c r="N104" s="31">
        <f t="shared" si="459"/>
        <v>5.4968568840821158E-2</v>
      </c>
      <c r="O104" s="31">
        <f t="shared" si="459"/>
        <v>5.5988423370431466E-2</v>
      </c>
      <c r="P104" s="31">
        <f t="shared" si="459"/>
        <v>5.7010619457157852E-2</v>
      </c>
      <c r="Q104" s="31">
        <f t="shared" si="459"/>
        <v>5.8035322249682463E-2</v>
      </c>
      <c r="R104" s="31">
        <f t="shared" si="459"/>
        <v>5.9062681953820848E-2</v>
      </c>
      <c r="S104" s="31">
        <f t="shared" si="459"/>
        <v>6.0092834280367748E-2</v>
      </c>
      <c r="T104" s="31">
        <f t="shared" si="459"/>
        <v>6.1125900847342908E-2</v>
      </c>
      <c r="U104" s="31">
        <f t="shared" ref="U104:CF104" si="460">$B$90*U98+$B$93*U98^2</f>
        <v>6.2161989562001821E-2</v>
      </c>
      <c r="V104" s="31">
        <f t="shared" si="460"/>
        <v>6.3201194996856377E-2</v>
      </c>
      <c r="W104" s="31">
        <f t="shared" si="460"/>
        <v>6.4243598767315724E-2</v>
      </c>
      <c r="X104" s="31">
        <f t="shared" si="460"/>
        <v>6.5289269914623471E-2</v>
      </c>
      <c r="Y104" s="31">
        <f t="shared" si="460"/>
        <v>6.6338265295461427E-2</v>
      </c>
      <c r="Z104" s="31">
        <f t="shared" si="460"/>
        <v>6.7390629978261105E-2</v>
      </c>
      <c r="AA104" s="31">
        <f t="shared" si="460"/>
        <v>6.8446397645523141E-2</v>
      </c>
      <c r="AB104" s="31">
        <f t="shared" si="460"/>
        <v>6.950559100105537E-2</v>
      </c>
      <c r="AC104" s="31">
        <f t="shared" si="460"/>
        <v>7.0568222180859036E-2</v>
      </c>
      <c r="AD104" s="31">
        <f t="shared" si="460"/>
        <v>7.1634293166336543E-2</v>
      </c>
      <c r="AE104" s="31">
        <f t="shared" si="460"/>
        <v>7.2703796198508266E-2</v>
      </c>
      <c r="AF104" s="31">
        <f t="shared" si="460"/>
        <v>7.3776714191981313E-2</v>
      </c>
      <c r="AG104" s="31">
        <f t="shared" si="460"/>
        <v>7.485302114749097E-2</v>
      </c>
      <c r="AH104" s="31">
        <f t="shared" si="460"/>
        <v>7.5932682561922704E-2</v>
      </c>
      <c r="AI104" s="31">
        <f t="shared" si="460"/>
        <v>7.7015655834814872E-2</v>
      </c>
      <c r="AJ104" s="31">
        <f t="shared" si="460"/>
        <v>7.8101890670433854E-2</v>
      </c>
      <c r="AK104" s="31">
        <f t="shared" si="460"/>
        <v>7.9191329474602667E-2</v>
      </c>
      <c r="AL104" s="31">
        <f t="shared" si="460"/>
        <v>8.0283907745549915E-2</v>
      </c>
      <c r="AM104" s="31">
        <f t="shared" si="460"/>
        <v>8.137955445812714E-2</v>
      </c>
      <c r="AN104" s="31">
        <f t="shared" si="460"/>
        <v>8.2478192440819165E-2</v>
      </c>
      <c r="AO104" s="31">
        <f t="shared" si="460"/>
        <v>8.3579738745044416E-2</v>
      </c>
      <c r="AP104" s="31">
        <f t="shared" si="460"/>
        <v>8.4684105006308047E-2</v>
      </c>
      <c r="AQ104" s="31">
        <f t="shared" si="460"/>
        <v>8.5791197796834875E-2</v>
      </c>
      <c r="AR104" s="31">
        <f t="shared" si="460"/>
        <v>8.6900918969365221E-2</v>
      </c>
      <c r="AS104" s="31">
        <f t="shared" si="460"/>
        <v>8.8013165991851827E-2</v>
      </c>
      <c r="AT104" s="31">
        <f t="shared" si="460"/>
        <v>8.9127832272844931E-2</v>
      </c>
      <c r="AU104" s="31">
        <f t="shared" si="460"/>
        <v>9.0244807477398048E-2</v>
      </c>
      <c r="AV104" s="31">
        <f t="shared" si="460"/>
        <v>9.1363977833369747E-2</v>
      </c>
      <c r="AW104" s="31">
        <f t="shared" si="460"/>
        <v>9.2485226428034403E-2</v>
      </c>
      <c r="AX104" s="31">
        <f t="shared" si="460"/>
        <v>9.360843349495071E-2</v>
      </c>
      <c r="AY104" s="31">
        <f t="shared" si="460"/>
        <v>9.4733476691068755E-2</v>
      </c>
      <c r="AZ104" s="31">
        <f t="shared" si="460"/>
        <v>9.5860231364085668E-2</v>
      </c>
      <c r="BA104" s="31">
        <f t="shared" si="460"/>
        <v>9.6988570810086411E-2</v>
      </c>
      <c r="BB104" s="31">
        <f t="shared" si="460"/>
        <v>9.8118366521530595E-2</v>
      </c>
      <c r="BC104" s="31">
        <f t="shared" si="460"/>
        <v>9.9249488425667332E-2</v>
      </c>
      <c r="BD104" s="31">
        <f t="shared" si="460"/>
        <v>0.10038180511348029</v>
      </c>
      <c r="BE104" s="31">
        <f t="shared" si="460"/>
        <v>0.10151518405928171</v>
      </c>
      <c r="BF104" s="31">
        <f t="shared" si="460"/>
        <v>0.10264949183109041</v>
      </c>
      <c r="BG104" s="31">
        <f t="shared" si="460"/>
        <v>0.10378459429194151</v>
      </c>
      <c r="BH104" s="31">
        <f t="shared" si="460"/>
        <v>0.10492035679228864</v>
      </c>
      <c r="BI104" s="31">
        <f t="shared" si="460"/>
        <v>0.10605664435366913</v>
      </c>
      <c r="BJ104" s="31">
        <f t="shared" si="460"/>
        <v>0.10719332184381175</v>
      </c>
      <c r="BK104" s="31">
        <f t="shared" si="460"/>
        <v>0.1083302541433749</v>
      </c>
      <c r="BL104" s="31">
        <f t="shared" si="460"/>
        <v>0.10946730630450846</v>
      </c>
      <c r="BM104" s="31">
        <f t="shared" si="460"/>
        <v>0.11060434370143947</v>
      </c>
      <c r="BN104" s="31">
        <f t="shared" si="460"/>
        <v>0.11174123217328422</v>
      </c>
      <c r="BO104" s="31">
        <f t="shared" si="460"/>
        <v>0.1128778381592947</v>
      </c>
      <c r="BP104" s="31">
        <f t="shared" si="460"/>
        <v>0.1140140288267482</v>
      </c>
      <c r="BQ104" s="31">
        <f t="shared" si="460"/>
        <v>0.11514967219169141</v>
      </c>
      <c r="BR104" s="31">
        <f t="shared" si="460"/>
        <v>0.11628463723275125</v>
      </c>
      <c r="BS104" s="31">
        <f t="shared" si="460"/>
        <v>0.11741879399822484</v>
      </c>
      <c r="BT104" s="31">
        <f t="shared" si="460"/>
        <v>0.11855201370666077</v>
      </c>
      <c r="BU104" s="31">
        <f t="shared" si="460"/>
        <v>0.11968416884114277</v>
      </c>
      <c r="BV104" s="31">
        <f t="shared" si="460"/>
        <v>0.12081513323748633</v>
      </c>
      <c r="BW104" s="31">
        <f t="shared" si="460"/>
        <v>0.12194478216655588</v>
      </c>
      <c r="BX104" s="31">
        <f t="shared" si="460"/>
        <v>0.12307299241090901</v>
      </c>
      <c r="BY104" s="31">
        <f t="shared" si="460"/>
        <v>0.12419964233597104</v>
      </c>
      <c r="BZ104" s="31">
        <f t="shared" si="460"/>
        <v>0.12532461195594091</v>
      </c>
      <c r="CA104" s="31">
        <f t="shared" si="460"/>
        <v>0.12644778299462558</v>
      </c>
      <c r="CB104" s="31">
        <f t="shared" si="460"/>
        <v>0.1275690389413979</v>
      </c>
      <c r="CC104" s="31">
        <f t="shared" si="460"/>
        <v>0.12868826510246761</v>
      </c>
      <c r="CD104" s="31">
        <f t="shared" si="460"/>
        <v>0.12980534864765353</v>
      </c>
      <c r="CE104" s="31">
        <f t="shared" si="460"/>
        <v>0.13092017865283909</v>
      </c>
      <c r="CF104" s="31">
        <f t="shared" si="460"/>
        <v>0.1320326461382908</v>
      </c>
      <c r="CG104" s="31">
        <f t="shared" ref="CG104:ER104" si="461">$B$90*CG98+$B$93*CG98^2</f>
        <v>0.13314264410301413</v>
      </c>
      <c r="CH104" s="31">
        <f t="shared" si="461"/>
        <v>0.13425006755531782</v>
      </c>
      <c r="CI104" s="31">
        <f t="shared" si="461"/>
        <v>0.13535481353975259</v>
      </c>
      <c r="CJ104" s="31">
        <f t="shared" si="461"/>
        <v>0.13645678116058668</v>
      </c>
      <c r="CK104" s="31">
        <f t="shared" si="461"/>
        <v>0.1375558716019753</v>
      </c>
      <c r="CL104" s="31">
        <f t="shared" si="461"/>
        <v>0.13865198814497798</v>
      </c>
      <c r="CM104" s="31">
        <f t="shared" si="461"/>
        <v>0.13974503618157205</v>
      </c>
      <c r="CN104" s="31">
        <f t="shared" si="461"/>
        <v>0.14083492322580687</v>
      </c>
      <c r="CO104" s="31">
        <f t="shared" si="461"/>
        <v>0.14192493964416958</v>
      </c>
      <c r="CP104" s="31">
        <f t="shared" si="461"/>
        <v>0.14301493327687959</v>
      </c>
      <c r="CQ104" s="31">
        <f t="shared" si="461"/>
        <v>0.14410475514628585</v>
      </c>
      <c r="CR104" s="31">
        <f t="shared" si="461"/>
        <v>0.14519425944559744</v>
      </c>
      <c r="CS104" s="31">
        <f t="shared" si="461"/>
        <v>0.14628330352542893</v>
      </c>
      <c r="CT104" s="31">
        <f t="shared" si="461"/>
        <v>0.14737174787828161</v>
      </c>
      <c r="CU104" s="31">
        <f t="shared" si="461"/>
        <v>0.14845945612107925</v>
      </c>
      <c r="CV104" s="31">
        <f t="shared" si="461"/>
        <v>0.14954629497587155</v>
      </c>
      <c r="CW104" s="31">
        <f t="shared" si="461"/>
        <v>0.15063213424881536</v>
      </c>
      <c r="CX104" s="31">
        <f t="shared" si="461"/>
        <v>0.15171684680753991</v>
      </c>
      <c r="CY104" s="31">
        <f t="shared" si="461"/>
        <v>0.1528003085569978</v>
      </c>
      <c r="CZ104" s="31">
        <f t="shared" si="461"/>
        <v>0.15388239841390083</v>
      </c>
      <c r="DA104" s="31">
        <f t="shared" si="461"/>
        <v>0.1549629982798347</v>
      </c>
      <c r="DB104" s="31">
        <f t="shared" si="461"/>
        <v>0.15604199301314467</v>
      </c>
      <c r="DC104" s="31">
        <f t="shared" si="461"/>
        <v>0.15711927039967927</v>
      </c>
      <c r="DD104" s="31">
        <f t="shared" si="461"/>
        <v>0.15819472112247665</v>
      </c>
      <c r="DE104" s="31">
        <f t="shared" si="461"/>
        <v>0.15926823873047441</v>
      </c>
      <c r="DF104" s="31">
        <f t="shared" si="461"/>
        <v>0.16033971960632068</v>
      </c>
      <c r="DG104" s="31">
        <f t="shared" si="461"/>
        <v>0.16140906293336083</v>
      </c>
      <c r="DH104" s="31">
        <f t="shared" si="461"/>
        <v>0.16247617066187109</v>
      </c>
      <c r="DI104" s="31">
        <f t="shared" si="461"/>
        <v>0.16354094747460801</v>
      </c>
      <c r="DJ104" s="31">
        <f t="shared" si="461"/>
        <v>0.16460330075173854</v>
      </c>
      <c r="DK104" s="31">
        <f t="shared" si="461"/>
        <v>0.16566314053521344</v>
      </c>
      <c r="DL104" s="31">
        <f t="shared" si="461"/>
        <v>0.16672037949264443</v>
      </c>
      <c r="DM104" s="31">
        <f t="shared" si="461"/>
        <v>0.16777493288074125</v>
      </c>
      <c r="DN104" s="31">
        <f t="shared" si="461"/>
        <v>0.16882671850836414</v>
      </c>
      <c r="DO104" s="31">
        <f t="shared" si="461"/>
        <v>0.1698756566992429</v>
      </c>
      <c r="DP104" s="31">
        <f t="shared" si="461"/>
        <v>0.17092167025441279</v>
      </c>
      <c r="DQ104" s="31">
        <f t="shared" si="461"/>
        <v>0.17196468441441379</v>
      </c>
      <c r="DR104" s="31">
        <f t="shared" si="461"/>
        <v>0.17300462682129894</v>
      </c>
      <c r="DS104" s="31">
        <f t="shared" si="461"/>
        <v>0.17404142748049353</v>
      </c>
      <c r="DT104" s="31">
        <f t="shared" si="461"/>
        <v>0.17507501872254644</v>
      </c>
      <c r="DU104" s="31">
        <f t="shared" si="461"/>
        <v>0.17610533516481189</v>
      </c>
      <c r="DV104" s="31">
        <f t="shared" si="461"/>
        <v>0.17713231367309792</v>
      </c>
      <c r="DW104" s="31">
        <f t="shared" si="461"/>
        <v>0.17815589332331647</v>
      </c>
      <c r="DX104" s="31">
        <f t="shared" si="461"/>
        <v>0.17917601536316757</v>
      </c>
      <c r="DY104" s="31">
        <f t="shared" si="461"/>
        <v>0.18019262317388884</v>
      </c>
      <c r="DZ104" s="31">
        <f t="shared" si="461"/>
        <v>0.18120566223209927</v>
      </c>
      <c r="EA104" s="31">
        <f t="shared" si="461"/>
        <v>0.18221508007176504</v>
      </c>
      <c r="EB104" s="31">
        <f t="shared" si="461"/>
        <v>0.18322082624631342</v>
      </c>
      <c r="EC104" s="31">
        <f t="shared" si="461"/>
        <v>0.18422285229091889</v>
      </c>
      <c r="ED104" s="31">
        <f t="shared" si="461"/>
        <v>0.18522111168498515</v>
      </c>
      <c r="EE104" s="31">
        <f t="shared" si="461"/>
        <v>0.18621555981484358</v>
      </c>
      <c r="EF104" s="31">
        <f t="shared" si="461"/>
        <v>0.1872061539366896</v>
      </c>
      <c r="EG104" s="31">
        <f t="shared" si="461"/>
        <v>0.18819285313977485</v>
      </c>
      <c r="EH104" s="31">
        <f t="shared" si="461"/>
        <v>0.18917561830987339</v>
      </c>
      <c r="EI104" s="31">
        <f t="shared" si="461"/>
        <v>0.19015441209303829</v>
      </c>
      <c r="EJ104" s="31">
        <f t="shared" si="461"/>
        <v>0.19112919885966401</v>
      </c>
      <c r="EK104" s="31">
        <f t="shared" si="461"/>
        <v>0.19209994466886871</v>
      </c>
      <c r="EL104" s="31">
        <f t="shared" si="461"/>
        <v>0.19306661723320989</v>
      </c>
      <c r="EM104" s="31">
        <f t="shared" si="461"/>
        <v>0.19402918588374501</v>
      </c>
      <c r="EN104" s="31">
        <f t="shared" si="461"/>
        <v>0.19498762153544955</v>
      </c>
      <c r="EO104" s="31">
        <f t="shared" si="461"/>
        <v>0.19594189665300099</v>
      </c>
      <c r="EP104" s="31">
        <f t="shared" si="461"/>
        <v>0.19689198521694004</v>
      </c>
      <c r="EQ104" s="31">
        <f t="shared" si="461"/>
        <v>0.19783786269021633</v>
      </c>
      <c r="ER104" s="31">
        <f t="shared" si="461"/>
        <v>0.19877950598512731</v>
      </c>
      <c r="ES104" s="31">
        <f t="shared" ref="ES104:HD104" si="462">$B$90*ES98+$B$93*ES98^2</f>
        <v>0.19971689343065649</v>
      </c>
      <c r="ET104" s="31">
        <f t="shared" si="462"/>
        <v>0.20065000474021813</v>
      </c>
      <c r="EU104" s="31">
        <f t="shared" si="462"/>
        <v>0.20157882097981389</v>
      </c>
      <c r="EV104" s="31">
        <f t="shared" si="462"/>
        <v>0.2025033245366058</v>
      </c>
      <c r="EW104" s="31">
        <f t="shared" si="462"/>
        <v>0.20342349908791077</v>
      </c>
      <c r="EX104" s="31">
        <f t="shared" si="462"/>
        <v>0.20433932957061932</v>
      </c>
      <c r="EY104" s="31">
        <f t="shared" si="462"/>
        <v>0.20525080215104302</v>
      </c>
      <c r="EZ104" s="31">
        <f t="shared" si="462"/>
        <v>0.20615790419519212</v>
      </c>
      <c r="FA104" s="31">
        <f t="shared" si="462"/>
        <v>0.2070606242394861</v>
      </c>
      <c r="FB104" s="31">
        <f t="shared" si="462"/>
        <v>0.20795895196189856</v>
      </c>
      <c r="FC104" s="31">
        <f t="shared" si="462"/>
        <v>0.20885287815353809</v>
      </c>
      <c r="FD104" s="31">
        <f t="shared" si="462"/>
        <v>0.20974239469066486</v>
      </c>
      <c r="FE104" s="31">
        <f t="shared" si="462"/>
        <v>0.21062749450714449</v>
      </c>
      <c r="FF104" s="31">
        <f t="shared" si="462"/>
        <v>0.21150817156733848</v>
      </c>
      <c r="FG104" s="31">
        <f t="shared" si="462"/>
        <v>0.21238442083943077</v>
      </c>
      <c r="FH104" s="31">
        <f t="shared" si="462"/>
        <v>0.21325623826918988</v>
      </c>
      <c r="FI104" s="31">
        <f t="shared" si="462"/>
        <v>0.21412362075416555</v>
      </c>
      <c r="FJ104" s="31">
        <f t="shared" si="462"/>
        <v>0.21498656611831837</v>
      </c>
      <c r="FK104" s="31">
        <f t="shared" si="462"/>
        <v>0.21584507308708092</v>
      </c>
      <c r="FL104" s="31">
        <f t="shared" si="462"/>
        <v>0.21669914126284809</v>
      </c>
      <c r="FM104" s="31">
        <f t="shared" si="462"/>
        <v>0.21754877110089502</v>
      </c>
      <c r="FN104" s="31">
        <f t="shared" si="462"/>
        <v>0.21839396388571938</v>
      </c>
      <c r="FO104" s="31">
        <f t="shared" si="462"/>
        <v>0.21923472170780642</v>
      </c>
      <c r="FP104" s="31">
        <f t="shared" si="462"/>
        <v>0.22007104744081252</v>
      </c>
      <c r="FQ104" s="31">
        <f t="shared" si="462"/>
        <v>0.22090294471916591</v>
      </c>
      <c r="FR104" s="31">
        <f t="shared" si="462"/>
        <v>0.2217304179160795</v>
      </c>
      <c r="FS104" s="31">
        <f t="shared" si="462"/>
        <v>0.22255347212197396</v>
      </c>
      <c r="FT104" s="31">
        <f t="shared" si="462"/>
        <v>0.22337211312330629</v>
      </c>
      <c r="FU104" s="31">
        <f t="shared" si="462"/>
        <v>0.22418634738180129</v>
      </c>
      <c r="FV104" s="31">
        <f t="shared" si="462"/>
        <v>0.2249961820140812</v>
      </c>
      <c r="FW104" s="31">
        <f t="shared" si="462"/>
        <v>0.22580162477168947</v>
      </c>
      <c r="FX104" s="31">
        <f t="shared" si="462"/>
        <v>0.22660268402150621</v>
      </c>
      <c r="FY104" s="31">
        <f t="shared" si="462"/>
        <v>0.22739936872654856</v>
      </c>
      <c r="FZ104" s="31">
        <f t="shared" si="462"/>
        <v>0.2281916884271539</v>
      </c>
      <c r="GA104" s="31">
        <f t="shared" si="462"/>
        <v>0.22897965322254071</v>
      </c>
      <c r="GB104" s="31">
        <f t="shared" si="462"/>
        <v>0.22976327375274241</v>
      </c>
      <c r="GC104" s="31">
        <f t="shared" si="462"/>
        <v>0.23054256118091018</v>
      </c>
      <c r="GD104" s="31">
        <f t="shared" si="462"/>
        <v>0.23131752717598006</v>
      </c>
      <c r="GE104" s="31">
        <f t="shared" si="462"/>
        <v>0.23208818389569957</v>
      </c>
      <c r="GF104" s="31">
        <f t="shared" si="462"/>
        <v>0.23285454397000935</v>
      </c>
      <c r="GG104" s="31">
        <f t="shared" si="462"/>
        <v>0.23361662048477519</v>
      </c>
      <c r="GH104" s="31">
        <f t="shared" si="462"/>
        <v>0.23437442696586563</v>
      </c>
      <c r="GI104" s="31">
        <f t="shared" si="462"/>
        <v>0.23512797736357033</v>
      </c>
      <c r="GJ104" s="31">
        <f t="shared" si="462"/>
        <v>0.23587728603735453</v>
      </c>
      <c r="GK104" s="31">
        <f t="shared" si="462"/>
        <v>0.23662236774094497</v>
      </c>
      <c r="GL104" s="31">
        <f t="shared" si="462"/>
        <v>0.23736323760774211</v>
      </c>
      <c r="GM104" s="31">
        <f t="shared" si="462"/>
        <v>0.23809991113655413</v>
      </c>
      <c r="GN104" s="31">
        <f t="shared" si="462"/>
        <v>0.23883240417764781</v>
      </c>
      <c r="GO104" s="31">
        <f t="shared" si="462"/>
        <v>0.23956073291911148</v>
      </c>
      <c r="GP104" s="31">
        <f t="shared" si="462"/>
        <v>0.24028491387352555</v>
      </c>
      <c r="GQ104" s="31">
        <f t="shared" si="462"/>
        <v>0.24100496386493483</v>
      </c>
      <c r="GR104" s="31">
        <f t="shared" si="462"/>
        <v>0.2417209000161194</v>
      </c>
      <c r="GS104" s="31">
        <f t="shared" si="462"/>
        <v>0.24243273973615795</v>
      </c>
      <c r="GT104" s="31">
        <f t="shared" si="462"/>
        <v>0.24314050070827942</v>
      </c>
      <c r="GU104" s="31">
        <f t="shared" si="462"/>
        <v>0.24384420087799816</v>
      </c>
      <c r="GV104" s="31">
        <f t="shared" si="462"/>
        <v>0.24454385844152801</v>
      </c>
      <c r="GW104" s="31">
        <f t="shared" si="462"/>
        <v>0.24523949183447036</v>
      </c>
      <c r="GX104" s="31">
        <f t="shared" si="462"/>
        <v>0.2459311197207717</v>
      </c>
      <c r="GY104" s="31">
        <f t="shared" si="462"/>
        <v>0.24661876098194618</v>
      </c>
      <c r="GZ104" s="31">
        <f t="shared" si="462"/>
        <v>0.24730243470655855</v>
      </c>
      <c r="HA104" s="31">
        <f t="shared" si="462"/>
        <v>0.24798216017996225</v>
      </c>
      <c r="HB104" s="31">
        <f t="shared" si="462"/>
        <v>0.24865795687428985</v>
      </c>
      <c r="HC104" s="31">
        <f t="shared" si="462"/>
        <v>0.24932984443868916</v>
      </c>
      <c r="HD104" s="31">
        <f t="shared" si="462"/>
        <v>0.24999784268980277</v>
      </c>
      <c r="HE104" s="31">
        <f t="shared" ref="HE104:JP104" si="463">$B$90*HE98+$B$93*HE98^2</f>
        <v>0.25066197160248443</v>
      </c>
      <c r="HF104" s="31">
        <f t="shared" si="463"/>
        <v>0.25132225130075014</v>
      </c>
      <c r="HG104" s="31">
        <f t="shared" si="463"/>
        <v>0.25197870204895811</v>
      </c>
      <c r="HH104" s="31">
        <f t="shared" si="463"/>
        <v>0.25263134424321371</v>
      </c>
      <c r="HI104" s="31">
        <f t="shared" si="463"/>
        <v>0.25328019840299548</v>
      </c>
      <c r="HJ104" s="31">
        <f t="shared" si="463"/>
        <v>0.25392528516299823</v>
      </c>
      <c r="HK104" s="31">
        <f t="shared" si="463"/>
        <v>0.25456662526518803</v>
      </c>
      <c r="HL104" s="31">
        <f t="shared" si="463"/>
        <v>0.2552042395510663</v>
      </c>
      <c r="HM104" s="31">
        <f t="shared" si="463"/>
        <v>0.25583814895413831</v>
      </c>
      <c r="HN104" s="31">
        <f t="shared" si="463"/>
        <v>0.25646837449258253</v>
      </c>
      <c r="HO104" s="31">
        <f t="shared" si="463"/>
        <v>0.25709493726211602</v>
      </c>
      <c r="HP104" s="31">
        <f t="shared" si="463"/>
        <v>0.25771785842905315</v>
      </c>
      <c r="HQ104" s="31">
        <f t="shared" si="463"/>
        <v>0.25833715922355344</v>
      </c>
      <c r="HR104" s="31">
        <f t="shared" si="463"/>
        <v>0.2589528609330542</v>
      </c>
      <c r="HS104" s="31">
        <f t="shared" si="463"/>
        <v>0.25956498489588492</v>
      </c>
      <c r="HT104" s="31">
        <f t="shared" si="463"/>
        <v>0.26017355249505947</v>
      </c>
      <c r="HU104" s="31">
        <f t="shared" si="463"/>
        <v>0.26077858515224256</v>
      </c>
      <c r="HV104" s="31">
        <f t="shared" si="463"/>
        <v>0.26138010432188735</v>
      </c>
      <c r="HW104" s="31">
        <f t="shared" si="463"/>
        <v>0.26197813148553922</v>
      </c>
      <c r="HX104" s="31">
        <f t="shared" si="463"/>
        <v>0.2625726881463043</v>
      </c>
      <c r="HY104" s="31">
        <f t="shared" si="463"/>
        <v>0.26316379582347793</v>
      </c>
      <c r="HZ104" s="31">
        <f t="shared" si="463"/>
        <v>0.26375147604733012</v>
      </c>
      <c r="IA104" s="31">
        <f t="shared" si="463"/>
        <v>0.26433575035404455</v>
      </c>
      <c r="IB104" s="31">
        <f t="shared" si="463"/>
        <v>0.26491664028080852</v>
      </c>
      <c r="IC104" s="31">
        <f t="shared" si="463"/>
        <v>0.26549416736104942</v>
      </c>
      <c r="ID104" s="31">
        <f t="shared" si="463"/>
        <v>0.26606835311981591</v>
      </c>
      <c r="IE104" s="31">
        <f t="shared" si="463"/>
        <v>0.26663921906929994</v>
      </c>
      <c r="IF104" s="31">
        <f t="shared" si="463"/>
        <v>0.26720678670449638</v>
      </c>
      <c r="IG104" s="31">
        <f t="shared" si="463"/>
        <v>0.26777107749899814</v>
      </c>
      <c r="IH104" s="31">
        <f t="shared" si="463"/>
        <v>0.26833211290092285</v>
      </c>
      <c r="II104" s="31">
        <f t="shared" si="463"/>
        <v>0.26888991432896875</v>
      </c>
      <c r="IJ104" s="31">
        <f t="shared" si="463"/>
        <v>0.26944450316859725</v>
      </c>
      <c r="IK104" s="31">
        <f t="shared" si="463"/>
        <v>0.26999590076833813</v>
      </c>
      <c r="IL104" s="31">
        <f t="shared" si="463"/>
        <v>0.27054412843621628</v>
      </c>
      <c r="IM104" s="31">
        <f t="shared" si="463"/>
        <v>0.27108920743629583</v>
      </c>
      <c r="IN104" s="31">
        <f t="shared" si="463"/>
        <v>0.2716311589853399</v>
      </c>
      <c r="IO104" s="31">
        <f t="shared" si="463"/>
        <v>0.27217000424958299</v>
      </c>
      <c r="IP104" s="31">
        <f t="shared" si="463"/>
        <v>0.27270576434161337</v>
      </c>
      <c r="IQ104" s="31">
        <f t="shared" si="463"/>
        <v>0.27323846031736343</v>
      </c>
      <c r="IR104" s="31">
        <f t="shared" si="463"/>
        <v>0.27376811317320476</v>
      </c>
      <c r="IS104" s="31">
        <f t="shared" si="463"/>
        <v>0.27429474384314634</v>
      </c>
      <c r="IT104" s="31">
        <f t="shared" si="463"/>
        <v>0.27481837319613284</v>
      </c>
      <c r="IU104" s="31">
        <f t="shared" si="463"/>
        <v>0.27533902203344063</v>
      </c>
      <c r="IV104" s="31">
        <f t="shared" si="463"/>
        <v>0.27585671108617016</v>
      </c>
      <c r="IW104" s="31">
        <f t="shared" si="463"/>
        <v>0.27637146101283094</v>
      </c>
      <c r="IX104" s="31">
        <f t="shared" si="463"/>
        <v>0.27688329239701864</v>
      </c>
      <c r="IY104" s="31">
        <f t="shared" si="463"/>
        <v>0.27739222574518008</v>
      </c>
      <c r="IZ104" s="31">
        <f t="shared" si="463"/>
        <v>0.27789828148446594</v>
      </c>
      <c r="JA104" s="31">
        <f t="shared" si="463"/>
        <v>0.27840147996066822</v>
      </c>
      <c r="JB104" s="31">
        <f t="shared" si="463"/>
        <v>0.27890184143623997</v>
      </c>
      <c r="JC104" s="31">
        <f t="shared" si="463"/>
        <v>0.27939938608839598</v>
      </c>
      <c r="JD104" s="31">
        <f t="shared" si="463"/>
        <v>0.27989413400729246</v>
      </c>
      <c r="JE104" s="31">
        <f t="shared" si="463"/>
        <v>0.28038610519428314</v>
      </c>
      <c r="JF104" s="31">
        <f t="shared" si="463"/>
        <v>0.28087531956025014</v>
      </c>
      <c r="JG104" s="31">
        <f t="shared" si="463"/>
        <v>0.28136179692400848</v>
      </c>
      <c r="JH104" s="31">
        <f t="shared" si="463"/>
        <v>0.28184555701078157</v>
      </c>
      <c r="JI104" s="31">
        <f t="shared" si="463"/>
        <v>0.28232661945074533</v>
      </c>
      <c r="JJ104" s="31">
        <f t="shared" si="463"/>
        <v>0.28280500377764128</v>
      </c>
      <c r="JK104" s="31">
        <f t="shared" si="463"/>
        <v>0.2832807294274548</v>
      </c>
      <c r="JL104" s="31">
        <f t="shared" si="463"/>
        <v>0.28375381573715719</v>
      </c>
      <c r="JM104" s="31">
        <f t="shared" si="463"/>
        <v>0.28422428194351179</v>
      </c>
      <c r="JN104" s="31">
        <f t="shared" si="463"/>
        <v>0.28469214718193925</v>
      </c>
      <c r="JO104" s="31">
        <f t="shared" si="463"/>
        <v>0.28515743048544373</v>
      </c>
      <c r="JP104" s="31">
        <f t="shared" si="463"/>
        <v>0.28562015078359609</v>
      </c>
      <c r="JQ104" s="31">
        <f t="shared" ref="JQ104:KF104" si="464">$B$90*JQ98+$B$93*JQ98^2</f>
        <v>0.28608032690157359</v>
      </c>
      <c r="JR104" s="31">
        <f t="shared" si="464"/>
        <v>0.28653797755925448</v>
      </c>
      <c r="JS104" s="31">
        <f t="shared" si="464"/>
        <v>0.28699312137036592</v>
      </c>
      <c r="JT104" s="31">
        <f t="shared" si="464"/>
        <v>0.28744577684168376</v>
      </c>
      <c r="JU104" s="31">
        <f t="shared" si="464"/>
        <v>0.28789596237228288</v>
      </c>
      <c r="JV104" s="31">
        <f t="shared" si="464"/>
        <v>0.28834369625283701</v>
      </c>
      <c r="JW104" s="31">
        <f t="shared" si="464"/>
        <v>0.28878899666496571</v>
      </c>
      <c r="JX104" s="31">
        <f t="shared" si="464"/>
        <v>0.28923188168062852</v>
      </c>
      <c r="JY104" s="31">
        <f t="shared" si="464"/>
        <v>0.2896723692615637</v>
      </c>
      <c r="JZ104" s="31">
        <f t="shared" si="464"/>
        <v>0.2901104772587717</v>
      </c>
      <c r="KA104" s="31">
        <f t="shared" si="464"/>
        <v>0.29054622341204089</v>
      </c>
      <c r="KB104" s="31">
        <f t="shared" si="464"/>
        <v>0.29097962534951438</v>
      </c>
      <c r="KC104" s="31">
        <f t="shared" si="464"/>
        <v>0.29141070058729845</v>
      </c>
      <c r="KD104" s="31">
        <f t="shared" si="464"/>
        <v>0.29183946652910875</v>
      </c>
      <c r="KE104" s="31">
        <f t="shared" si="464"/>
        <v>0.29226594046595566</v>
      </c>
      <c r="KF104" s="31">
        <f t="shared" si="464"/>
        <v>0.29269013957586598</v>
      </c>
    </row>
    <row r="105" spans="1:292" s="31" customFormat="1" x14ac:dyDescent="0.2">
      <c r="A105" s="3" t="s">
        <v>48</v>
      </c>
      <c r="B105" s="31">
        <f>$B$91*B98+$B$94*B98^2</f>
        <v>3.9312000000000007E-2</v>
      </c>
      <c r="C105" s="31">
        <f t="shared" ref="C105:D105" si="465">$B$91*C98+$B$94*C98^2</f>
        <v>4.0224659060663151E-2</v>
      </c>
      <c r="D105" s="31">
        <f t="shared" si="465"/>
        <v>4.1137765453560821E-2</v>
      </c>
      <c r="E105" s="31">
        <f t="shared" ref="E105:T105" si="466">$B$91*E98+$B$94*E98^2</f>
        <v>4.205165180169565E-2</v>
      </c>
      <c r="F105" s="31">
        <f t="shared" si="466"/>
        <v>4.2966641905247002E-2</v>
      </c>
      <c r="G105" s="31">
        <f t="shared" si="466"/>
        <v>4.3883047194168474E-2</v>
      </c>
      <c r="H105" s="31">
        <f t="shared" si="466"/>
        <v>4.4799359690840403E-2</v>
      </c>
      <c r="I105" s="31">
        <f t="shared" si="466"/>
        <v>4.5715896291919841E-2</v>
      </c>
      <c r="J105" s="31">
        <f t="shared" si="466"/>
        <v>4.6632935715839152E-2</v>
      </c>
      <c r="K105" s="31">
        <f t="shared" si="466"/>
        <v>4.7550728070344966E-2</v>
      </c>
      <c r="L105" s="31">
        <f t="shared" si="466"/>
        <v>4.846950053764041E-2</v>
      </c>
      <c r="M105" s="31">
        <f t="shared" si="466"/>
        <v>4.9389460853016681E-2</v>
      </c>
      <c r="N105" s="31">
        <f t="shared" si="466"/>
        <v>5.0310799468416642E-2</v>
      </c>
      <c r="O105" s="31">
        <f t="shared" si="466"/>
        <v>5.1233690936936825E-2</v>
      </c>
      <c r="P105" s="31">
        <f t="shared" si="466"/>
        <v>5.2158294839997954E-2</v>
      </c>
      <c r="Q105" s="31">
        <f t="shared" si="466"/>
        <v>5.3084756449799701E-2</v>
      </c>
      <c r="R105" s="31">
        <f t="shared" si="466"/>
        <v>5.4013207241915349E-2</v>
      </c>
      <c r="S105" s="31">
        <f t="shared" si="466"/>
        <v>5.4943765326082673E-2</v>
      </c>
      <c r="T105" s="31">
        <f t="shared" si="466"/>
        <v>5.5876535835109466E-2</v>
      </c>
      <c r="U105" s="31">
        <f t="shared" ref="U105:CF105" si="467">$B$91*U98+$B$94*U98^2</f>
        <v>5.6811611294922515E-2</v>
      </c>
      <c r="V105" s="31">
        <f t="shared" si="467"/>
        <v>5.7749071988675002E-2</v>
      </c>
      <c r="W105" s="31">
        <f t="shared" si="467"/>
        <v>5.8688986321797282E-2</v>
      </c>
      <c r="X105" s="31">
        <f t="shared" si="467"/>
        <v>5.9631411191303357E-2</v>
      </c>
      <c r="Y105" s="31">
        <f t="shared" si="467"/>
        <v>6.0576392360572502E-2</v>
      </c>
      <c r="Z105" s="31">
        <f t="shared" si="467"/>
        <v>6.1523964839621921E-2</v>
      </c>
      <c r="AA105" s="31">
        <f t="shared" si="467"/>
        <v>6.2474153270216194E-2</v>
      </c>
      <c r="AB105" s="31">
        <f t="shared" si="467"/>
        <v>6.3426972314807775E-2</v>
      </c>
      <c r="AC105" s="31">
        <f t="shared" si="467"/>
        <v>6.4382427048142343E-2</v>
      </c>
      <c r="AD105" s="31">
        <f t="shared" si="467"/>
        <v>6.5340513350312754E-2</v>
      </c>
      <c r="AE105" s="31">
        <f t="shared" si="467"/>
        <v>6.6301218300061221E-2</v>
      </c>
      <c r="AF105" s="31">
        <f t="shared" si="467"/>
        <v>6.7264520567181907E-2</v>
      </c>
      <c r="AG105" s="31">
        <f t="shared" si="467"/>
        <v>6.8230390802947877E-2</v>
      </c>
      <c r="AH105" s="31">
        <f t="shared" si="467"/>
        <v>6.919879202756779E-2</v>
      </c>
      <c r="AI105" s="31">
        <f t="shared" si="467"/>
        <v>7.0169680013763239E-2</v>
      </c>
      <c r="AJ105" s="31">
        <f t="shared" si="467"/>
        <v>7.1143003665641608E-2</v>
      </c>
      <c r="AK105" s="31">
        <f t="shared" si="467"/>
        <v>7.2118705392122492E-2</v>
      </c>
      <c r="AL105" s="31">
        <f t="shared" si="467"/>
        <v>7.3096721474254805E-2</v>
      </c>
      <c r="AM105" s="31">
        <f t="shared" si="467"/>
        <v>7.407698242583631E-2</v>
      </c>
      <c r="AN105" s="31">
        <f t="shared" si="467"/>
        <v>7.505941334681851E-2</v>
      </c>
      <c r="AO105" s="31">
        <f t="shared" si="467"/>
        <v>7.6043934269045987E-2</v>
      </c>
      <c r="AP105" s="31">
        <f t="shared" si="467"/>
        <v>7.7030460493940967E-2</v>
      </c>
      <c r="AQ105" s="31">
        <f t="shared" si="467"/>
        <v>7.8018902921802011E-2</v>
      </c>
      <c r="AR105" s="31">
        <f t="shared" si="467"/>
        <v>7.9009168372438765E-2</v>
      </c>
      <c r="AS105" s="31">
        <f t="shared" si="467"/>
        <v>8.0001159896914309E-2</v>
      </c>
      <c r="AT105" s="31">
        <f t="shared" si="467"/>
        <v>8.0994777080212993E-2</v>
      </c>
      <c r="AU105" s="31">
        <f t="shared" si="467"/>
        <v>8.1989916334692756E-2</v>
      </c>
      <c r="AV105" s="31">
        <f t="shared" si="467"/>
        <v>8.2986471184220867E-2</v>
      </c>
      <c r="AW105" s="31">
        <f t="shared" si="467"/>
        <v>8.3984332538926773E-2</v>
      </c>
      <c r="AX105" s="31">
        <f t="shared" si="467"/>
        <v>8.4983388960538753E-2</v>
      </c>
      <c r="AY105" s="31">
        <f t="shared" si="467"/>
        <v>8.5983526918300593E-2</v>
      </c>
      <c r="AZ105" s="31">
        <f t="shared" si="467"/>
        <v>8.69846310354917E-2</v>
      </c>
      <c r="BA105" s="31">
        <f t="shared" si="467"/>
        <v>8.7986584326598394E-2</v>
      </c>
      <c r="BB105" s="31">
        <f t="shared" si="467"/>
        <v>8.8989268425206491E-2</v>
      </c>
      <c r="BC105" s="31">
        <f t="shared" si="467"/>
        <v>8.9992563802705178E-2</v>
      </c>
      <c r="BD105" s="31">
        <f t="shared" si="467"/>
        <v>9.099634997791016E-2</v>
      </c>
      <c r="BE105" s="31">
        <f t="shared" si="467"/>
        <v>9.20005057177299E-2</v>
      </c>
      <c r="BF105" s="31">
        <f t="shared" si="467"/>
        <v>9.3004909229013277E-2</v>
      </c>
      <c r="BG105" s="31">
        <f t="shared" si="467"/>
        <v>9.4009438341729104E-2</v>
      </c>
      <c r="BH105" s="31">
        <f t="shared" si="467"/>
        <v>9.5013970683639454E-2</v>
      </c>
      <c r="BI105" s="31">
        <f t="shared" si="467"/>
        <v>9.6018383846637745E-2</v>
      </c>
      <c r="BJ105" s="31">
        <f t="shared" si="467"/>
        <v>9.7022555544931291E-2</v>
      </c>
      <c r="BK105" s="31">
        <f t="shared" si="467"/>
        <v>9.8026363765254435E-2</v>
      </c>
      <c r="BL105" s="31">
        <f t="shared" si="467"/>
        <v>9.9029686909304832E-2</v>
      </c>
      <c r="BM105" s="31">
        <f t="shared" si="467"/>
        <v>0.10003240392859969</v>
      </c>
      <c r="BN105" s="31">
        <f t="shared" si="467"/>
        <v>0.10103439445195291</v>
      </c>
      <c r="BO105" s="31">
        <f t="shared" si="467"/>
        <v>0.10203553890577695</v>
      </c>
      <c r="BP105" s="31">
        <f t="shared" si="467"/>
        <v>0.10303571862741523</v>
      </c>
      <c r="BQ105" s="31">
        <f t="shared" si="467"/>
        <v>0.10403481597171245</v>
      </c>
      <c r="BR105" s="31">
        <f t="shared" si="467"/>
        <v>0.10503271441103047</v>
      </c>
      <c r="BS105" s="31">
        <f t="shared" si="467"/>
        <v>0.10602929862891824</v>
      </c>
      <c r="BT105" s="31">
        <f t="shared" si="467"/>
        <v>0.10702445460764261</v>
      </c>
      <c r="BU105" s="31">
        <f t="shared" si="467"/>
        <v>0.108018069709787</v>
      </c>
      <c r="BV105" s="31">
        <f t="shared" si="467"/>
        <v>0.10901003275412266</v>
      </c>
      <c r="BW105" s="31">
        <f t="shared" si="467"/>
        <v>0.11000023408595554</v>
      </c>
      <c r="BX105" s="31">
        <f t="shared" si="467"/>
        <v>0.11098856564214958</v>
      </c>
      <c r="BY105" s="31">
        <f t="shared" si="467"/>
        <v>0.11197492101102473</v>
      </c>
      <c r="BZ105" s="31">
        <f t="shared" si="467"/>
        <v>0.11295919548732472</v>
      </c>
      <c r="CA105" s="31">
        <f t="shared" si="467"/>
        <v>0.11394128612244685</v>
      </c>
      <c r="CB105" s="31">
        <f t="shared" si="467"/>
        <v>0.11492109177012243</v>
      </c>
      <c r="CC105" s="31">
        <f t="shared" si="467"/>
        <v>0.11589851312773303</v>
      </c>
      <c r="CD105" s="31">
        <f t="shared" si="467"/>
        <v>0.11687345277344389</v>
      </c>
      <c r="CE105" s="31">
        <f t="shared" si="467"/>
        <v>0.11784581519933188</v>
      </c>
      <c r="CF105" s="31">
        <f t="shared" si="467"/>
        <v>0.11881550684068137</v>
      </c>
      <c r="CG105" s="31">
        <f t="shared" ref="CG105:ER105" si="468">$B$91*CG98+$B$94*CG98^2</f>
        <v>0.11978243610161753</v>
      </c>
      <c r="CH105" s="31">
        <f t="shared" si="468"/>
        <v>0.12074651337724204</v>
      </c>
      <c r="CI105" s="31">
        <f t="shared" si="468"/>
        <v>0.1217076510724317</v>
      </c>
      <c r="CJ105" s="31">
        <f t="shared" si="468"/>
        <v>0.12266576361745705</v>
      </c>
      <c r="CK105" s="31">
        <f t="shared" si="468"/>
        <v>0.12362076748057259</v>
      </c>
      <c r="CL105" s="31">
        <f t="shared" si="468"/>
        <v>0.12457258117772683</v>
      </c>
      <c r="CM105" s="31">
        <f t="shared" si="468"/>
        <v>0.12552112527953529</v>
      </c>
      <c r="CN105" s="31">
        <f t="shared" si="468"/>
        <v>0.12646632241565572</v>
      </c>
      <c r="CO105" s="31">
        <f t="shared" si="468"/>
        <v>0.1274110263689115</v>
      </c>
      <c r="CP105" s="31">
        <f t="shared" si="468"/>
        <v>0.12835510287950819</v>
      </c>
      <c r="CQ105" s="31">
        <f t="shared" si="468"/>
        <v>0.12929842076617679</v>
      </c>
      <c r="CR105" s="31">
        <f t="shared" si="468"/>
        <v>0.1302408519105091</v>
      </c>
      <c r="CS105" s="31">
        <f t="shared" si="468"/>
        <v>0.13118227123926959</v>
      </c>
      <c r="CT105" s="31">
        <f t="shared" si="468"/>
        <v>0.132122556704802</v>
      </c>
      <c r="CU105" s="31">
        <f t="shared" si="468"/>
        <v>0.1330615892636465</v>
      </c>
      <c r="CV105" s="31">
        <f t="shared" si="468"/>
        <v>0.1339992528534778</v>
      </c>
      <c r="CW105" s="31">
        <f t="shared" si="468"/>
        <v>0.13493543436847136</v>
      </c>
      <c r="CX105" s="31">
        <f t="shared" si="468"/>
        <v>0.13587002363320128</v>
      </c>
      <c r="CY105" s="31">
        <f t="shared" si="468"/>
        <v>0.1368029133751692</v>
      </c>
      <c r="CZ105" s="31">
        <f t="shared" si="468"/>
        <v>0.13773399919606036</v>
      </c>
      <c r="DA105" s="31">
        <f t="shared" si="468"/>
        <v>0.13866317954181837</v>
      </c>
      <c r="DB105" s="31">
        <f t="shared" si="468"/>
        <v>0.13959035567162814</v>
      </c>
      <c r="DC105" s="31">
        <f t="shared" si="468"/>
        <v>0.140515431625892</v>
      </c>
      <c r="DD105" s="31">
        <f t="shared" si="468"/>
        <v>0.14143831419328007</v>
      </c>
      <c r="DE105" s="31">
        <f t="shared" si="468"/>
        <v>0.14235891287693445</v>
      </c>
      <c r="DF105" s="31">
        <f t="shared" si="468"/>
        <v>0.14327713985990187</v>
      </c>
      <c r="DG105" s="31">
        <f t="shared" si="468"/>
        <v>0.14419290996986653</v>
      </c>
      <c r="DH105" s="31">
        <f t="shared" si="468"/>
        <v>0.14510614064325317</v>
      </c>
      <c r="DI105" s="31">
        <f t="shared" si="468"/>
        <v>0.14601675188876501</v>
      </c>
      <c r="DJ105" s="31">
        <f t="shared" si="468"/>
        <v>0.14692466625042119</v>
      </c>
      <c r="DK105" s="31">
        <f t="shared" si="468"/>
        <v>0.14782980877015231</v>
      </c>
      <c r="DL105" s="31">
        <f t="shared" si="468"/>
        <v>0.14873210695001293</v>
      </c>
      <c r="DM105" s="31">
        <f t="shared" si="468"/>
        <v>0.14963149071406515</v>
      </c>
      <c r="DN105" s="31">
        <f t="shared" si="468"/>
        <v>0.15052789236998559</v>
      </c>
      <c r="DO105" s="31">
        <f t="shared" si="468"/>
        <v>0.15142124657044584</v>
      </c>
      <c r="DP105" s="31">
        <f t="shared" si="468"/>
        <v>0.15231149027431304</v>
      </c>
      <c r="DQ105" s="31">
        <f t="shared" si="468"/>
        <v>0.15319856270771642</v>
      </c>
      <c r="DR105" s="31">
        <f t="shared" si="468"/>
        <v>0.15408240532502182</v>
      </c>
      <c r="DS105" s="31">
        <f t="shared" si="468"/>
        <v>0.15496296176975458</v>
      </c>
      <c r="DT105" s="31">
        <f t="shared" si="468"/>
        <v>0.15584017783551019</v>
      </c>
      <c r="DU105" s="31">
        <f t="shared" si="468"/>
        <v>0.15671400142688741</v>
      </c>
      <c r="DV105" s="31">
        <f t="shared" si="468"/>
        <v>0.15758438252047999</v>
      </c>
      <c r="DW105" s="31">
        <f t="shared" si="468"/>
        <v>0.15845127312595786</v>
      </c>
      <c r="DX105" s="31">
        <f t="shared" si="468"/>
        <v>0.15931462724726969</v>
      </c>
      <c r="DY105" s="31">
        <f t="shared" si="468"/>
        <v>0.16017440084399442</v>
      </c>
      <c r="DZ105" s="31">
        <f t="shared" si="468"/>
        <v>0.16103055179287026</v>
      </c>
      <c r="EA105" s="31">
        <f t="shared" si="468"/>
        <v>0.16188303984952554</v>
      </c>
      <c r="EB105" s="31">
        <f t="shared" si="468"/>
        <v>0.16273182661043589</v>
      </c>
      <c r="EC105" s="31">
        <f t="shared" si="468"/>
        <v>0.16357687547513008</v>
      </c>
      <c r="ED105" s="31">
        <f t="shared" si="468"/>
        <v>0.1644181516086658</v>
      </c>
      <c r="EE105" s="31">
        <f t="shared" si="468"/>
        <v>0.16525562190439394</v>
      </c>
      <c r="EF105" s="31">
        <f t="shared" si="468"/>
        <v>0.16608925494703131</v>
      </c>
      <c r="EG105" s="31">
        <f t="shared" si="468"/>
        <v>0.16691902097605699</v>
      </c>
      <c r="EH105" s="31">
        <f t="shared" si="468"/>
        <v>0.16774489184944941</v>
      </c>
      <c r="EI105" s="31">
        <f t="shared" si="468"/>
        <v>0.168566841007778</v>
      </c>
      <c r="EJ105" s="31">
        <f t="shared" si="468"/>
        <v>0.16938484343866295</v>
      </c>
      <c r="EK105" s="31">
        <f t="shared" si="468"/>
        <v>0.17019887564161587</v>
      </c>
      <c r="EL105" s="31">
        <f t="shared" si="468"/>
        <v>0.17100891559327203</v>
      </c>
      <c r="EM105" s="31">
        <f t="shared" si="468"/>
        <v>0.17181494271302528</v>
      </c>
      <c r="EN105" s="31">
        <f t="shared" si="468"/>
        <v>0.17261693782907422</v>
      </c>
      <c r="EO105" s="31">
        <f t="shared" si="468"/>
        <v>0.17341488314488906</v>
      </c>
      <c r="EP105" s="31">
        <f t="shared" si="468"/>
        <v>0.17420876220610612</v>
      </c>
      <c r="EQ105" s="31">
        <f t="shared" si="468"/>
        <v>0.17499855986785706</v>
      </c>
      <c r="ER105" s="31">
        <f t="shared" si="468"/>
        <v>0.17578426226253932</v>
      </c>
      <c r="ES105" s="31">
        <f t="shared" ref="ES105:HD105" si="469">$B$91*ES98+$B$94*ES98^2</f>
        <v>0.17656585676803233</v>
      </c>
      <c r="ET105" s="31">
        <f t="shared" si="469"/>
        <v>0.1773433319763647</v>
      </c>
      <c r="EU105" s="31">
        <f t="shared" si="469"/>
        <v>0.1781166776628364</v>
      </c>
      <c r="EV105" s="31">
        <f t="shared" si="469"/>
        <v>0.17888588475559894</v>
      </c>
      <c r="EW105" s="31">
        <f t="shared" si="469"/>
        <v>0.1796509453056965</v>
      </c>
      <c r="EX105" s="31">
        <f t="shared" si="469"/>
        <v>0.18041185245757002</v>
      </c>
      <c r="EY105" s="31">
        <f t="shared" si="469"/>
        <v>0.18116860042002608</v>
      </c>
      <c r="EZ105" s="31">
        <f t="shared" si="469"/>
        <v>0.18192118443767172</v>
      </c>
      <c r="FA105" s="31">
        <f t="shared" si="469"/>
        <v>0.18266960076281552</v>
      </c>
      <c r="FB105" s="31">
        <f t="shared" si="469"/>
        <v>0.18341384662783528</v>
      </c>
      <c r="FC105" s="31">
        <f t="shared" si="469"/>
        <v>0.18415392021801233</v>
      </c>
      <c r="FD105" s="31">
        <f t="shared" si="469"/>
        <v>0.18488982064483128</v>
      </c>
      <c r="FE105" s="31">
        <f t="shared" si="469"/>
        <v>0.1856215479197445</v>
      </c>
      <c r="FF105" s="31">
        <f t="shared" si="469"/>
        <v>0.18634910292839996</v>
      </c>
      <c r="FG105" s="31">
        <f t="shared" si="469"/>
        <v>0.18707248740533039</v>
      </c>
      <c r="FH105" s="31">
        <f t="shared" si="469"/>
        <v>0.18779170390910205</v>
      </c>
      <c r="FI105" s="31">
        <f t="shared" si="469"/>
        <v>0.18850675579792037</v>
      </c>
      <c r="FJ105" s="31">
        <f t="shared" si="469"/>
        <v>0.18921764720569012</v>
      </c>
      <c r="FK105" s="31">
        <f t="shared" si="469"/>
        <v>0.18992438301852721</v>
      </c>
      <c r="FL105" s="31">
        <f t="shared" si="469"/>
        <v>0.19062696885171851</v>
      </c>
      <c r="FM105" s="31">
        <f t="shared" si="469"/>
        <v>0.19132541102712686</v>
      </c>
      <c r="FN105" s="31">
        <f t="shared" si="469"/>
        <v>0.19201971655103744</v>
      </c>
      <c r="FO105" s="31">
        <f t="shared" si="469"/>
        <v>0.19270989309244169</v>
      </c>
      <c r="FP105" s="31">
        <f t="shared" si="469"/>
        <v>0.19339594896175477</v>
      </c>
      <c r="FQ105" s="31">
        <f t="shared" si="469"/>
        <v>0.19407789308996265</v>
      </c>
      <c r="FR105" s="31">
        <f t="shared" si="469"/>
        <v>0.19475573500819418</v>
      </c>
      <c r="FS105" s="31">
        <f t="shared" si="469"/>
        <v>0.19542948482771413</v>
      </c>
      <c r="FT105" s="31">
        <f t="shared" si="469"/>
        <v>0.196099153220332</v>
      </c>
      <c r="FU105" s="31">
        <f t="shared" si="469"/>
        <v>0.19676475139922284</v>
      </c>
      <c r="FV105" s="31">
        <f t="shared" si="469"/>
        <v>0.19742629110015436</v>
      </c>
      <c r="FW105" s="31">
        <f t="shared" si="469"/>
        <v>0.19808378456311593</v>
      </c>
      <c r="FX105" s="31">
        <f t="shared" si="469"/>
        <v>0.1987372445143446</v>
      </c>
      <c r="FY105" s="31">
        <f t="shared" si="469"/>
        <v>0.19938668414874258</v>
      </c>
      <c r="FZ105" s="31">
        <f t="shared" si="469"/>
        <v>0.20003211711268154</v>
      </c>
      <c r="GA105" s="31">
        <f t="shared" si="469"/>
        <v>0.20067355748718854</v>
      </c>
      <c r="GB105" s="31">
        <f t="shared" si="469"/>
        <v>0.2013110197715077</v>
      </c>
      <c r="GC105" s="31">
        <f t="shared" si="469"/>
        <v>0.20194451886703346</v>
      </c>
      <c r="GD105" s="31">
        <f t="shared" si="469"/>
        <v>0.2025740700616088</v>
      </c>
      <c r="GE105" s="31">
        <f t="shared" si="469"/>
        <v>0.20319968901418442</v>
      </c>
      <c r="GF105" s="31">
        <f t="shared" si="469"/>
        <v>0.2038213917398323</v>
      </c>
      <c r="GG105" s="31">
        <f t="shared" si="469"/>
        <v>0.20443919459510912</v>
      </c>
      <c r="GH105" s="31">
        <f t="shared" si="469"/>
        <v>0.20505311426376371</v>
      </c>
      <c r="GI105" s="31">
        <f t="shared" si="469"/>
        <v>0.20566316774278304</v>
      </c>
      <c r="GJ105" s="31">
        <f t="shared" si="469"/>
        <v>0.20626937232877207</v>
      </c>
      <c r="GK105" s="31">
        <f t="shared" si="469"/>
        <v>0.20687174560466087</v>
      </c>
      <c r="GL105" s="31">
        <f t="shared" si="469"/>
        <v>0.20747030542673478</v>
      </c>
      <c r="GM105" s="31">
        <f t="shared" si="469"/>
        <v>0.20806506991198143</v>
      </c>
      <c r="GN105" s="31">
        <f t="shared" si="469"/>
        <v>0.20865605742574972</v>
      </c>
      <c r="GO105" s="31">
        <f t="shared" si="469"/>
        <v>0.20924328656971528</v>
      </c>
      <c r="GP105" s="31">
        <f t="shared" si="469"/>
        <v>0.20982677617014667</v>
      </c>
      <c r="GQ105" s="31">
        <f t="shared" si="469"/>
        <v>0.21040654526646826</v>
      </c>
      <c r="GR105" s="31">
        <f t="shared" si="469"/>
        <v>0.21098261310011263</v>
      </c>
      <c r="GS105" s="31">
        <f t="shared" si="469"/>
        <v>0.21155499910365935</v>
      </c>
      <c r="GT105" s="31">
        <f t="shared" si="469"/>
        <v>0.21212372289025322</v>
      </c>
      <c r="GU105" s="31">
        <f t="shared" si="469"/>
        <v>0.21268880424329795</v>
      </c>
      <c r="GV105" s="31">
        <f t="shared" si="469"/>
        <v>0.21325026310641956</v>
      </c>
      <c r="GW105" s="31">
        <f t="shared" si="469"/>
        <v>0.21380811957369478</v>
      </c>
      <c r="GX105" s="31">
        <f t="shared" si="469"/>
        <v>0.21436239388013922</v>
      </c>
      <c r="GY105" s="31">
        <f t="shared" si="469"/>
        <v>0.21491310639245054</v>
      </c>
      <c r="GZ105" s="31">
        <f t="shared" si="469"/>
        <v>0.21546027760000136</v>
      </c>
      <c r="HA105" s="31">
        <f t="shared" si="469"/>
        <v>0.21600392810607749</v>
      </c>
      <c r="HB105" s="31">
        <f t="shared" si="469"/>
        <v>0.2165440786193564</v>
      </c>
      <c r="HC105" s="31">
        <f t="shared" si="469"/>
        <v>0.2170807499456211</v>
      </c>
      <c r="HD105" s="31">
        <f t="shared" si="469"/>
        <v>0.21761396297970495</v>
      </c>
      <c r="HE105" s="31">
        <f t="shared" ref="HE105:JP105" si="470">$B$91*HE98+$B$94*HE98^2</f>
        <v>0.21814373869766263</v>
      </c>
      <c r="HF105" s="31">
        <f t="shared" si="470"/>
        <v>0.21867009814916244</v>
      </c>
      <c r="HG105" s="31">
        <f t="shared" si="470"/>
        <v>0.21919306245009612</v>
      </c>
      <c r="HH105" s="31">
        <f t="shared" si="470"/>
        <v>0.21971265277540075</v>
      </c>
      <c r="HI105" s="31">
        <f t="shared" si="470"/>
        <v>0.22022889035208876</v>
      </c>
      <c r="HJ105" s="31">
        <f t="shared" si="470"/>
        <v>0.22074179645248249</v>
      </c>
      <c r="HK105" s="31">
        <f t="shared" si="470"/>
        <v>0.22125139238764696</v>
      </c>
      <c r="HL105" s="31">
        <f t="shared" si="470"/>
        <v>0.22175769950101915</v>
      </c>
      <c r="HM105" s="31">
        <f t="shared" si="470"/>
        <v>0.22226073916222727</v>
      </c>
      <c r="HN105" s="31">
        <f t="shared" si="470"/>
        <v>0.22276053276109778</v>
      </c>
      <c r="HO105" s="31">
        <f t="shared" si="470"/>
        <v>0.22325710170184476</v>
      </c>
      <c r="HP105" s="31">
        <f t="shared" si="470"/>
        <v>0.22375046739743837</v>
      </c>
      <c r="HQ105" s="31">
        <f t="shared" si="470"/>
        <v>0.22424065126414849</v>
      </c>
      <c r="HR105" s="31">
        <f t="shared" si="470"/>
        <v>0.22472767471625874</v>
      </c>
      <c r="HS105" s="31">
        <f t="shared" si="470"/>
        <v>0.22521155916094868</v>
      </c>
      <c r="HT105" s="31">
        <f t="shared" si="470"/>
        <v>0.22569232599333883</v>
      </c>
      <c r="HU105" s="31">
        <f t="shared" si="470"/>
        <v>0.22616999659169584</v>
      </c>
      <c r="HV105" s="31">
        <f t="shared" si="470"/>
        <v>0.2266445923127936</v>
      </c>
      <c r="HW105" s="31">
        <f t="shared" si="470"/>
        <v>0.22711613448742751</v>
      </c>
      <c r="HX105" s="31">
        <f t="shared" si="470"/>
        <v>0.22758464441607726</v>
      </c>
      <c r="HY105" s="31">
        <f t="shared" si="470"/>
        <v>0.22805014336471552</v>
      </c>
      <c r="HZ105" s="31">
        <f t="shared" si="470"/>
        <v>0.2285126525607592</v>
      </c>
      <c r="IA105" s="31">
        <f t="shared" si="470"/>
        <v>0.22897219318915912</v>
      </c>
      <c r="IB105" s="31">
        <f t="shared" si="470"/>
        <v>0.2294287863886259</v>
      </c>
      <c r="IC105" s="31">
        <f t="shared" si="470"/>
        <v>0.22988245324798795</v>
      </c>
      <c r="ID105" s="31">
        <f t="shared" si="470"/>
        <v>0.2303332148026789</v>
      </c>
      <c r="IE105" s="31">
        <f t="shared" si="470"/>
        <v>0.2307810920313513</v>
      </c>
      <c r="IF105" s="31">
        <f t="shared" si="470"/>
        <v>0.23122610585261349</v>
      </c>
      <c r="IG105" s="31">
        <f t="shared" si="470"/>
        <v>0.23166827712188665</v>
      </c>
      <c r="IH105" s="31">
        <f t="shared" si="470"/>
        <v>0.23210762662837897</v>
      </c>
      <c r="II105" s="31">
        <f t="shared" si="470"/>
        <v>0.23254417509217445</v>
      </c>
      <c r="IJ105" s="31">
        <f t="shared" si="470"/>
        <v>0.23297794316143322</v>
      </c>
      <c r="IK105" s="31">
        <f t="shared" si="470"/>
        <v>0.23340895140970055</v>
      </c>
      <c r="IL105" s="31">
        <f t="shared" si="470"/>
        <v>0.23383722033332188</v>
      </c>
      <c r="IM105" s="31">
        <f t="shared" si="470"/>
        <v>0.23426277034896162</v>
      </c>
      <c r="IN105" s="31">
        <f t="shared" si="470"/>
        <v>0.2346856217912226</v>
      </c>
      <c r="IO105" s="31">
        <f t="shared" si="470"/>
        <v>0.23510579491036343</v>
      </c>
      <c r="IP105" s="31">
        <f t="shared" si="470"/>
        <v>0.2355233098701125</v>
      </c>
      <c r="IQ105" s="31">
        <f t="shared" si="470"/>
        <v>0.2359381867455741</v>
      </c>
      <c r="IR105" s="31">
        <f t="shared" si="470"/>
        <v>0.23635044552122675</v>
      </c>
      <c r="IS105" s="31">
        <f t="shared" si="470"/>
        <v>0.23676010608900883</v>
      </c>
      <c r="IT105" s="31">
        <f t="shared" si="470"/>
        <v>0.23716718824649141</v>
      </c>
      <c r="IU105" s="31">
        <f t="shared" si="470"/>
        <v>0.23757171169513439</v>
      </c>
      <c r="IV105" s="31">
        <f t="shared" si="470"/>
        <v>0.23797369603862489</v>
      </c>
      <c r="IW105" s="31">
        <f t="shared" si="470"/>
        <v>0.23837316078129467</v>
      </c>
      <c r="IX105" s="31">
        <f t="shared" si="470"/>
        <v>0.23877012532661582</v>
      </c>
      <c r="IY105" s="31">
        <f t="shared" si="470"/>
        <v>0.23916460897577085</v>
      </c>
      <c r="IZ105" s="31">
        <f t="shared" si="470"/>
        <v>0.23955663092629687</v>
      </c>
      <c r="JA105" s="31">
        <f t="shared" si="470"/>
        <v>0.23994621027080063</v>
      </c>
      <c r="JB105" s="31">
        <f t="shared" si="470"/>
        <v>0.24033336599574354</v>
      </c>
      <c r="JC105" s="31">
        <f t="shared" si="470"/>
        <v>0.24071811698029338</v>
      </c>
      <c r="JD105" s="31">
        <f t="shared" si="470"/>
        <v>0.2411004819952425</v>
      </c>
      <c r="JE105" s="31">
        <f t="shared" si="470"/>
        <v>0.24148047970198888</v>
      </c>
      <c r="JF105" s="31">
        <f t="shared" si="470"/>
        <v>0.24185812865158018</v>
      </c>
      <c r="JG105" s="31">
        <f t="shared" si="470"/>
        <v>0.24223344728381713</v>
      </c>
      <c r="JH105" s="31">
        <f t="shared" si="470"/>
        <v>0.24260645392641611</v>
      </c>
      <c r="JI105" s="31">
        <f t="shared" si="470"/>
        <v>0.24297716679422834</v>
      </c>
      <c r="JJ105" s="31">
        <f t="shared" si="470"/>
        <v>0.24334560398851432</v>
      </c>
      <c r="JK105" s="31">
        <f t="shared" si="470"/>
        <v>0.24371178349627193</v>
      </c>
      <c r="JL105" s="31">
        <f t="shared" si="470"/>
        <v>0.24407572318961662</v>
      </c>
      <c r="JM105" s="31">
        <f t="shared" si="470"/>
        <v>0.24443744082521204</v>
      </c>
      <c r="JN105" s="31">
        <f t="shared" si="470"/>
        <v>0.24479695404374999</v>
      </c>
      <c r="JO105" s="31">
        <f t="shared" si="470"/>
        <v>0.24515428036947767</v>
      </c>
      <c r="JP105" s="31">
        <f t="shared" si="470"/>
        <v>0.24550943720977114</v>
      </c>
      <c r="JQ105" s="31">
        <f t="shared" ref="JQ105:KF105" si="471">$B$91*JQ98+$B$94*JQ98^2</f>
        <v>0.24586244185475398</v>
      </c>
      <c r="JR105" s="31">
        <f t="shared" si="471"/>
        <v>0.24621331147695863</v>
      </c>
      <c r="JS105" s="31">
        <f t="shared" si="471"/>
        <v>0.24656206313103046</v>
      </c>
      <c r="JT105" s="31">
        <f t="shared" si="471"/>
        <v>0.2469087137534724</v>
      </c>
      <c r="JU105" s="31">
        <f t="shared" si="471"/>
        <v>0.24725328016242876</v>
      </c>
      <c r="JV105" s="31">
        <f t="shared" si="471"/>
        <v>0.24759577905750818</v>
      </c>
      <c r="JW105" s="31">
        <f t="shared" si="471"/>
        <v>0.24793622701964274</v>
      </c>
      <c r="JX105" s="31">
        <f t="shared" si="471"/>
        <v>0.24827464051098352</v>
      </c>
      <c r="JY105" s="31">
        <f t="shared" si="471"/>
        <v>0.24861103587483066</v>
      </c>
      <c r="JZ105" s="31">
        <f t="shared" si="471"/>
        <v>0.24894542933559721</v>
      </c>
      <c r="KA105" s="31">
        <f t="shared" si="471"/>
        <v>0.24927783699880535</v>
      </c>
      <c r="KB105" s="31">
        <f t="shared" si="471"/>
        <v>0.24960827485111411</v>
      </c>
      <c r="KC105" s="31">
        <f t="shared" si="471"/>
        <v>0.24993675876037763</v>
      </c>
      <c r="KD105" s="31">
        <f t="shared" si="471"/>
        <v>0.25026330447573264</v>
      </c>
      <c r="KE105" s="31">
        <f t="shared" si="471"/>
        <v>0.2505879276277142</v>
      </c>
      <c r="KF105" s="31">
        <f t="shared" si="471"/>
        <v>0.25091064372839944</v>
      </c>
    </row>
    <row r="106" spans="1:292" s="31" customFormat="1" x14ac:dyDescent="0.2">
      <c r="A106" s="3" t="s">
        <v>47</v>
      </c>
      <c r="B106" s="31">
        <f>$B$92*B98+$B$95*B98^2</f>
        <v>3.4479999999999997E-2</v>
      </c>
      <c r="C106" s="31">
        <f t="shared" ref="C106:D106" si="472">$B$92*C98+$B$95*C98^2</f>
        <v>3.5280340181777413E-2</v>
      </c>
      <c r="D106" s="31">
        <f t="shared" si="472"/>
        <v>3.6081065891271989E-2</v>
      </c>
      <c r="E106" s="31">
        <f t="shared" ref="E106:T106" si="473">$B$92*E98+$B$95*E98^2</f>
        <v>3.688246877248718E-2</v>
      </c>
      <c r="F106" s="31">
        <f t="shared" si="473"/>
        <v>3.7684832722402653E-2</v>
      </c>
      <c r="G106" s="31">
        <f t="shared" si="473"/>
        <v>3.8488430780462032E-2</v>
      </c>
      <c r="H106" s="31">
        <f t="shared" si="473"/>
        <v>3.9291940553882715E-2</v>
      </c>
      <c r="I106" s="31">
        <f t="shared" si="473"/>
        <v>4.0095639897434254E-2</v>
      </c>
      <c r="J106" s="31">
        <f t="shared" si="473"/>
        <v>4.0899773178469129E-2</v>
      </c>
      <c r="K106" s="31">
        <f t="shared" si="473"/>
        <v>4.1704559667744681E-2</v>
      </c>
      <c r="L106" s="31">
        <f t="shared" si="473"/>
        <v>4.2510198525495348E-2</v>
      </c>
      <c r="M106" s="31">
        <f t="shared" si="473"/>
        <v>4.3316871852465841E-2</v>
      </c>
      <c r="N106" s="31">
        <f t="shared" si="473"/>
        <v>4.4124746587679321E-2</v>
      </c>
      <c r="O106" s="31">
        <f t="shared" si="473"/>
        <v>4.4933975723001257E-2</v>
      </c>
      <c r="P106" s="31">
        <f t="shared" si="473"/>
        <v>4.5744699116643382E-2</v>
      </c>
      <c r="Q106" s="31">
        <f t="shared" si="473"/>
        <v>4.6557044074522283E-2</v>
      </c>
      <c r="R106" s="31">
        <f t="shared" si="473"/>
        <v>4.7371125800194369E-2</v>
      </c>
      <c r="S106" s="31">
        <f t="shared" si="473"/>
        <v>4.8187047773047768E-2</v>
      </c>
      <c r="T106" s="31">
        <f t="shared" si="473"/>
        <v>4.9004902089756351E-2</v>
      </c>
      <c r="U106" s="31">
        <f t="shared" ref="U106:CF106" si="474">$B$92*U98+$B$95*U98^2</f>
        <v>4.9824769789189746E-2</v>
      </c>
      <c r="V106" s="31">
        <f t="shared" si="474"/>
        <v>5.0646721172104246E-2</v>
      </c>
      <c r="W106" s="31">
        <f t="shared" si="474"/>
        <v>5.1470816121651559E-2</v>
      </c>
      <c r="X106" s="31">
        <f t="shared" si="474"/>
        <v>5.22971044276095E-2</v>
      </c>
      <c r="Y106" s="31">
        <f t="shared" si="474"/>
        <v>5.3125626115403543E-2</v>
      </c>
      <c r="Z106" s="31">
        <f t="shared" si="474"/>
        <v>5.3956411779932795E-2</v>
      </c>
      <c r="AA106" s="31">
        <f t="shared" si="474"/>
        <v>5.4789482923626252E-2</v>
      </c>
      <c r="AB106" s="31">
        <f t="shared" si="474"/>
        <v>5.5624852297847339E-2</v>
      </c>
      <c r="AC106" s="31">
        <f t="shared" si="474"/>
        <v>5.6462524246623562E-2</v>
      </c>
      <c r="AD106" s="31">
        <f t="shared" si="474"/>
        <v>5.7302495051634698E-2</v>
      </c>
      <c r="AE106" s="31">
        <f t="shared" si="474"/>
        <v>5.8144753277406862E-2</v>
      </c>
      <c r="AF106" s="31">
        <f t="shared" si="474"/>
        <v>5.8989280115705568E-2</v>
      </c>
      <c r="AG106" s="31">
        <f t="shared" si="474"/>
        <v>5.9836049728184258E-2</v>
      </c>
      <c r="AH106" s="31">
        <f t="shared" si="474"/>
        <v>6.0685029586416153E-2</v>
      </c>
      <c r="AI106" s="31">
        <f t="shared" si="474"/>
        <v>6.1536180808511816E-2</v>
      </c>
      <c r="AJ106" s="31">
        <f t="shared" si="474"/>
        <v>6.2389458491599423E-2</v>
      </c>
      <c r="AK106" s="31">
        <f t="shared" si="474"/>
        <v>6.3244812039516846E-2</v>
      </c>
      <c r="AL106" s="31">
        <f t="shared" si="474"/>
        <v>6.410218548513405E-2</v>
      </c>
      <c r="AM106" s="31">
        <f t="shared" si="474"/>
        <v>6.4961517806790742E-2</v>
      </c>
      <c r="AN106" s="31">
        <f t="shared" si="474"/>
        <v>6.5822743238395195E-2</v>
      </c>
      <c r="AO106" s="31">
        <f t="shared" si="474"/>
        <v>6.6685791572789407E-2</v>
      </c>
      <c r="AP106" s="31">
        <f t="shared" si="474"/>
        <v>6.7550588458039351E-2</v>
      </c>
      <c r="AQ106" s="31">
        <f t="shared" si="474"/>
        <v>6.8417055686359945E-2</v>
      </c>
      <c r="AR106" s="31">
        <f t="shared" si="474"/>
        <v>6.9285111475431191E-2</v>
      </c>
      <c r="AS106" s="31">
        <f t="shared" si="474"/>
        <v>7.0154670741905484E-2</v>
      </c>
      <c r="AT106" s="31">
        <f t="shared" si="474"/>
        <v>7.1025645366946111E-2</v>
      </c>
      <c r="AU106" s="31">
        <f t="shared" si="474"/>
        <v>7.1897944453674117E-2</v>
      </c>
      <c r="AV106" s="31">
        <f t="shared" si="474"/>
        <v>7.2771474576434542E-2</v>
      </c>
      <c r="AW106" s="31">
        <f t="shared" si="474"/>
        <v>7.364614002182461E-2</v>
      </c>
      <c r="AX106" s="31">
        <f t="shared" si="474"/>
        <v>7.4521843021454495E-2</v>
      </c>
      <c r="AY106" s="31">
        <f t="shared" si="474"/>
        <v>7.5398483976437877E-2</v>
      </c>
      <c r="AZ106" s="31">
        <f t="shared" si="474"/>
        <v>7.6275961673632889E-2</v>
      </c>
      <c r="BA106" s="31">
        <f t="shared" si="474"/>
        <v>7.7154173493675704E-2</v>
      </c>
      <c r="BB106" s="31">
        <f t="shared" si="474"/>
        <v>7.8033015610868464E-2</v>
      </c>
      <c r="BC106" s="31">
        <f t="shared" si="474"/>
        <v>7.8912383185000698E-2</v>
      </c>
      <c r="BD106" s="31">
        <f t="shared" si="474"/>
        <v>7.979217054519927E-2</v>
      </c>
      <c r="BE106" s="31">
        <f t="shared" si="474"/>
        <v>8.0672271365915704E-2</v>
      </c>
      <c r="BF106" s="31">
        <f t="shared" si="474"/>
        <v>8.1552578835172362E-2</v>
      </c>
      <c r="BG106" s="31">
        <f t="shared" si="474"/>
        <v>8.2432985815199852E-2</v>
      </c>
      <c r="BH106" s="31">
        <f t="shared" si="474"/>
        <v>8.3313384995607948E-2</v>
      </c>
      <c r="BI106" s="31">
        <f t="shared" si="474"/>
        <v>8.419366903923993E-2</v>
      </c>
      <c r="BJ106" s="31">
        <f t="shared" si="474"/>
        <v>8.5073730720868698E-2</v>
      </c>
      <c r="BK106" s="31">
        <f t="shared" si="474"/>
        <v>8.5953463058897672E-2</v>
      </c>
      <c r="BL106" s="31">
        <f t="shared" si="474"/>
        <v>8.6832759440236162E-2</v>
      </c>
      <c r="BM106" s="31">
        <f t="shared" si="474"/>
        <v>8.7711513738521332E-2</v>
      </c>
      <c r="BN106" s="31">
        <f t="shared" si="474"/>
        <v>8.8589620425864185E-2</v>
      </c>
      <c r="BO106" s="31">
        <f t="shared" si="474"/>
        <v>8.9466974678297673E-2</v>
      </c>
      <c r="BP106" s="31">
        <f t="shared" si="474"/>
        <v>9.0343472475108377E-2</v>
      </c>
      <c r="BQ106" s="31">
        <f t="shared" si="474"/>
        <v>9.1219010692233524E-2</v>
      </c>
      <c r="BR106" s="31">
        <f t="shared" si="474"/>
        <v>9.2093487189905787E-2</v>
      </c>
      <c r="BS106" s="31">
        <f t="shared" si="474"/>
        <v>9.2966800894728877E-2</v>
      </c>
      <c r="BT106" s="31">
        <f t="shared" si="474"/>
        <v>9.3838851876365884E-2</v>
      </c>
      <c r="BU106" s="31">
        <f t="shared" si="474"/>
        <v>9.4709541419021673E-2</v>
      </c>
      <c r="BV106" s="31">
        <f t="shared" si="474"/>
        <v>9.557877208789943E-2</v>
      </c>
      <c r="BW106" s="31">
        <f t="shared" si="474"/>
        <v>9.6446447790809492E-2</v>
      </c>
      <c r="BX106" s="31">
        <f t="shared" si="474"/>
        <v>9.7312473835106966E-2</v>
      </c>
      <c r="BY106" s="31">
        <f t="shared" si="474"/>
        <v>9.8176756980131896E-2</v>
      </c>
      <c r="BZ106" s="31">
        <f t="shared" si="474"/>
        <v>9.9039205485323883E-2</v>
      </c>
      <c r="CA106" s="31">
        <f t="shared" si="474"/>
        <v>9.9899729154179134E-2</v>
      </c>
      <c r="CB106" s="31">
        <f t="shared" si="474"/>
        <v>0.10075823937421645</v>
      </c>
      <c r="CC106" s="31">
        <f t="shared" si="474"/>
        <v>0.10161464915311387</v>
      </c>
      <c r="CD106" s="31">
        <f t="shared" si="474"/>
        <v>0.10246887315117605</v>
      </c>
      <c r="CE106" s="31">
        <f t="shared" si="474"/>
        <v>0.10332082771028739</v>
      </c>
      <c r="CF106" s="31">
        <f t="shared" si="474"/>
        <v>0.1041704308795037</v>
      </c>
      <c r="CG106" s="31">
        <f t="shared" ref="CG106:ER106" si="475">$B$92*CG98+$B$95*CG98^2</f>
        <v>0.10501760243743084</v>
      </c>
      <c r="CH106" s="31">
        <f t="shared" si="475"/>
        <v>0.1058622639115353</v>
      </c>
      <c r="CI106" s="31">
        <f t="shared" si="475"/>
        <v>0.10670433859452791</v>
      </c>
      <c r="CJ106" s="31">
        <f t="shared" si="475"/>
        <v>0.10754375155795813</v>
      </c>
      <c r="CK106" s="31">
        <f t="shared" si="475"/>
        <v>0.10838042966315239</v>
      </c>
      <c r="CL106" s="31">
        <f t="shared" si="475"/>
        <v>0.10921430156962639</v>
      </c>
      <c r="CM106" s="31">
        <f t="shared" si="475"/>
        <v>0.11004529774109723</v>
      </c>
      <c r="CN106" s="31">
        <f t="shared" si="475"/>
        <v>0.11087335044921735</v>
      </c>
      <c r="CO106" s="31">
        <f t="shared" si="475"/>
        <v>0.111700959793331</v>
      </c>
      <c r="CP106" s="31">
        <f t="shared" si="475"/>
        <v>0.1125280081103797</v>
      </c>
      <c r="CQ106" s="31">
        <f t="shared" si="475"/>
        <v>0.11335438044024258</v>
      </c>
      <c r="CR106" s="31">
        <f t="shared" si="475"/>
        <v>0.11417996451190333</v>
      </c>
      <c r="CS106" s="31">
        <f t="shared" si="475"/>
        <v>0.11500465072784152</v>
      </c>
      <c r="CT106" s="31">
        <f t="shared" si="475"/>
        <v>0.11582833214675348</v>
      </c>
      <c r="CU106" s="31">
        <f t="shared" si="475"/>
        <v>0.11665090446470266</v>
      </c>
      <c r="CV106" s="31">
        <f t="shared" si="475"/>
        <v>0.117472265994798</v>
      </c>
      <c r="CW106" s="31">
        <f t="shared" si="475"/>
        <v>0.11829231764549356</v>
      </c>
      <c r="CX106" s="31">
        <f t="shared" si="475"/>
        <v>0.11911096289760047</v>
      </c>
      <c r="CY106" s="31">
        <f t="shared" si="475"/>
        <v>0.1199281077800988</v>
      </c>
      <c r="CZ106" s="31">
        <f t="shared" si="475"/>
        <v>0.12074366084483294</v>
      </c>
      <c r="DA106" s="31">
        <f t="shared" si="475"/>
        <v>0.12155753314017212</v>
      </c>
      <c r="DB106" s="31">
        <f t="shared" si="475"/>
        <v>0.12236963818371351</v>
      </c>
      <c r="DC106" s="31">
        <f t="shared" si="475"/>
        <v>0.12317989193410289</v>
      </c>
      <c r="DD106" s="31">
        <f t="shared" si="475"/>
        <v>0.12398821276204447</v>
      </c>
      <c r="DE106" s="31">
        <f t="shared" si="475"/>
        <v>0.12479452142056929</v>
      </c>
      <c r="DF106" s="31">
        <f t="shared" si="475"/>
        <v>0.12559874101462765</v>
      </c>
      <c r="DG106" s="31">
        <f t="shared" si="475"/>
        <v>0.12640079697006906</v>
      </c>
      <c r="DH106" s="31">
        <f t="shared" si="475"/>
        <v>0.12720061700207067</v>
      </c>
      <c r="DI106" s="31">
        <f t="shared" si="475"/>
        <v>0.1279981310830714</v>
      </c>
      <c r="DJ106" s="31">
        <f t="shared" si="475"/>
        <v>0.1287932714102677</v>
      </c>
      <c r="DK106" s="31">
        <f t="shared" si="475"/>
        <v>0.1295859723727239</v>
      </c>
      <c r="DL106" s="31">
        <f t="shared" si="475"/>
        <v>0.13037617051814687</v>
      </c>
      <c r="DM106" s="31">
        <f t="shared" si="475"/>
        <v>0.13116380451937421</v>
      </c>
      <c r="DN106" s="31">
        <f t="shared" si="475"/>
        <v>0.13194881514062087</v>
      </c>
      <c r="DO106" s="31">
        <f t="shared" si="475"/>
        <v>0.13273114520352855</v>
      </c>
      <c r="DP106" s="31">
        <f t="shared" si="475"/>
        <v>0.13351073955305881</v>
      </c>
      <c r="DQ106" s="31">
        <f t="shared" si="475"/>
        <v>0.13428754502326992</v>
      </c>
      <c r="DR106" s="31">
        <f t="shared" si="475"/>
        <v>0.13506151040301465</v>
      </c>
      <c r="DS106" s="31">
        <f t="shared" si="475"/>
        <v>0.13583258640159429</v>
      </c>
      <c r="DT106" s="31">
        <f t="shared" si="475"/>
        <v>0.13660072561440309</v>
      </c>
      <c r="DU106" s="31">
        <f t="shared" si="475"/>
        <v>0.13736588248859458</v>
      </c>
      <c r="DV106" s="31">
        <f t="shared" si="475"/>
        <v>0.13812801328880031</v>
      </c>
      <c r="DW106" s="31">
        <f t="shared" si="475"/>
        <v>0.13888707606292883</v>
      </c>
      <c r="DX106" s="31">
        <f t="shared" si="475"/>
        <v>0.13964303060807259</v>
      </c>
      <c r="DY106" s="31">
        <f t="shared" si="475"/>
        <v>0.14039583843654738</v>
      </c>
      <c r="DZ106" s="31">
        <f t="shared" si="475"/>
        <v>0.14114546274208878</v>
      </c>
      <c r="EA106" s="31">
        <f t="shared" si="475"/>
        <v>0.14189186836622703</v>
      </c>
      <c r="EB106" s="31">
        <f t="shared" si="475"/>
        <v>0.14263502176486265</v>
      </c>
      <c r="EC106" s="31">
        <f t="shared" si="475"/>
        <v>0.14337489097506104</v>
      </c>
      <c r="ED106" s="31">
        <f t="shared" si="475"/>
        <v>0.1441114455820858</v>
      </c>
      <c r="EE106" s="31">
        <f t="shared" si="475"/>
        <v>0.14484465668668697</v>
      </c>
      <c r="EF106" s="31">
        <f t="shared" si="475"/>
        <v>0.14557449687266055</v>
      </c>
      <c r="EG106" s="31">
        <f t="shared" si="475"/>
        <v>0.14630094017469431</v>
      </c>
      <c r="EH106" s="31">
        <f t="shared" si="475"/>
        <v>0.14702396204651347</v>
      </c>
      <c r="EI106" s="31">
        <f t="shared" si="475"/>
        <v>0.1477435393293392</v>
      </c>
      <c r="EJ106" s="31">
        <f t="shared" si="475"/>
        <v>0.14845965022067148</v>
      </c>
      <c r="EK106" s="31">
        <f t="shared" si="475"/>
        <v>0.1491722742434074</v>
      </c>
      <c r="EL106" s="31">
        <f t="shared" si="475"/>
        <v>0.14988139221530478</v>
      </c>
      <c r="EM106" s="31">
        <f t="shared" si="475"/>
        <v>0.15058698621880001</v>
      </c>
      <c r="EN106" s="31">
        <f t="shared" si="475"/>
        <v>0.15128903957118867</v>
      </c>
      <c r="EO106" s="31">
        <f t="shared" si="475"/>
        <v>0.15198753679517601</v>
      </c>
      <c r="EP106" s="31">
        <f t="shared" si="475"/>
        <v>0.15268246358980439</v>
      </c>
      <c r="EQ106" s="31">
        <f t="shared" si="475"/>
        <v>0.15337380680176332</v>
      </c>
      <c r="ER106" s="31">
        <f t="shared" si="475"/>
        <v>0.15406155439708777</v>
      </c>
      <c r="ES106" s="31">
        <f t="shared" ref="ES106:HD106" si="476">$B$92*ES98+$B$95*ES98^2</f>
        <v>0.15474569543324904</v>
      </c>
      <c r="ET106" s="31">
        <f t="shared" si="476"/>
        <v>0.15542622003164261</v>
      </c>
      <c r="EU106" s="31">
        <f t="shared" si="476"/>
        <v>0.15610311935047605</v>
      </c>
      <c r="EV106" s="31">
        <f t="shared" si="476"/>
        <v>0.15677638555806048</v>
      </c>
      <c r="EW106" s="31">
        <f t="shared" si="476"/>
        <v>0.15744601180650722</v>
      </c>
      <c r="EX106" s="31">
        <f t="shared" si="476"/>
        <v>0.15811199220583197</v>
      </c>
      <c r="EY106" s="31">
        <f t="shared" si="476"/>
        <v>0.15877432179846798</v>
      </c>
      <c r="EZ106" s="31">
        <f t="shared" si="476"/>
        <v>0.15943299653418899</v>
      </c>
      <c r="FA106" s="31">
        <f t="shared" si="476"/>
        <v>0.16008801324544242</v>
      </c>
      <c r="FB106" s="31">
        <f t="shared" si="476"/>
        <v>0.1607393696230931</v>
      </c>
      <c r="FC106" s="31">
        <f t="shared" si="476"/>
        <v>0.16138706419257723</v>
      </c>
      <c r="FD106" s="31">
        <f t="shared" si="476"/>
        <v>0.1620310962904658</v>
      </c>
      <c r="FE106" s="31">
        <f t="shared" si="476"/>
        <v>0.16267146604143706</v>
      </c>
      <c r="FF106" s="31">
        <f t="shared" si="476"/>
        <v>0.163308174335656</v>
      </c>
      <c r="FG106" s="31">
        <f t="shared" si="476"/>
        <v>0.1639412228065599</v>
      </c>
      <c r="FH106" s="31">
        <f t="shared" si="476"/>
        <v>0.16457061380904775</v>
      </c>
      <c r="FI106" s="31">
        <f t="shared" si="476"/>
        <v>0.16519635039807179</v>
      </c>
      <c r="FJ106" s="31">
        <f t="shared" si="476"/>
        <v>0.16581843630762852</v>
      </c>
      <c r="FK106" s="31">
        <f t="shared" si="476"/>
        <v>0.16643687593014653</v>
      </c>
      <c r="FL106" s="31">
        <f t="shared" si="476"/>
        <v>0.16705167429626883</v>
      </c>
      <c r="FM106" s="31">
        <f t="shared" si="476"/>
        <v>0.16766283705502613</v>
      </c>
      <c r="FN106" s="31">
        <f t="shared" si="476"/>
        <v>0.16827037045439835</v>
      </c>
      <c r="FO106" s="31">
        <f t="shared" si="476"/>
        <v>0.16887428132226068</v>
      </c>
      <c r="FP106" s="31">
        <f t="shared" si="476"/>
        <v>0.16947457704771074</v>
      </c>
      <c r="FQ106" s="31">
        <f t="shared" si="476"/>
        <v>0.1700712655627736</v>
      </c>
      <c r="FR106" s="31">
        <f t="shared" si="476"/>
        <v>0.17066435532448015</v>
      </c>
      <c r="FS106" s="31">
        <f t="shared" si="476"/>
        <v>0.17125385529731549</v>
      </c>
      <c r="FT106" s="31">
        <f t="shared" si="476"/>
        <v>0.17183977493603297</v>
      </c>
      <c r="FU106" s="31">
        <f t="shared" si="476"/>
        <v>0.17242212416883013</v>
      </c>
      <c r="FV106" s="31">
        <f t="shared" si="476"/>
        <v>0.17300091338088172</v>
      </c>
      <c r="FW106" s="31">
        <f t="shared" si="476"/>
        <v>0.17357615339822616</v>
      </c>
      <c r="FX106" s="31">
        <f t="shared" si="476"/>
        <v>0.17414785547200051</v>
      </c>
      <c r="FY106" s="31">
        <f t="shared" si="476"/>
        <v>0.17471603126301988</v>
      </c>
      <c r="FZ106" s="31">
        <f t="shared" si="476"/>
        <v>0.17528069282669637</v>
      </c>
      <c r="GA106" s="31">
        <f t="shared" si="476"/>
        <v>0.17584185259829355</v>
      </c>
      <c r="GB106" s="31">
        <f t="shared" si="476"/>
        <v>0.17639952337851106</v>
      </c>
      <c r="GC106" s="31">
        <f t="shared" si="476"/>
        <v>0.17695371831939571</v>
      </c>
      <c r="GD106" s="31">
        <f t="shared" si="476"/>
        <v>0.17750445091057337</v>
      </c>
      <c r="GE106" s="31">
        <f t="shared" si="476"/>
        <v>0.17805173496579738</v>
      </c>
      <c r="GF106" s="31">
        <f t="shared" si="476"/>
        <v>0.17859558460980929</v>
      </c>
      <c r="GG106" s="31">
        <f t="shared" si="476"/>
        <v>0.17913601426550615</v>
      </c>
      <c r="GH106" s="31">
        <f t="shared" si="476"/>
        <v>0.17967303864141015</v>
      </c>
      <c r="GI106" s="31">
        <f t="shared" si="476"/>
        <v>0.18020667271943633</v>
      </c>
      <c r="GJ106" s="31">
        <f t="shared" si="476"/>
        <v>0.18073693174295224</v>
      </c>
      <c r="GK106" s="31">
        <f t="shared" si="476"/>
        <v>0.18126383120512657</v>
      </c>
      <c r="GL106" s="31">
        <f t="shared" si="476"/>
        <v>0.18178738683756035</v>
      </c>
      <c r="GM106" s="31">
        <f t="shared" si="476"/>
        <v>0.18230761459919706</v>
      </c>
      <c r="GN106" s="31">
        <f t="shared" si="476"/>
        <v>0.18282453066550647</v>
      </c>
      <c r="GO106" s="31">
        <f t="shared" si="476"/>
        <v>0.18333815141793774</v>
      </c>
      <c r="GP106" s="31">
        <f t="shared" si="476"/>
        <v>0.18384849343363685</v>
      </c>
      <c r="GQ106" s="31">
        <f t="shared" si="476"/>
        <v>0.18435557347542403</v>
      </c>
      <c r="GR106" s="31">
        <f t="shared" si="476"/>
        <v>0.18485940848202592</v>
      </c>
      <c r="GS106" s="31">
        <f t="shared" si="476"/>
        <v>0.18536001555855905</v>
      </c>
      <c r="GT106" s="31">
        <f t="shared" si="476"/>
        <v>0.18585741196725847</v>
      </c>
      <c r="GU106" s="31">
        <f t="shared" si="476"/>
        <v>0.18635161511844878</v>
      </c>
      <c r="GV106" s="31">
        <f t="shared" si="476"/>
        <v>0.18684264256175145</v>
      </c>
      <c r="GW106" s="31">
        <f t="shared" si="476"/>
        <v>0.18733051197752495</v>
      </c>
      <c r="GX106" s="31">
        <f t="shared" si="476"/>
        <v>0.18781524116853313</v>
      </c>
      <c r="GY106" s="31">
        <f t="shared" si="476"/>
        <v>0.18829684805183716</v>
      </c>
      <c r="GZ106" s="31">
        <f t="shared" si="476"/>
        <v>0.18877535065090711</v>
      </c>
      <c r="HA106" s="31">
        <f t="shared" si="476"/>
        <v>0.18925076708794847</v>
      </c>
      <c r="HB106" s="31">
        <f t="shared" si="476"/>
        <v>0.18972311557643967</v>
      </c>
      <c r="HC106" s="31">
        <f t="shared" si="476"/>
        <v>0.19019241441387649</v>
      </c>
      <c r="HD106" s="31">
        <f t="shared" si="476"/>
        <v>0.19065868197471894</v>
      </c>
      <c r="HE106" s="31">
        <f t="shared" ref="HE106:JP106" si="477">$B$92*HE98+$B$95*HE98^2</f>
        <v>0.19112193670353644</v>
      </c>
      <c r="HF106" s="31">
        <f t="shared" si="477"/>
        <v>0.19158219710834776</v>
      </c>
      <c r="HG106" s="31">
        <f t="shared" si="477"/>
        <v>0.19203948175415148</v>
      </c>
      <c r="HH106" s="31">
        <f t="shared" si="477"/>
        <v>0.19249380925664253</v>
      </c>
      <c r="HI106" s="31">
        <f t="shared" si="477"/>
        <v>0.19294519827611187</v>
      </c>
      <c r="HJ106" s="31">
        <f t="shared" si="477"/>
        <v>0.19339366751152481</v>
      </c>
      <c r="HK106" s="31">
        <f t="shared" si="477"/>
        <v>0.19383923569477418</v>
      </c>
      <c r="HL106" s="31">
        <f t="shared" si="477"/>
        <v>0.1942819215851051</v>
      </c>
      <c r="HM106" s="31">
        <f t="shared" si="477"/>
        <v>0.19472174396370717</v>
      </c>
      <c r="HN106" s="31">
        <f t="shared" si="477"/>
        <v>0.19515872162847075</v>
      </c>
      <c r="HO106" s="31">
        <f t="shared" si="477"/>
        <v>0.19559287338890369</v>
      </c>
      <c r="HP106" s="31">
        <f t="shared" si="477"/>
        <v>0.19602421806120512</v>
      </c>
      <c r="HQ106" s="31">
        <f t="shared" si="477"/>
        <v>0.19645277446349227</v>
      </c>
      <c r="HR106" s="31">
        <f t="shared" si="477"/>
        <v>0.19687856141117799</v>
      </c>
      <c r="HS106" s="31">
        <f t="shared" si="477"/>
        <v>0.19730159771249442</v>
      </c>
      <c r="HT106" s="31">
        <f t="shared" si="477"/>
        <v>0.1977219021641605</v>
      </c>
      <c r="HU106" s="31">
        <f t="shared" si="477"/>
        <v>0.19813949354718946</v>
      </c>
      <c r="HV106" s="31">
        <f t="shared" si="477"/>
        <v>0.19855439062283331</v>
      </c>
      <c r="HW106" s="31">
        <f t="shared" si="477"/>
        <v>0.19896661212866121</v>
      </c>
      <c r="HX106" s="31">
        <f t="shared" si="477"/>
        <v>0.19937617677476863</v>
      </c>
      <c r="HY106" s="31">
        <f t="shared" si="477"/>
        <v>0.19978310324011422</v>
      </c>
      <c r="HZ106" s="31">
        <f t="shared" si="477"/>
        <v>0.20018741016898162</v>
      </c>
      <c r="IA106" s="31">
        <f t="shared" si="477"/>
        <v>0.2005891161675627</v>
      </c>
      <c r="IB106" s="31">
        <f t="shared" si="477"/>
        <v>0.2009882398006603</v>
      </c>
      <c r="IC106" s="31">
        <f t="shared" si="477"/>
        <v>0.20138479958850664</v>
      </c>
      <c r="ID106" s="31">
        <f t="shared" si="477"/>
        <v>0.20177881400369543</v>
      </c>
      <c r="IE106" s="31">
        <f t="shared" si="477"/>
        <v>0.20217030146822443</v>
      </c>
      <c r="IF106" s="31">
        <f t="shared" si="477"/>
        <v>0.2025592803506461</v>
      </c>
      <c r="IG106" s="31">
        <f t="shared" si="477"/>
        <v>0.20294576896332367</v>
      </c>
      <c r="IH106" s="31">
        <f t="shared" si="477"/>
        <v>0.20332978555978967</v>
      </c>
      <c r="II106" s="31">
        <f t="shared" si="477"/>
        <v>0.20371134833220519</v>
      </c>
      <c r="IJ106" s="31">
        <f t="shared" si="477"/>
        <v>0.20409047540891639</v>
      </c>
      <c r="IK106" s="31">
        <f t="shared" si="477"/>
        <v>0.20446718485210713</v>
      </c>
      <c r="IL106" s="31">
        <f t="shared" si="477"/>
        <v>0.20484149465554358</v>
      </c>
      <c r="IM106" s="31">
        <f t="shared" si="477"/>
        <v>0.20521342274241028</v>
      </c>
      <c r="IN106" s="31">
        <f t="shared" si="477"/>
        <v>0.20558298696323413</v>
      </c>
      <c r="IO106" s="31">
        <f t="shared" si="477"/>
        <v>0.20595020509389467</v>
      </c>
      <c r="IP106" s="31">
        <f t="shared" si="477"/>
        <v>0.20631509483371818</v>
      </c>
      <c r="IQ106" s="31">
        <f t="shared" si="477"/>
        <v>0.20667767380365354</v>
      </c>
      <c r="IR106" s="31">
        <f t="shared" si="477"/>
        <v>0.2070379595445275</v>
      </c>
      <c r="IS106" s="31">
        <f t="shared" si="477"/>
        <v>0.207395969515378</v>
      </c>
      <c r="IT106" s="31">
        <f t="shared" si="477"/>
        <v>0.2077517210918626</v>
      </c>
      <c r="IU106" s="31">
        <f t="shared" si="477"/>
        <v>0.20810523156474062</v>
      </c>
      <c r="IV106" s="31">
        <f t="shared" si="477"/>
        <v>0.20845651813842675</v>
      </c>
      <c r="IW106" s="31">
        <f t="shared" si="477"/>
        <v>0.20880559792961456</v>
      </c>
      <c r="IX106" s="31">
        <f t="shared" si="477"/>
        <v>0.20915248796596769</v>
      </c>
      <c r="IY106" s="31">
        <f t="shared" si="477"/>
        <v>0.20949720518487708</v>
      </c>
      <c r="IZ106" s="31">
        <f t="shared" si="477"/>
        <v>0.20983976643228236</v>
      </c>
      <c r="JA106" s="31">
        <f t="shared" si="477"/>
        <v>0.21018018846155573</v>
      </c>
      <c r="JB106" s="31">
        <f t="shared" si="477"/>
        <v>0.21051848793244674</v>
      </c>
      <c r="JC106" s="31">
        <f t="shared" si="477"/>
        <v>0.21085468141008604</v>
      </c>
      <c r="JD106" s="31">
        <f t="shared" si="477"/>
        <v>0.21118878536404623</v>
      </c>
      <c r="JE106" s="31">
        <f t="shared" si="477"/>
        <v>0.21152081616745913</v>
      </c>
      <c r="JF106" s="31">
        <f t="shared" si="477"/>
        <v>0.2118507900961871</v>
      </c>
      <c r="JG106" s="31">
        <f t="shared" si="477"/>
        <v>0.21217872332804677</v>
      </c>
      <c r="JH106" s="31">
        <f t="shared" si="477"/>
        <v>0.21250463194208433</v>
      </c>
      <c r="JI106" s="31">
        <f t="shared" si="477"/>
        <v>0.21282853191790069</v>
      </c>
      <c r="JJ106" s="31">
        <f t="shared" si="477"/>
        <v>0.21315043913502468</v>
      </c>
      <c r="JK106" s="31">
        <f t="shared" si="477"/>
        <v>0.2134703693723331</v>
      </c>
      <c r="JL106" s="31">
        <f t="shared" si="477"/>
        <v>0.21378833830751673</v>
      </c>
      <c r="JM106" s="31">
        <f t="shared" si="477"/>
        <v>0.21410436151659035</v>
      </c>
      <c r="JN106" s="31">
        <f t="shared" si="477"/>
        <v>0.21441845447344529</v>
      </c>
      <c r="JO106" s="31">
        <f t="shared" si="477"/>
        <v>0.21473063254944447</v>
      </c>
      <c r="JP106" s="31">
        <f t="shared" si="477"/>
        <v>0.21504091101305683</v>
      </c>
      <c r="JQ106" s="31">
        <f t="shared" ref="JQ106:KF106" si="478">$B$92*JQ98+$B$95*JQ98^2</f>
        <v>0.21534930502953173</v>
      </c>
      <c r="JR106" s="31">
        <f t="shared" si="478"/>
        <v>0.2156558296606107</v>
      </c>
      <c r="JS106" s="31">
        <f t="shared" si="478"/>
        <v>0.21596049986427637</v>
      </c>
      <c r="JT106" s="31">
        <f t="shared" si="478"/>
        <v>0.21626333049453703</v>
      </c>
      <c r="JU106" s="31">
        <f t="shared" si="478"/>
        <v>0.21656433630124539</v>
      </c>
      <c r="JV106" s="31">
        <f t="shared" si="478"/>
        <v>0.21686353192995123</v>
      </c>
      <c r="JW106" s="31">
        <f t="shared" si="478"/>
        <v>0.21716093192178615</v>
      </c>
      <c r="JX106" s="31">
        <f t="shared" si="478"/>
        <v>0.21745655071337991</v>
      </c>
      <c r="JY106" s="31">
        <f t="shared" si="478"/>
        <v>0.21775040263680692</v>
      </c>
      <c r="JZ106" s="31">
        <f t="shared" si="478"/>
        <v>0.21804250191956229</v>
      </c>
      <c r="KA106" s="31">
        <f t="shared" si="478"/>
        <v>0.21833286268456603</v>
      </c>
      <c r="KB106" s="31">
        <f t="shared" si="478"/>
        <v>0.21862149895019495</v>
      </c>
      <c r="KC106" s="31">
        <f t="shared" si="478"/>
        <v>0.21890842463034116</v>
      </c>
      <c r="KD106" s="31">
        <f t="shared" si="478"/>
        <v>0.21919365353449585</v>
      </c>
      <c r="KE106" s="31">
        <f t="shared" si="478"/>
        <v>0.21947719936785839</v>
      </c>
      <c r="KF106" s="31">
        <f t="shared" si="478"/>
        <v>0.21975907573146891</v>
      </c>
    </row>
    <row r="107" spans="1:292" s="31" customFormat="1" x14ac:dyDescent="0.2">
      <c r="A107" s="3" t="s">
        <v>49</v>
      </c>
      <c r="B107" s="31">
        <f>B99*B104</f>
        <v>1.5472550861096035</v>
      </c>
      <c r="C107" s="31">
        <f t="shared" ref="C107:D107" si="479">C99*C104</f>
        <v>1.6308932303372432</v>
      </c>
      <c r="D107" s="31">
        <f t="shared" si="479"/>
        <v>1.7175167462125063</v>
      </c>
      <c r="E107" s="31">
        <f t="shared" ref="E107:T107" si="480">E99*E104</f>
        <v>1.8071869759451815</v>
      </c>
      <c r="F107" s="31">
        <f t="shared" si="480"/>
        <v>1.8999661599490671</v>
      </c>
      <c r="G107" s="31">
        <f t="shared" si="480"/>
        <v>1.8825222206399614</v>
      </c>
      <c r="H107" s="31">
        <f t="shared" si="480"/>
        <v>1.9705075413989583</v>
      </c>
      <c r="I107" s="31">
        <f t="shared" si="480"/>
        <v>2.0611806453602406</v>
      </c>
      <c r="J107" s="31">
        <f t="shared" si="480"/>
        <v>2.154585275536431</v>
      </c>
      <c r="K107" s="31">
        <f t="shared" si="480"/>
        <v>2.2507528160108325</v>
      </c>
      <c r="L107" s="31">
        <f t="shared" si="480"/>
        <v>2.3497135660983046</v>
      </c>
      <c r="M107" s="31">
        <f t="shared" si="480"/>
        <v>2.4514968205937975</v>
      </c>
      <c r="N107" s="31">
        <f t="shared" si="480"/>
        <v>2.5561309111727262</v>
      </c>
      <c r="O107" s="31">
        <f t="shared" si="480"/>
        <v>2.6636432212586403</v>
      </c>
      <c r="P107" s="31">
        <f t="shared" si="480"/>
        <v>2.7740601830373666</v>
      </c>
      <c r="Q107" s="31">
        <f t="shared" si="480"/>
        <v>2.8874072622932516</v>
      </c>
      <c r="R107" s="31">
        <f t="shared" si="480"/>
        <v>3.0037089348692243</v>
      </c>
      <c r="S107" s="31">
        <f t="shared" si="480"/>
        <v>3.1229886573718577</v>
      </c>
      <c r="T107" s="31">
        <f t="shared" si="480"/>
        <v>3.2452688339880074</v>
      </c>
      <c r="U107" s="31">
        <f t="shared" ref="U107:CF107" si="481">U99*U104</f>
        <v>3.3705707807880727</v>
      </c>
      <c r="V107" s="31">
        <f t="shared" si="481"/>
        <v>3.4989146885623583</v>
      </c>
      <c r="W107" s="31">
        <f t="shared" si="481"/>
        <v>3.6303195850103096</v>
      </c>
      <c r="X107" s="31">
        <f t="shared" si="481"/>
        <v>3.7648032969402996</v>
      </c>
      <c r="Y107" s="31">
        <f t="shared" si="481"/>
        <v>3.9023824130170719</v>
      </c>
      <c r="Z107" s="31">
        <f t="shared" si="481"/>
        <v>4.0430722475005982</v>
      </c>
      <c r="AA107" s="31">
        <f t="shared" si="481"/>
        <v>4.1868868053455008</v>
      </c>
      <c r="AB107" s="31">
        <f t="shared" si="481"/>
        <v>4.3338387489683647</v>
      </c>
      <c r="AC107" s="31">
        <f t="shared" si="481"/>
        <v>4.4839393669383725</v>
      </c>
      <c r="AD107" s="31">
        <f t="shared" si="481"/>
        <v>4.6371985448014952</v>
      </c>
      <c r="AE107" s="31">
        <f t="shared" si="481"/>
        <v>4.7936247382096822</v>
      </c>
      <c r="AF107" s="31">
        <f t="shared" si="481"/>
        <v>4.9532249484917648</v>
      </c>
      <c r="AG107" s="31">
        <f t="shared" si="481"/>
        <v>5.1160047007725558</v>
      </c>
      <c r="AH107" s="31">
        <f t="shared" si="481"/>
        <v>5.2819680247194389</v>
      </c>
      <c r="AI107" s="31">
        <f t="shared" si="481"/>
        <v>5.4511174379716643</v>
      </c>
      <c r="AJ107" s="31">
        <f t="shared" si="481"/>
        <v>5.6234539322862247</v>
      </c>
      <c r="AK107" s="31">
        <f t="shared" si="481"/>
        <v>5.798976962414943</v>
      </c>
      <c r="AL107" s="31">
        <f t="shared" si="481"/>
        <v>5.9776844377105638</v>
      </c>
      <c r="AM107" s="31">
        <f t="shared" si="481"/>
        <v>6.1595727164444689</v>
      </c>
      <c r="AN107" s="31">
        <f t="shared" si="481"/>
        <v>6.3446366028053358</v>
      </c>
      <c r="AO107" s="31">
        <f t="shared" si="481"/>
        <v>6.5328693465362964</v>
      </c>
      <c r="AP107" s="31">
        <f t="shared" si="481"/>
        <v>6.7242626451577046</v>
      </c>
      <c r="AQ107" s="31">
        <f t="shared" si="481"/>
        <v>6.918806648713737</v>
      </c>
      <c r="AR107" s="31">
        <f t="shared" si="481"/>
        <v>7.1164899669730675</v>
      </c>
      <c r="AS107" s="31">
        <f t="shared" si="481"/>
        <v>7.3172996790070028</v>
      </c>
      <c r="AT107" s="31">
        <f t="shared" si="481"/>
        <v>7.5212213450630419</v>
      </c>
      <c r="AU107" s="31">
        <f t="shared" si="481"/>
        <v>7.7282390206463756</v>
      </c>
      <c r="AV107" s="31">
        <f t="shared" si="481"/>
        <v>7.9383352727185184</v>
      </c>
      <c r="AW107" s="31">
        <f t="shared" si="481"/>
        <v>8.1514911979182028</v>
      </c>
      <c r="AX107" s="31">
        <f t="shared" si="481"/>
        <v>8.3676864427078357</v>
      </c>
      <c r="AY107" s="31">
        <f t="shared" si="481"/>
        <v>8.586899225346345</v>
      </c>
      <c r="AZ107" s="31">
        <f t="shared" si="481"/>
        <v>8.8091063595881405</v>
      </c>
      <c r="BA107" s="31">
        <f t="shared" si="481"/>
        <v>9.0342832800070383</v>
      </c>
      <c r="BB107" s="31">
        <f t="shared" si="481"/>
        <v>9.2624040688436882</v>
      </c>
      <c r="BC107" s="31">
        <f t="shared" si="481"/>
        <v>9.4934414842750492</v>
      </c>
      <c r="BD107" s="31">
        <f t="shared" si="481"/>
        <v>9.7273669900051356</v>
      </c>
      <c r="BE107" s="31">
        <f t="shared" si="481"/>
        <v>9.9641507860769867</v>
      </c>
      <c r="BF107" s="31">
        <f t="shared" si="481"/>
        <v>10.203761840807005</v>
      </c>
      <c r="BG107" s="31">
        <f t="shared" si="481"/>
        <v>10.446167923744456</v>
      </c>
      <c r="BH107" s="31">
        <f t="shared" si="481"/>
        <v>10.691335639560426</v>
      </c>
      <c r="BI107" s="31">
        <f t="shared" si="481"/>
        <v>10.93923046277283</v>
      </c>
      <c r="BJ107" s="31">
        <f t="shared" si="481"/>
        <v>11.189816773215801</v>
      </c>
      <c r="BK107" s="31">
        <f t="shared" si="481"/>
        <v>11.443057892164671</v>
      </c>
      <c r="BL107" s="31">
        <f t="shared" si="481"/>
        <v>11.698916119029901</v>
      </c>
      <c r="BM107" s="31">
        <f t="shared" si="481"/>
        <v>11.95735276853604</v>
      </c>
      <c r="BN107" s="31">
        <f t="shared" si="481"/>
        <v>12.218328208304658</v>
      </c>
      <c r="BO107" s="31">
        <f t="shared" si="481"/>
        <v>12.481801896763002</v>
      </c>
      <c r="BP107" s="31">
        <f t="shared" si="481"/>
        <v>12.747732421302937</v>
      </c>
      <c r="BQ107" s="31">
        <f t="shared" si="481"/>
        <v>13.016077536617804</v>
      </c>
      <c r="BR107" s="31">
        <f t="shared" si="481"/>
        <v>13.286794203147958</v>
      </c>
      <c r="BS107" s="31">
        <f t="shared" si="481"/>
        <v>13.559838625568524</v>
      </c>
      <c r="BT107" s="31">
        <f t="shared" si="481"/>
        <v>13.83516629125619</v>
      </c>
      <c r="BU107" s="31">
        <f t="shared" si="481"/>
        <v>14.112732008674763</v>
      </c>
      <c r="BV107" s="31">
        <f t="shared" si="481"/>
        <v>14.392489945622422</v>
      </c>
      <c r="BW107" s="31">
        <f t="shared" si="481"/>
        <v>14.674393667286463</v>
      </c>
      <c r="BX107" s="31">
        <f t="shared" si="481"/>
        <v>14.958396174054402</v>
      </c>
      <c r="BY107" s="31">
        <f t="shared" si="481"/>
        <v>15.244449939033167</v>
      </c>
      <c r="BZ107" s="31">
        <f t="shared" si="481"/>
        <v>15.532506945231257</v>
      </c>
      <c r="CA107" s="31">
        <f t="shared" si="481"/>
        <v>15.822518722361215</v>
      </c>
      <c r="CB107" s="31">
        <f t="shared" si="481"/>
        <v>16.114436383223069</v>
      </c>
      <c r="CC107" s="31">
        <f t="shared" si="481"/>
        <v>16.408210659631415</v>
      </c>
      <c r="CD107" s="31">
        <f t="shared" si="481"/>
        <v>16.703791937852355</v>
      </c>
      <c r="CE107" s="31">
        <f t="shared" si="481"/>
        <v>17.001130293518237</v>
      </c>
      <c r="CF107" s="31">
        <f t="shared" si="481"/>
        <v>17.300175525991339</v>
      </c>
      <c r="CG107" s="31">
        <f t="shared" ref="CG107:ER107" si="482">CG99*CG104</f>
        <v>17.600877192149635</v>
      </c>
      <c r="CH107" s="31">
        <f t="shared" si="482"/>
        <v>17.903184639570256</v>
      </c>
      <c r="CI107" s="31">
        <f t="shared" si="482"/>
        <v>18.207047039088781</v>
      </c>
      <c r="CJ107" s="31">
        <f t="shared" si="482"/>
        <v>18.512413416714288</v>
      </c>
      <c r="CK107" s="31">
        <f t="shared" si="482"/>
        <v>18.819232684882287</v>
      </c>
      <c r="CL107" s="31">
        <f t="shared" si="482"/>
        <v>19.127453673030242</v>
      </c>
      <c r="CM107" s="31">
        <f t="shared" si="482"/>
        <v>19.437025157481163</v>
      </c>
      <c r="CN107" s="31">
        <f t="shared" si="482"/>
        <v>19.747895890623894</v>
      </c>
      <c r="CO107" s="31">
        <f t="shared" si="482"/>
        <v>20.060492480186142</v>
      </c>
      <c r="CP107" s="31">
        <f t="shared" si="482"/>
        <v>20.374765967396982</v>
      </c>
      <c r="CQ107" s="31">
        <f t="shared" si="482"/>
        <v>20.690667206183225</v>
      </c>
      <c r="CR107" s="31">
        <f t="shared" si="482"/>
        <v>21.008146894729382</v>
      </c>
      <c r="CS107" s="31">
        <f t="shared" si="482"/>
        <v>21.327155606333765</v>
      </c>
      <c r="CT107" s="31">
        <f t="shared" si="482"/>
        <v>21.647643819550311</v>
      </c>
      <c r="CU107" s="31">
        <f t="shared" si="482"/>
        <v>21.969561947606405</v>
      </c>
      <c r="CV107" s="31">
        <f t="shared" si="482"/>
        <v>22.292860367089371</v>
      </c>
      <c r="CW107" s="31">
        <f t="shared" si="482"/>
        <v>22.617489445895824</v>
      </c>
      <c r="CX107" s="31">
        <f t="shared" si="482"/>
        <v>22.943399570438356</v>
      </c>
      <c r="CY107" s="31">
        <f t="shared" si="482"/>
        <v>23.270541172107656</v>
      </c>
      <c r="CZ107" s="31">
        <f t="shared" si="482"/>
        <v>23.59886475298693</v>
      </c>
      <c r="DA107" s="31">
        <f t="shared" si="482"/>
        <v>23.92832091081862</v>
      </c>
      <c r="DB107" s="31">
        <f t="shared" si="482"/>
        <v>24.258860363223505</v>
      </c>
      <c r="DC107" s="31">
        <f t="shared" si="482"/>
        <v>24.590433971173983</v>
      </c>
      <c r="DD107" s="31">
        <f t="shared" si="482"/>
        <v>24.922992761724114</v>
      </c>
      <c r="DE107" s="31">
        <f t="shared" si="482"/>
        <v>25.256487949999308</v>
      </c>
      <c r="DF107" s="31">
        <f t="shared" si="482"/>
        <v>25.590870960451046</v>
      </c>
      <c r="DG107" s="31">
        <f t="shared" si="482"/>
        <v>25.9260934473809</v>
      </c>
      <c r="DH107" s="31">
        <f t="shared" si="482"/>
        <v>26.262107314740458</v>
      </c>
      <c r="DI107" s="31">
        <f t="shared" si="482"/>
        <v>26.598864735213464</v>
      </c>
      <c r="DJ107" s="31">
        <f t="shared" si="482"/>
        <v>26.936318168587913</v>
      </c>
      <c r="DK107" s="31">
        <f t="shared" si="482"/>
        <v>27.274420379425411</v>
      </c>
      <c r="DL107" s="31">
        <f t="shared" si="482"/>
        <v>27.613124454037031</v>
      </c>
      <c r="DM107" s="31">
        <f t="shared" si="482"/>
        <v>27.952383816774159</v>
      </c>
      <c r="DN107" s="31">
        <f t="shared" si="482"/>
        <v>28.29215224564409</v>
      </c>
      <c r="DO107" s="31">
        <f t="shared" si="482"/>
        <v>28.632383887259973</v>
      </c>
      <c r="DP107" s="31">
        <f t="shared" si="482"/>
        <v>28.973033271135677</v>
      </c>
      <c r="DQ107" s="31">
        <f t="shared" si="482"/>
        <v>29.314055323336159</v>
      </c>
      <c r="DR107" s="31">
        <f t="shared" si="482"/>
        <v>29.655405379493825</v>
      </c>
      <c r="DS107" s="31">
        <f t="shared" si="482"/>
        <v>29.997039197202554</v>
      </c>
      <c r="DT107" s="31">
        <f t="shared" si="482"/>
        <v>30.338912967800727</v>
      </c>
      <c r="DU107" s="31">
        <f t="shared" si="482"/>
        <v>30.680983327554497</v>
      </c>
      <c r="DV107" s="31">
        <f t="shared" si="482"/>
        <v>31.023207368253367</v>
      </c>
      <c r="DW107" s="31">
        <f t="shared" si="482"/>
        <v>31.365542647230217</v>
      </c>
      <c r="DX107" s="31">
        <f t="shared" si="482"/>
        <v>31.707947196817248</v>
      </c>
      <c r="DY107" s="31">
        <f t="shared" si="482"/>
        <v>32.0503795332504</v>
      </c>
      <c r="DZ107" s="31">
        <f t="shared" si="482"/>
        <v>32.392798665034405</v>
      </c>
      <c r="EA107" s="31">
        <f t="shared" si="482"/>
        <v>32.73516410078058</v>
      </c>
      <c r="EB107" s="31">
        <f t="shared" si="482"/>
        <v>33.077435856529618</v>
      </c>
      <c r="EC107" s="31">
        <f t="shared" si="482"/>
        <v>33.419574462572122</v>
      </c>
      <c r="ED107" s="31">
        <f t="shared" si="482"/>
        <v>33.761540969778217</v>
      </c>
      <c r="EE107" s="31">
        <f t="shared" si="482"/>
        <v>34.103296955449373</v>
      </c>
      <c r="EF107" s="31">
        <f t="shared" si="482"/>
        <v>34.444804528704509</v>
      </c>
      <c r="EG107" s="31">
        <f t="shared" si="482"/>
        <v>34.786026335411854</v>
      </c>
      <c r="EH107" s="31">
        <f t="shared" si="482"/>
        <v>35.126925562679453</v>
      </c>
      <c r="EI107" s="31">
        <f t="shared" si="482"/>
        <v>35.467465942915759</v>
      </c>
      <c r="EJ107" s="31">
        <f t="shared" si="482"/>
        <v>35.807611757472699</v>
      </c>
      <c r="EK107" s="31">
        <f t="shared" si="482"/>
        <v>36.147327839882287</v>
      </c>
      <c r="EL107" s="31">
        <f t="shared" si="482"/>
        <v>36.486579578699406</v>
      </c>
      <c r="EM107" s="31">
        <f t="shared" si="482"/>
        <v>36.825332919961227</v>
      </c>
      <c r="EN107" s="31">
        <f t="shared" si="482"/>
        <v>37.163554369275737</v>
      </c>
      <c r="EO107" s="31">
        <f t="shared" si="482"/>
        <v>37.501210993549876</v>
      </c>
      <c r="EP107" s="31">
        <f t="shared" si="482"/>
        <v>37.838270422368929</v>
      </c>
      <c r="EQ107" s="31">
        <f t="shared" si="482"/>
        <v>38.174700849037741</v>
      </c>
      <c r="ER107" s="31">
        <f t="shared" si="482"/>
        <v>38.510471031294976</v>
      </c>
      <c r="ES107" s="31">
        <f t="shared" ref="ES107:HD107" si="483">ES99*ES104</f>
        <v>38.845550291710758</v>
      </c>
      <c r="ET107" s="31">
        <f t="shared" si="483"/>
        <v>39.179908517778394</v>
      </c>
      <c r="EU107" s="31">
        <f t="shared" si="483"/>
        <v>39.513516161710662</v>
      </c>
      <c r="EV107" s="31">
        <f t="shared" si="483"/>
        <v>39.846344239950255</v>
      </c>
      <c r="EW107" s="31">
        <f t="shared" si="483"/>
        <v>40.178364332404911</v>
      </c>
      <c r="EX107" s="31">
        <f t="shared" si="483"/>
        <v>40.50954858141715</v>
      </c>
      <c r="EY107" s="31">
        <f t="shared" si="483"/>
        <v>40.839869690477499</v>
      </c>
      <c r="EZ107" s="31">
        <f t="shared" si="483"/>
        <v>41.16930092269137</v>
      </c>
      <c r="FA107" s="31">
        <f t="shared" si="483"/>
        <v>41.497816099008737</v>
      </c>
      <c r="FB107" s="31">
        <f t="shared" si="483"/>
        <v>41.825389596225207</v>
      </c>
      <c r="FC107" s="31">
        <f t="shared" si="483"/>
        <v>42.151996344764314</v>
      </c>
      <c r="FD107" s="31">
        <f t="shared" si="483"/>
        <v>42.477611826248619</v>
      </c>
      <c r="FE107" s="31">
        <f t="shared" si="483"/>
        <v>42.802212070869047</v>
      </c>
      <c r="FF107" s="31">
        <f t="shared" si="483"/>
        <v>43.125773654560625</v>
      </c>
      <c r="FG107" s="31">
        <f t="shared" si="483"/>
        <v>43.448273695992377</v>
      </c>
      <c r="FH107" s="31">
        <f t="shared" si="483"/>
        <v>43.769689853379823</v>
      </c>
      <c r="FI107" s="31">
        <f t="shared" si="483"/>
        <v>44.090000321127874</v>
      </c>
      <c r="FJ107" s="31">
        <f t="shared" si="483"/>
        <v>44.4091838263112</v>
      </c>
      <c r="FK107" s="31">
        <f t="shared" si="483"/>
        <v>44.727219625000544</v>
      </c>
      <c r="FL107" s="31">
        <f t="shared" si="483"/>
        <v>45.044087498440973</v>
      </c>
      <c r="FM107" s="31">
        <f t="shared" si="483"/>
        <v>45.359767749090416</v>
      </c>
      <c r="FN107" s="31">
        <f t="shared" si="483"/>
        <v>45.674241196524449</v>
      </c>
      <c r="FO107" s="31">
        <f t="shared" si="483"/>
        <v>45.987489173214712</v>
      </c>
      <c r="FP107" s="31">
        <f t="shared" si="483"/>
        <v>46.299493520187156</v>
      </c>
      <c r="FQ107" s="31">
        <f t="shared" si="483"/>
        <v>46.610236582566657</v>
      </c>
      <c r="FR107" s="31">
        <f t="shared" si="483"/>
        <v>46.919701205014441</v>
      </c>
      <c r="FS107" s="31">
        <f t="shared" si="483"/>
        <v>47.227870727064044</v>
      </c>
      <c r="FT107" s="31">
        <f t="shared" si="483"/>
        <v>47.534728978361848</v>
      </c>
      <c r="FU107" s="31">
        <f t="shared" si="483"/>
        <v>47.840260273818281</v>
      </c>
      <c r="FV107" s="31">
        <f t="shared" si="483"/>
        <v>48.144449408674802</v>
      </c>
      <c r="FW107" s="31">
        <f t="shared" si="483"/>
        <v>48.447281653492233</v>
      </c>
      <c r="FX107" s="31">
        <f t="shared" si="483"/>
        <v>48.748742749066253</v>
      </c>
      <c r="FY107" s="31">
        <f t="shared" si="483"/>
        <v>49.048818901274146</v>
      </c>
      <c r="FZ107" s="31">
        <f t="shared" si="483"/>
        <v>49.347496775859021</v>
      </c>
      <c r="GA107" s="31">
        <f t="shared" si="483"/>
        <v>49.644763493155374</v>
      </c>
      <c r="GB107" s="31">
        <f t="shared" si="483"/>
        <v>49.940606622761237</v>
      </c>
      <c r="GC107" s="31">
        <f t="shared" si="483"/>
        <v>50.235014178161315</v>
      </c>
      <c r="GD107" s="31">
        <f t="shared" si="483"/>
        <v>50.527974611305531</v>
      </c>
      <c r="GE107" s="31">
        <f t="shared" si="483"/>
        <v>50.819476807147204</v>
      </c>
      <c r="GF107" s="31">
        <f t="shared" si="483"/>
        <v>51.10951007814527</v>
      </c>
      <c r="GG107" s="31">
        <f t="shared" si="483"/>
        <v>51.398064158734421</v>
      </c>
      <c r="GH107" s="31">
        <f t="shared" si="483"/>
        <v>51.685129199766614</v>
      </c>
      <c r="GI107" s="31">
        <f t="shared" si="483"/>
        <v>51.970695762928955</v>
      </c>
      <c r="GJ107" s="31">
        <f t="shared" si="483"/>
        <v>52.25475481514006</v>
      </c>
      <c r="GK107" s="31">
        <f t="shared" si="483"/>
        <v>52.53729772292948</v>
      </c>
      <c r="GL107" s="31">
        <f t="shared" si="483"/>
        <v>52.818316246803498</v>
      </c>
      <c r="GM107" s="31">
        <f t="shared" si="483"/>
        <v>53.097802535599847</v>
      </c>
      <c r="GN107" s="31">
        <f t="shared" si="483"/>
        <v>53.375749120835884</v>
      </c>
      <c r="GO107" s="31">
        <f t="shared" si="483"/>
        <v>53.652148911051654</v>
      </c>
      <c r="GP107" s="31">
        <f t="shared" si="483"/>
        <v>53.926995186152169</v>
      </c>
      <c r="GQ107" s="31">
        <f t="shared" si="483"/>
        <v>54.200281591751235</v>
      </c>
      <c r="GR107" s="31">
        <f t="shared" si="483"/>
        <v>54.472002133518899</v>
      </c>
      <c r="GS107" s="31">
        <f t="shared" si="483"/>
        <v>54.742151171537223</v>
      </c>
      <c r="GT107" s="31">
        <f t="shared" si="483"/>
        <v>55.010723414663865</v>
      </c>
      <c r="GU107" s="31">
        <f t="shared" si="483"/>
        <v>55.277713914909178</v>
      </c>
      <c r="GV107" s="31">
        <f t="shared" si="483"/>
        <v>55.543118061826092</v>
      </c>
      <c r="GW107" s="31">
        <f t="shared" si="483"/>
        <v>55.806931576918558</v>
      </c>
      <c r="GX107" s="31">
        <f t="shared" si="483"/>
        <v>56.06915050806645</v>
      </c>
      <c r="GY107" s="31">
        <f t="shared" si="483"/>
        <v>56.329771223973111</v>
      </c>
      <c r="GZ107" s="31">
        <f t="shared" si="483"/>
        <v>56.588790408635184</v>
      </c>
      <c r="HA107" s="31">
        <f t="shared" si="483"/>
        <v>56.846205055836748</v>
      </c>
      <c r="HB107" s="31">
        <f t="shared" si="483"/>
        <v>57.102012463670974</v>
      </c>
      <c r="HC107" s="31">
        <f t="shared" si="483"/>
        <v>57.356210229089264</v>
      </c>
      <c r="HD107" s="31">
        <f t="shared" si="483"/>
        <v>57.608796242481226</v>
      </c>
      <c r="HE107" s="31">
        <f t="shared" ref="HE107:JP107" si="484">HE99*HE104</f>
        <v>57.859768682285477</v>
      </c>
      <c r="HF107" s="31">
        <f t="shared" si="484"/>
        <v>58.109126009634636</v>
      </c>
      <c r="HG107" s="31">
        <f t="shared" si="484"/>
        <v>58.356866963034008</v>
      </c>
      <c r="HH107" s="31">
        <f t="shared" si="484"/>
        <v>58.602990553076872</v>
      </c>
      <c r="HI107" s="31">
        <f t="shared" si="484"/>
        <v>58.847496057197063</v>
      </c>
      <c r="HJ107" s="31">
        <f t="shared" si="484"/>
        <v>59.090383014459931</v>
      </c>
      <c r="HK107" s="31">
        <f t="shared" si="484"/>
        <v>59.331651220393482</v>
      </c>
      <c r="HL107" s="31">
        <f t="shared" si="484"/>
        <v>59.571300721859814</v>
      </c>
      <c r="HM107" s="31">
        <f t="shared" si="484"/>
        <v>59.809331811969443</v>
      </c>
      <c r="HN107" s="31">
        <f t="shared" si="484"/>
        <v>60.04574502503764</v>
      </c>
      <c r="HO107" s="31">
        <f t="shared" si="484"/>
        <v>60.280541131585707</v>
      </c>
      <c r="HP107" s="31">
        <f t="shared" si="484"/>
        <v>60.51372113338622</v>
      </c>
      <c r="HQ107" s="31">
        <f t="shared" si="484"/>
        <v>60.745286258554273</v>
      </c>
      <c r="HR107" s="31">
        <f t="shared" si="484"/>
        <v>60.97523795668576</v>
      </c>
      <c r="HS107" s="31">
        <f t="shared" si="484"/>
        <v>61.203577894041715</v>
      </c>
      <c r="HT107" s="31">
        <f t="shared" si="484"/>
        <v>61.430307948781348</v>
      </c>
      <c r="HU107" s="31">
        <f t="shared" si="484"/>
        <v>61.655430206243487</v>
      </c>
      <c r="HV107" s="31">
        <f t="shared" si="484"/>
        <v>61.878946954276863</v>
      </c>
      <c r="HW107" s="31">
        <f t="shared" si="484"/>
        <v>62.100860678620336</v>
      </c>
      <c r="HX107" s="31">
        <f t="shared" si="484"/>
        <v>62.321174058332957</v>
      </c>
      <c r="HY107" s="31">
        <f t="shared" si="484"/>
        <v>62.539889961274881</v>
      </c>
      <c r="HZ107" s="31">
        <f t="shared" si="484"/>
        <v>62.757011439639015</v>
      </c>
      <c r="IA107" s="31">
        <f t="shared" si="484"/>
        <v>62.972541725534455</v>
      </c>
      <c r="IB107" s="31">
        <f t="shared" si="484"/>
        <v>63.186484226621239</v>
      </c>
      <c r="IC107" s="31">
        <f t="shared" si="484"/>
        <v>63.398842521797498</v>
      </c>
      <c r="ID107" s="31">
        <f t="shared" si="484"/>
        <v>63.609620356938372</v>
      </c>
      <c r="IE107" s="31">
        <f t="shared" si="484"/>
        <v>63.818821640688057</v>
      </c>
      <c r="IF107" s="31">
        <f t="shared" si="484"/>
        <v>64.026450440303762</v>
      </c>
      <c r="IG107" s="31">
        <f t="shared" si="484"/>
        <v>64.232510977553588</v>
      </c>
      <c r="IH107" s="31">
        <f t="shared" si="484"/>
        <v>64.437007624666506</v>
      </c>
      <c r="II107" s="31">
        <f t="shared" si="484"/>
        <v>64.639944900335436</v>
      </c>
      <c r="IJ107" s="31">
        <f t="shared" si="484"/>
        <v>64.841327465774228</v>
      </c>
      <c r="IK107" s="31">
        <f t="shared" si="484"/>
        <v>65.041160120827143</v>
      </c>
      <c r="IL107" s="31">
        <f t="shared" si="484"/>
        <v>65.239447800131572</v>
      </c>
      <c r="IM107" s="31">
        <f t="shared" si="484"/>
        <v>65.436195569334501</v>
      </c>
      <c r="IN107" s="31">
        <f t="shared" si="484"/>
        <v>65.631408621361501</v>
      </c>
      <c r="IO107" s="31">
        <f t="shared" si="484"/>
        <v>65.825092272738857</v>
      </c>
      <c r="IP107" s="31">
        <f t="shared" si="484"/>
        <v>66.017251959969514</v>
      </c>
      <c r="IQ107" s="31">
        <f t="shared" si="484"/>
        <v>66.20789323596064</v>
      </c>
      <c r="IR107" s="31">
        <f t="shared" si="484"/>
        <v>66.397021766505006</v>
      </c>
      <c r="IS107" s="31">
        <f t="shared" si="484"/>
        <v>66.584643326814415</v>
      </c>
      <c r="IT107" s="31">
        <f t="shared" si="484"/>
        <v>66.770763798105591</v>
      </c>
      <c r="IU107" s="31">
        <f t="shared" si="484"/>
        <v>66.955389164238724</v>
      </c>
      <c r="IV107" s="31">
        <f t="shared" si="484"/>
        <v>67.13852550840754</v>
      </c>
      <c r="IW107" s="31">
        <f t="shared" si="484"/>
        <v>67.320179009881556</v>
      </c>
      <c r="IX107" s="31">
        <f t="shared" si="484"/>
        <v>67.500355940799395</v>
      </c>
      <c r="IY107" s="31">
        <f t="shared" si="484"/>
        <v>67.679062663014363</v>
      </c>
      <c r="IZ107" s="31">
        <f t="shared" si="484"/>
        <v>67.856305624989488</v>
      </c>
      <c r="JA107" s="31">
        <f t="shared" si="484"/>
        <v>68.032091358745419</v>
      </c>
      <c r="JB107" s="31">
        <f t="shared" si="484"/>
        <v>68.206426476856507</v>
      </c>
      <c r="JC107" s="31">
        <f t="shared" si="484"/>
        <v>68.379317669498604</v>
      </c>
      <c r="JD107" s="31">
        <f t="shared" si="484"/>
        <v>68.550771701545983</v>
      </c>
      <c r="JE107" s="31">
        <f t="shared" si="484"/>
        <v>68.720795409717979</v>
      </c>
      <c r="JF107" s="31">
        <f t="shared" si="484"/>
        <v>68.889395699774127</v>
      </c>
      <c r="JG107" s="31">
        <f t="shared" si="484"/>
        <v>69.056579543758943</v>
      </c>
      <c r="JH107" s="31">
        <f t="shared" si="484"/>
        <v>69.222353977294361</v>
      </c>
      <c r="JI107" s="31">
        <f t="shared" si="484"/>
        <v>69.386726096920299</v>
      </c>
      <c r="JJ107" s="31">
        <f t="shared" si="484"/>
        <v>69.549703057482517</v>
      </c>
      <c r="JK107" s="31">
        <f t="shared" si="484"/>
        <v>69.711292069568955</v>
      </c>
      <c r="JL107" s="31">
        <f t="shared" si="484"/>
        <v>69.871500396990584</v>
      </c>
      <c r="JM107" s="31">
        <f t="shared" si="484"/>
        <v>70.030335354310878</v>
      </c>
      <c r="JN107" s="31">
        <f t="shared" si="484"/>
        <v>70.187804304419387</v>
      </c>
      <c r="JO107" s="31">
        <f t="shared" si="484"/>
        <v>70.343914656152364</v>
      </c>
      <c r="JP107" s="31">
        <f t="shared" si="484"/>
        <v>70.498673861956789</v>
      </c>
      <c r="JQ107" s="31">
        <f t="shared" ref="JQ107:KF107" si="485">JQ99*JQ104</f>
        <v>70.652089415600642</v>
      </c>
      <c r="JR107" s="31">
        <f t="shared" si="485"/>
        <v>70.804168849926157</v>
      </c>
      <c r="JS107" s="31">
        <f t="shared" si="485"/>
        <v>70.954919734647305</v>
      </c>
      <c r="JT107" s="31">
        <f t="shared" si="485"/>
        <v>71.10434967419036</v>
      </c>
      <c r="JU107" s="31">
        <f t="shared" si="485"/>
        <v>71.252466305577258</v>
      </c>
      <c r="JV107" s="31">
        <f t="shared" si="485"/>
        <v>71.399277296351542</v>
      </c>
      <c r="JW107" s="31">
        <f t="shared" si="485"/>
        <v>71.544790342545568</v>
      </c>
      <c r="JX107" s="31">
        <f t="shared" si="485"/>
        <v>71.689013166689776</v>
      </c>
      <c r="JY107" s="31">
        <f t="shared" si="485"/>
        <v>71.831953515862509</v>
      </c>
      <c r="JZ107" s="31">
        <f t="shared" si="485"/>
        <v>71.973619159779957</v>
      </c>
      <c r="KA107" s="31">
        <f t="shared" si="485"/>
        <v>72.114017888926952</v>
      </c>
      <c r="KB107" s="31">
        <f t="shared" si="485"/>
        <v>72.253157512726062</v>
      </c>
      <c r="KC107" s="31">
        <f t="shared" si="485"/>
        <v>72.391045857746903</v>
      </c>
      <c r="KD107" s="31">
        <f t="shared" si="485"/>
        <v>72.527690765952954</v>
      </c>
      <c r="KE107" s="31">
        <f t="shared" si="485"/>
        <v>72.663100092986681</v>
      </c>
      <c r="KF107" s="31">
        <f t="shared" si="485"/>
        <v>72.797281706492768</v>
      </c>
    </row>
    <row r="108" spans="1:292" s="31" customFormat="1" x14ac:dyDescent="0.2">
      <c r="A108" s="3" t="s">
        <v>50</v>
      </c>
      <c r="B108" s="31">
        <f>B100*B105</f>
        <v>0.31686719406323904</v>
      </c>
      <c r="C108" s="31">
        <f t="shared" ref="C108:D108" si="486">C100*C105</f>
        <v>0.33739823297126026</v>
      </c>
      <c r="D108" s="31">
        <f t="shared" si="486"/>
        <v>0.3588620091030596</v>
      </c>
      <c r="E108" s="31">
        <f t="shared" ref="E108:T108" si="487">E100*E105</f>
        <v>0.38128312870698577</v>
      </c>
      <c r="F108" s="31">
        <f t="shared" si="487"/>
        <v>0.40468654438299051</v>
      </c>
      <c r="G108" s="31">
        <f t="shared" si="487"/>
        <v>0.40685364937484481</v>
      </c>
      <c r="H108" s="31">
        <f t="shared" si="487"/>
        <v>0.42984010252391058</v>
      </c>
      <c r="I108" s="31">
        <f t="shared" si="487"/>
        <v>0.45372964831428314</v>
      </c>
      <c r="J108" s="31">
        <f t="shared" si="487"/>
        <v>0.47854154051408127</v>
      </c>
      <c r="K108" s="31">
        <f t="shared" si="487"/>
        <v>0.50429265515551047</v>
      </c>
      <c r="L108" s="31">
        <f t="shared" si="487"/>
        <v>0.53099967050738273</v>
      </c>
      <c r="M108" s="31">
        <f t="shared" si="487"/>
        <v>0.55867908393741095</v>
      </c>
      <c r="N108" s="31">
        <f t="shared" si="487"/>
        <v>0.58734721936777812</v>
      </c>
      <c r="O108" s="31">
        <f t="shared" si="487"/>
        <v>0.61702022793775291</v>
      </c>
      <c r="P108" s="31">
        <f t="shared" si="487"/>
        <v>0.64771408376312689</v>
      </c>
      <c r="Q108" s="31">
        <f t="shared" si="487"/>
        <v>0.67944457607675168</v>
      </c>
      <c r="R108" s="31">
        <f t="shared" si="487"/>
        <v>0.71222729864910339</v>
      </c>
      <c r="S108" s="31">
        <f t="shared" si="487"/>
        <v>0.74607763713950148</v>
      </c>
      <c r="T108" s="31">
        <f t="shared" si="487"/>
        <v>0.78101075486590377</v>
      </c>
      <c r="U108" s="31">
        <f t="shared" ref="U108:CF108" si="488">U100*U105</f>
        <v>0.81704157737209249</v>
      </c>
      <c r="V108" s="31">
        <f t="shared" si="488"/>
        <v>0.85418477609592058</v>
      </c>
      <c r="W108" s="31">
        <f t="shared" si="488"/>
        <v>0.89245475138871166</v>
      </c>
      <c r="X108" s="31">
        <f t="shared" si="488"/>
        <v>0.9318656150963347</v>
      </c>
      <c r="Y108" s="31">
        <f t="shared" si="488"/>
        <v>0.97243117288212977</v>
      </c>
      <c r="Z108" s="31">
        <f t="shared" si="488"/>
        <v>1.0141649064476963</v>
      </c>
      <c r="AA108" s="31">
        <f t="shared" si="488"/>
        <v>1.0570799557878066</v>
      </c>
      <c r="AB108" s="31">
        <f t="shared" si="488"/>
        <v>1.1011891015989439</v>
      </c>
      <c r="AC108" s="31">
        <f t="shared" si="488"/>
        <v>1.1465047479466566</v>
      </c>
      <c r="AD108" s="31">
        <f t="shared" si="488"/>
        <v>1.193038905284266</v>
      </c>
      <c r="AE108" s="31">
        <f t="shared" si="488"/>
        <v>1.2408031739043475</v>
      </c>
      <c r="AF108" s="31">
        <f t="shared" si="488"/>
        <v>1.2898087278943835</v>
      </c>
      <c r="AG108" s="31">
        <f t="shared" si="488"/>
        <v>1.3400662996589763</v>
      </c>
      <c r="AH108" s="31">
        <f t="shared" si="488"/>
        <v>1.3915861650628427</v>
      </c>
      <c r="AI108" s="31">
        <f t="shared" si="488"/>
        <v>1.4443781292413937</v>
      </c>
      <c r="AJ108" s="31">
        <f t="shared" si="488"/>
        <v>1.4984515131188521</v>
      </c>
      <c r="AK108" s="31">
        <f t="shared" si="488"/>
        <v>1.5538151406677514</v>
      </c>
      <c r="AL108" s="31">
        <f t="shared" si="488"/>
        <v>1.6104773269378487</v>
      </c>
      <c r="AM108" s="31">
        <f t="shared" si="488"/>
        <v>1.6684458668773572</v>
      </c>
      <c r="AN108" s="31">
        <f t="shared" si="488"/>
        <v>1.7277280249645044</v>
      </c>
      <c r="AO108" s="31">
        <f t="shared" si="488"/>
        <v>1.7883305256631232</v>
      </c>
      <c r="AP108" s="31">
        <f t="shared" si="488"/>
        <v>1.8502595447118038</v>
      </c>
      <c r="AQ108" s="31">
        <f t="shared" si="488"/>
        <v>1.9135207012524886</v>
      </c>
      <c r="AR108" s="31">
        <f t="shared" si="488"/>
        <v>1.9781190508009572</v>
      </c>
      <c r="AS108" s="31">
        <f t="shared" si="488"/>
        <v>2.0440590790584587</v>
      </c>
      <c r="AT108" s="31">
        <f t="shared" si="488"/>
        <v>2.1113446965609426</v>
      </c>
      <c r="AU108" s="31">
        <f t="shared" si="488"/>
        <v>2.1799792341596436</v>
      </c>
      <c r="AV108" s="31">
        <f t="shared" si="488"/>
        <v>2.2499654393244346</v>
      </c>
      <c r="AW108" s="31">
        <f t="shared" si="488"/>
        <v>2.3213054732591409</v>
      </c>
      <c r="AX108" s="31">
        <f t="shared" si="488"/>
        <v>2.3940009088160039</v>
      </c>
      <c r="AY108" s="31">
        <f t="shared" si="488"/>
        <v>2.4680527291948171</v>
      </c>
      <c r="AZ108" s="31">
        <f t="shared" si="488"/>
        <v>2.5434613274104731</v>
      </c>
      <c r="BA108" s="31">
        <f t="shared" si="488"/>
        <v>2.6202265065113437</v>
      </c>
      <c r="BB108" s="31">
        <f t="shared" si="488"/>
        <v>2.6983474805296712</v>
      </c>
      <c r="BC108" s="31">
        <f t="shared" si="488"/>
        <v>2.7778228761438384</v>
      </c>
      <c r="BD108" s="31">
        <f t="shared" si="488"/>
        <v>2.8586507350316306</v>
      </c>
      <c r="BE108" s="31">
        <f t="shared" si="488"/>
        <v>2.9408285168926023</v>
      </c>
      <c r="BF108" s="31">
        <f t="shared" si="488"/>
        <v>3.024353103116971</v>
      </c>
      <c r="BG108" s="31">
        <f t="shared" si="488"/>
        <v>3.1092208010778721</v>
      </c>
      <c r="BH108" s="31">
        <f t="shared" si="488"/>
        <v>3.1954273490233076</v>
      </c>
      <c r="BI108" s="31">
        <f t="shared" si="488"/>
        <v>3.2829679215437464</v>
      </c>
      <c r="BJ108" s="31">
        <f t="shared" si="488"/>
        <v>3.371837135590952</v>
      </c>
      <c r="BK108" s="31">
        <f t="shared" si="488"/>
        <v>3.4620290570235674</v>
      </c>
      <c r="BL108" s="31">
        <f t="shared" si="488"/>
        <v>3.5535372076547178</v>
      </c>
      <c r="BM108" s="31">
        <f t="shared" si="488"/>
        <v>3.6463545727769011</v>
      </c>
      <c r="BN108" s="31">
        <f t="shared" si="488"/>
        <v>3.7404736091395536</v>
      </c>
      <c r="BO108" s="31">
        <f t="shared" si="488"/>
        <v>3.8358862533545732</v>
      </c>
      <c r="BP108" s="31">
        <f t="shared" si="488"/>
        <v>3.932583930705511</v>
      </c>
      <c r="BQ108" s="31">
        <f t="shared" si="488"/>
        <v>4.0305575643360951</v>
      </c>
      <c r="BR108" s="31">
        <f t="shared" si="488"/>
        <v>4.1297975847942103</v>
      </c>
      <c r="BS108" s="31">
        <f t="shared" si="488"/>
        <v>4.2302939399076616</v>
      </c>
      <c r="BT108" s="31">
        <f t="shared" si="488"/>
        <v>4.3320361049685001</v>
      </c>
      <c r="BU108" s="31">
        <f t="shared" si="488"/>
        <v>4.4350130932029215</v>
      </c>
      <c r="BV108" s="31">
        <f t="shared" si="488"/>
        <v>4.5392134665044432</v>
      </c>
      <c r="BW108" s="31">
        <f t="shared" si="488"/>
        <v>4.6446253464082305</v>
      </c>
      <c r="BX108" s="31">
        <f t="shared" si="488"/>
        <v>4.751236425285132</v>
      </c>
      <c r="BY108" s="31">
        <f t="shared" si="488"/>
        <v>4.8590339777344598</v>
      </c>
      <c r="BZ108" s="31">
        <f t="shared" si="488"/>
        <v>4.9680048721549852</v>
      </c>
      <c r="CA108" s="31">
        <f t="shared" si="488"/>
        <v>5.0781355824742791</v>
      </c>
      <c r="CB108" s="31">
        <f t="shared" si="488"/>
        <v>5.1894122000170659</v>
      </c>
      <c r="CC108" s="31">
        <f t="shared" si="488"/>
        <v>5.3018204454937745</v>
      </c>
      <c r="CD108" s="31">
        <f t="shared" si="488"/>
        <v>5.4153456810911091</v>
      </c>
      <c r="CE108" s="31">
        <f t="shared" si="488"/>
        <v>5.529972922647012</v>
      </c>
      <c r="CF108" s="31">
        <f t="shared" si="488"/>
        <v>5.6456868518931325</v>
      </c>
      <c r="CG108" s="31">
        <f t="shared" ref="CG108:ER108" si="489">CG100*CG105</f>
        <v>5.7624718287481835</v>
      </c>
      <c r="CH108" s="31">
        <f t="shared" si="489"/>
        <v>5.8803119036465796</v>
      </c>
      <c r="CI108" s="31">
        <f t="shared" si="489"/>
        <v>5.9991908298870076</v>
      </c>
      <c r="CJ108" s="31">
        <f t="shared" si="489"/>
        <v>6.1190920759863854</v>
      </c>
      <c r="CK108" s="31">
        <f t="shared" si="489"/>
        <v>6.239998838025155</v>
      </c>
      <c r="CL108" s="31">
        <f t="shared" si="489"/>
        <v>6.3618940519704905</v>
      </c>
      <c r="CM108" s="31">
        <f t="shared" si="489"/>
        <v>6.4847604059645665</v>
      </c>
      <c r="CN108" s="31">
        <f t="shared" si="489"/>
        <v>6.6085803525655242</v>
      </c>
      <c r="CO108" s="31">
        <f t="shared" si="489"/>
        <v>6.7334909192729393</v>
      </c>
      <c r="CP108" s="31">
        <f t="shared" si="489"/>
        <v>6.8594760727565385</v>
      </c>
      <c r="CQ108" s="31">
        <f t="shared" si="489"/>
        <v>6.9865194882075965</v>
      </c>
      <c r="CR108" s="31">
        <f t="shared" si="489"/>
        <v>7.1146045620779459</v>
      </c>
      <c r="CS108" s="31">
        <f t="shared" si="489"/>
        <v>7.2437144247763792</v>
      </c>
      <c r="CT108" s="31">
        <f t="shared" si="489"/>
        <v>7.3738319533101837</v>
      </c>
      <c r="CU108" s="31">
        <f t="shared" si="489"/>
        <v>7.5049397838599932</v>
      </c>
      <c r="CV108" s="31">
        <f t="shared" si="489"/>
        <v>7.6370203242768904</v>
      </c>
      <c r="CW108" s="31">
        <f t="shared" si="489"/>
        <v>7.7700557664909331</v>
      </c>
      <c r="CX108" s="31">
        <f t="shared" si="489"/>
        <v>7.9040280988213274</v>
      </c>
      <c r="CY108" s="31">
        <f t="shared" si="489"/>
        <v>8.0389191181784625</v>
      </c>
      <c r="CZ108" s="31">
        <f t="shared" si="489"/>
        <v>8.174710442149042</v>
      </c>
      <c r="DA108" s="31">
        <f t="shared" si="489"/>
        <v>8.3113835209555784</v>
      </c>
      <c r="DB108" s="31">
        <f t="shared" si="489"/>
        <v>8.4489196492824856</v>
      </c>
      <c r="DC108" s="31">
        <f t="shared" si="489"/>
        <v>8.5872999779612247</v>
      </c>
      <c r="DD108" s="31">
        <f t="shared" si="489"/>
        <v>8.726505525507255</v>
      </c>
      <c r="DE108" s="31">
        <f t="shared" si="489"/>
        <v>8.86651718950265</v>
      </c>
      <c r="DF108" s="31">
        <f t="shared" si="489"/>
        <v>9.00731575781783</v>
      </c>
      <c r="DG108" s="31">
        <f t="shared" si="489"/>
        <v>9.1488819196669109</v>
      </c>
      <c r="DH108" s="31">
        <f t="shared" si="489"/>
        <v>9.2911962764915597</v>
      </c>
      <c r="DI108" s="31">
        <f t="shared" si="489"/>
        <v>9.434239352668099</v>
      </c>
      <c r="DJ108" s="31">
        <f t="shared" si="489"/>
        <v>9.5779916060337715</v>
      </c>
      <c r="DK108" s="31">
        <f t="shared" si="489"/>
        <v>9.7224334382278723</v>
      </c>
      <c r="DL108" s="31">
        <f t="shared" si="489"/>
        <v>9.8675452048439904</v>
      </c>
      <c r="DM108" s="31">
        <f t="shared" si="489"/>
        <v>10.013307225390257</v>
      </c>
      <c r="DN108" s="31">
        <f t="shared" si="489"/>
        <v>10.159699793054131</v>
      </c>
      <c r="DO108" s="31">
        <f t="shared" si="489"/>
        <v>10.306703184269418</v>
      </c>
      <c r="DP108" s="31">
        <f t="shared" si="489"/>
        <v>10.454297668082972</v>
      </c>
      <c r="DQ108" s="31">
        <f t="shared" si="489"/>
        <v>10.602463515318961</v>
      </c>
      <c r="DR108" s="31">
        <f t="shared" si="489"/>
        <v>10.751181007538962</v>
      </c>
      <c r="DS108" s="31">
        <f t="shared" si="489"/>
        <v>10.900430445796406</v>
      </c>
      <c r="DT108" s="31">
        <f t="shared" si="489"/>
        <v>11.050192159184039</v>
      </c>
      <c r="DU108" s="31">
        <f t="shared" si="489"/>
        <v>11.200446513173594</v>
      </c>
      <c r="DV108" s="31">
        <f t="shared" si="489"/>
        <v>11.351173917746712</v>
      </c>
      <c r="DW108" s="31">
        <f t="shared" si="489"/>
        <v>11.502354835316783</v>
      </c>
      <c r="DX108" s="31">
        <f t="shared" si="489"/>
        <v>11.653969788441453</v>
      </c>
      <c r="DY108" s="31">
        <f t="shared" si="489"/>
        <v>11.805999367325638</v>
      </c>
      <c r="DZ108" s="31">
        <f t="shared" si="489"/>
        <v>11.958424237115274</v>
      </c>
      <c r="EA108" s="31">
        <f t="shared" si="489"/>
        <v>12.111225144982193</v>
      </c>
      <c r="EB108" s="31">
        <f t="shared" si="489"/>
        <v>12.264382927000593</v>
      </c>
      <c r="EC108" s="31">
        <f t="shared" si="489"/>
        <v>12.417878514815914</v>
      </c>
      <c r="ED108" s="31">
        <f t="shared" si="489"/>
        <v>12.571692942106932</v>
      </c>
      <c r="EE108" s="31">
        <f t="shared" si="489"/>
        <v>12.725807350842221</v>
      </c>
      <c r="EF108" s="31">
        <f t="shared" si="489"/>
        <v>12.880202997332157</v>
      </c>
      <c r="EG108" s="31">
        <f t="shared" si="489"/>
        <v>13.034861258077781</v>
      </c>
      <c r="EH108" s="31">
        <f t="shared" si="489"/>
        <v>13.189763635418132</v>
      </c>
      <c r="EI108" s="31">
        <f t="shared" si="489"/>
        <v>13.344891762977646</v>
      </c>
      <c r="EJ108" s="31">
        <f t="shared" si="489"/>
        <v>13.500227410915244</v>
      </c>
      <c r="EK108" s="31">
        <f t="shared" si="489"/>
        <v>13.655752490977164</v>
      </c>
      <c r="EL108" s="31">
        <f t="shared" si="489"/>
        <v>13.811449061355519</v>
      </c>
      <c r="EM108" s="31">
        <f t="shared" si="489"/>
        <v>13.967299331354441</v>
      </c>
      <c r="EN108" s="31">
        <f t="shared" si="489"/>
        <v>14.123285665866359</v>
      </c>
      <c r="EO108" s="31">
        <f t="shared" si="489"/>
        <v>14.279390589660206</v>
      </c>
      <c r="EP108" s="31">
        <f t="shared" si="489"/>
        <v>14.435596791484494</v>
      </c>
      <c r="EQ108" s="31">
        <f t="shared" si="489"/>
        <v>14.59188712798707</v>
      </c>
      <c r="ER108" s="31">
        <f t="shared" si="489"/>
        <v>14.74824462745471</v>
      </c>
      <c r="ES108" s="31">
        <f t="shared" ref="ES108:HD108" si="490">ES100*ES105</f>
        <v>14.90465249337448</v>
      </c>
      <c r="ET108" s="31">
        <f t="shared" si="490"/>
        <v>15.061094107820026</v>
      </c>
      <c r="EU108" s="31">
        <f t="shared" si="490"/>
        <v>15.217553034665155</v>
      </c>
      <c r="EV108" s="31">
        <f t="shared" si="490"/>
        <v>15.374013022627681</v>
      </c>
      <c r="EW108" s="31">
        <f t="shared" si="490"/>
        <v>15.530458008146143</v>
      </c>
      <c r="EX108" s="31">
        <f t="shared" si="490"/>
        <v>15.686872118092312</v>
      </c>
      <c r="EY108" s="31">
        <f t="shared" si="490"/>
        <v>15.843239672322499</v>
      </c>
      <c r="EZ108" s="31">
        <f t="shared" si="490"/>
        <v>15.999545186070172</v>
      </c>
      <c r="FA108" s="31">
        <f t="shared" si="490"/>
        <v>16.155773372183443</v>
      </c>
      <c r="FB108" s="31">
        <f t="shared" si="490"/>
        <v>16.311909143209668</v>
      </c>
      <c r="FC108" s="31">
        <f t="shared" si="490"/>
        <v>16.467937613330832</v>
      </c>
      <c r="FD108" s="31">
        <f t="shared" si="490"/>
        <v>16.623844100152176</v>
      </c>
      <c r="FE108" s="31">
        <f t="shared" si="490"/>
        <v>16.779614126347479</v>
      </c>
      <c r="FF108" s="31">
        <f t="shared" si="490"/>
        <v>16.935233421163709</v>
      </c>
      <c r="FG108" s="31">
        <f t="shared" si="490"/>
        <v>17.09068792178839</v>
      </c>
      <c r="FH108" s="31">
        <f t="shared" si="490"/>
        <v>17.245963774582481</v>
      </c>
      <c r="FI108" s="31">
        <f t="shared" si="490"/>
        <v>17.401047336181993</v>
      </c>
      <c r="FJ108" s="31">
        <f t="shared" si="490"/>
        <v>17.555925174471199</v>
      </c>
      <c r="FK108" s="31">
        <f t="shared" si="490"/>
        <v>17.710584069430716</v>
      </c>
      <c r="FL108" s="31">
        <f t="shared" si="490"/>
        <v>17.865011013863345</v>
      </c>
      <c r="FM108" s="31">
        <f t="shared" si="490"/>
        <v>18.019193214000641</v>
      </c>
      <c r="FN108" s="31">
        <f t="shared" si="490"/>
        <v>18.173118089993476</v>
      </c>
      <c r="FO108" s="31">
        <f t="shared" si="490"/>
        <v>18.326773276289249</v>
      </c>
      <c r="FP108" s="31">
        <f t="shared" si="490"/>
        <v>18.480146621899195</v>
      </c>
      <c r="FQ108" s="31">
        <f t="shared" si="490"/>
        <v>18.633226190558236</v>
      </c>
      <c r="FR108" s="31">
        <f t="shared" si="490"/>
        <v>18.786000260780835</v>
      </c>
      <c r="FS108" s="31">
        <f t="shared" si="490"/>
        <v>18.938457325815271</v>
      </c>
      <c r="FT108" s="31">
        <f t="shared" si="490"/>
        <v>19.090586093499894</v>
      </c>
      <c r="FU108" s="31">
        <f t="shared" si="490"/>
        <v>19.242375486023558</v>
      </c>
      <c r="FV108" s="31">
        <f t="shared" si="490"/>
        <v>19.393814639593526</v>
      </c>
      <c r="FW108" s="31">
        <f t="shared" si="490"/>
        <v>19.544892904013611</v>
      </c>
      <c r="FX108" s="31">
        <f t="shared" si="490"/>
        <v>19.695599842175358</v>
      </c>
      <c r="FY108" s="31">
        <f t="shared" si="490"/>
        <v>19.845925229464775</v>
      </c>
      <c r="FZ108" s="31">
        <f t="shared" si="490"/>
        <v>19.995859053087894</v>
      </c>
      <c r="GA108" s="31">
        <f t="shared" si="490"/>
        <v>20.145391511317275</v>
      </c>
      <c r="GB108" s="31">
        <f t="shared" si="490"/>
        <v>20.294513012662648</v>
      </c>
      <c r="GC108" s="31">
        <f t="shared" si="490"/>
        <v>20.44321417496802</v>
      </c>
      <c r="GD108" s="31">
        <f t="shared" si="490"/>
        <v>20.591485824437783</v>
      </c>
      <c r="GE108" s="31">
        <f t="shared" si="490"/>
        <v>20.739318994594925</v>
      </c>
      <c r="GF108" s="31">
        <f t="shared" si="490"/>
        <v>20.886704925173152</v>
      </c>
      <c r="GG108" s="31">
        <f t="shared" si="490"/>
        <v>21.033635060945993</v>
      </c>
      <c r="GH108" s="31">
        <f t="shared" si="490"/>
        <v>21.180101050494962</v>
      </c>
      <c r="GI108" s="31">
        <f t="shared" si="490"/>
        <v>21.32609474491958</v>
      </c>
      <c r="GJ108" s="31">
        <f t="shared" si="490"/>
        <v>21.471608196491278</v>
      </c>
      <c r="GK108" s="31">
        <f t="shared" si="490"/>
        <v>21.616633657253608</v>
      </c>
      <c r="GL108" s="31">
        <f t="shared" si="490"/>
        <v>21.761163577571338</v>
      </c>
      <c r="GM108" s="31">
        <f t="shared" si="490"/>
        <v>21.905190604630313</v>
      </c>
      <c r="GN108" s="31">
        <f t="shared" si="490"/>
        <v>22.048707580890422</v>
      </c>
      <c r="GO108" s="31">
        <f t="shared" si="490"/>
        <v>22.191707542494076</v>
      </c>
      <c r="GP108" s="31">
        <f t="shared" si="490"/>
        <v>22.334183717632072</v>
      </c>
      <c r="GQ108" s="31">
        <f t="shared" si="490"/>
        <v>22.476129524868846</v>
      </c>
      <c r="GR108" s="31">
        <f t="shared" si="490"/>
        <v>22.617538571429627</v>
      </c>
      <c r="GS108" s="31">
        <f t="shared" si="490"/>
        <v>22.758404651450977</v>
      </c>
      <c r="GT108" s="31">
        <f t="shared" si="490"/>
        <v>22.89872174419704</v>
      </c>
      <c r="GU108" s="31">
        <f t="shared" si="490"/>
        <v>23.038484012243231</v>
      </c>
      <c r="GV108" s="31">
        <f t="shared" si="490"/>
        <v>23.177685799629501</v>
      </c>
      <c r="GW108" s="31">
        <f t="shared" si="490"/>
        <v>23.316321629984603</v>
      </c>
      <c r="GX108" s="31">
        <f t="shared" si="490"/>
        <v>23.454386204623557</v>
      </c>
      <c r="GY108" s="31">
        <f t="shared" si="490"/>
        <v>23.591874400619904</v>
      </c>
      <c r="GZ108" s="31">
        <f t="shared" si="490"/>
        <v>23.728781268854483</v>
      </c>
      <c r="HA108" s="31">
        <f t="shared" si="490"/>
        <v>23.865102032042429</v>
      </c>
      <c r="HB108" s="31">
        <f t="shared" si="490"/>
        <v>24.000832082739979</v>
      </c>
      <c r="HC108" s="31">
        <f t="shared" si="490"/>
        <v>24.135966981332679</v>
      </c>
      <c r="HD108" s="31">
        <f t="shared" si="490"/>
        <v>24.270502454006721</v>
      </c>
      <c r="HE108" s="31">
        <f t="shared" ref="HE108:JP108" si="491">HE100*HE105</f>
        <v>24.404434390704768</v>
      </c>
      <c r="HF108" s="31">
        <f t="shared" si="491"/>
        <v>24.537758843067518</v>
      </c>
      <c r="HG108" s="31">
        <f t="shared" si="491"/>
        <v>24.670472022363111</v>
      </c>
      <c r="HH108" s="31">
        <f t="shared" si="491"/>
        <v>24.802570297404884</v>
      </c>
      <c r="HI108" s="31">
        <f t="shared" si="491"/>
        <v>24.934050192459882</v>
      </c>
      <c r="HJ108" s="31">
        <f t="shared" si="491"/>
        <v>25.064908385148186</v>
      </c>
      <c r="HK108" s="31">
        <f t="shared" si="491"/>
        <v>25.195141704335644</v>
      </c>
      <c r="HL108" s="31">
        <f t="shared" si="491"/>
        <v>25.324747128020277</v>
      </c>
      <c r="HM108" s="31">
        <f t="shared" si="491"/>
        <v>25.45372178121395</v>
      </c>
      <c r="HN108" s="31">
        <f t="shared" si="491"/>
        <v>25.582062933820666</v>
      </c>
      <c r="HO108" s="31">
        <f t="shared" si="491"/>
        <v>25.709767998512071</v>
      </c>
      <c r="HP108" s="31">
        <f t="shared" si="491"/>
        <v>25.836834528601965</v>
      </c>
      <c r="HQ108" s="31">
        <f t="shared" si="491"/>
        <v>25.96326021592019</v>
      </c>
      <c r="HR108" s="31">
        <f t="shared" si="491"/>
        <v>26.089042888687501</v>
      </c>
      <c r="HS108" s="31">
        <f t="shared" si="491"/>
        <v>26.214180509392037</v>
      </c>
      <c r="HT108" s="31">
        <f t="shared" si="491"/>
        <v>26.338671172668626</v>
      </c>
      <c r="HU108" s="31">
        <f t="shared" si="491"/>
        <v>26.462513103181482</v>
      </c>
      <c r="HV108" s="31">
        <f t="shared" si="491"/>
        <v>26.585704653511751</v>
      </c>
      <c r="HW108" s="31">
        <f t="shared" si="491"/>
        <v>26.708244302050083</v>
      </c>
      <c r="HX108" s="31">
        <f t="shared" si="491"/>
        <v>26.830130650895818</v>
      </c>
      <c r="HY108" s="31">
        <f t="shared" si="491"/>
        <v>26.951362423762877</v>
      </c>
      <c r="HZ108" s="31">
        <f t="shared" si="491"/>
        <v>27.071938463893634</v>
      </c>
      <c r="IA108" s="31">
        <f t="shared" si="491"/>
        <v>27.191857731981337</v>
      </c>
      <c r="IB108" s="31">
        <f t="shared" si="491"/>
        <v>27.311119304101723</v>
      </c>
      <c r="IC108" s="31">
        <f t="shared" si="491"/>
        <v>27.429722369654407</v>
      </c>
      <c r="ID108" s="31">
        <f t="shared" si="491"/>
        <v>27.547666229315496</v>
      </c>
      <c r="IE108" s="31">
        <f t="shared" si="491"/>
        <v>27.664950293000576</v>
      </c>
      <c r="IF108" s="31">
        <f t="shared" si="491"/>
        <v>27.781574077840244</v>
      </c>
      <c r="IG108" s="31">
        <f t="shared" si="491"/>
        <v>27.897537206167794</v>
      </c>
      <c r="IH108" s="31">
        <f t="shared" si="491"/>
        <v>28.012839403519624</v>
      </c>
      <c r="II108" s="31">
        <f t="shared" si="491"/>
        <v>28.127480496649703</v>
      </c>
      <c r="IJ108" s="31">
        <f t="shared" si="491"/>
        <v>28.241460411557522</v>
      </c>
      <c r="IK108" s="31">
        <f t="shared" si="491"/>
        <v>28.354779171530712</v>
      </c>
      <c r="IL108" s="31">
        <f t="shared" si="491"/>
        <v>28.467436895202724</v>
      </c>
      <c r="IM108" s="31">
        <f t="shared" si="491"/>
        <v>28.57943379462553</v>
      </c>
      <c r="IN108" s="31">
        <f t="shared" si="491"/>
        <v>28.690770173358555</v>
      </c>
      <c r="IO108" s="31">
        <f t="shared" si="491"/>
        <v>28.801446424573179</v>
      </c>
      <c r="IP108" s="31">
        <f t="shared" si="491"/>
        <v>28.91146302917447</v>
      </c>
      <c r="IQ108" s="31">
        <f t="shared" si="491"/>
        <v>29.02082055393906</v>
      </c>
      <c r="IR108" s="31">
        <f t="shared" si="491"/>
        <v>29.129519649670623</v>
      </c>
      <c r="IS108" s="31">
        <f t="shared" si="491"/>
        <v>29.23756104937296</v>
      </c>
      <c r="IT108" s="31">
        <f t="shared" si="491"/>
        <v>29.344945566440412</v>
      </c>
      <c r="IU108" s="31">
        <f t="shared" si="491"/>
        <v>29.451674092866771</v>
      </c>
      <c r="IV108" s="31">
        <f t="shared" si="491"/>
        <v>29.557747597472115</v>
      </c>
      <c r="IW108" s="31">
        <f t="shared" si="491"/>
        <v>29.66316712414849</v>
      </c>
      <c r="IX108" s="31">
        <f t="shared" si="491"/>
        <v>29.767933790124015</v>
      </c>
      <c r="IY108" s="31">
        <f t="shared" si="491"/>
        <v>29.872048784246235</v>
      </c>
      <c r="IZ108" s="31">
        <f t="shared" si="491"/>
        <v>29.975513365284339</v>
      </c>
      <c r="JA108" s="31">
        <f t="shared" si="491"/>
        <v>30.078328860250657</v>
      </c>
      <c r="JB108" s="31">
        <f t="shared" si="491"/>
        <v>30.180496662741916</v>
      </c>
      <c r="JC108" s="31">
        <f t="shared" si="491"/>
        <v>30.282018231299499</v>
      </c>
      <c r="JD108" s="31">
        <f t="shared" si="491"/>
        <v>30.38289508778994</v>
      </c>
      <c r="JE108" s="31">
        <f t="shared" si="491"/>
        <v>30.483128815804672</v>
      </c>
      <c r="JF108" s="31">
        <f t="shared" si="491"/>
        <v>30.58272105908026</v>
      </c>
      <c r="JG108" s="31">
        <f t="shared" si="491"/>
        <v>30.681673519937892</v>
      </c>
      <c r="JH108" s="31">
        <f t="shared" si="491"/>
        <v>30.779987957743554</v>
      </c>
      <c r="JI108" s="31">
        <f t="shared" si="491"/>
        <v>30.877666187387785</v>
      </c>
      <c r="JJ108" s="31">
        <f t="shared" si="491"/>
        <v>30.974710077785694</v>
      </c>
      <c r="JK108" s="31">
        <f t="shared" si="491"/>
        <v>31.071121550397322</v>
      </c>
      <c r="JL108" s="31">
        <f t="shared" si="491"/>
        <v>31.166902577767942</v>
      </c>
      <c r="JM108" s="31">
        <f t="shared" si="491"/>
        <v>31.262055182088371</v>
      </c>
      <c r="JN108" s="31">
        <f t="shared" si="491"/>
        <v>31.356581433776064</v>
      </c>
      <c r="JO108" s="31">
        <f t="shared" si="491"/>
        <v>31.45048345007563</v>
      </c>
      <c r="JP108" s="31">
        <f t="shared" si="491"/>
        <v>31.543763393679932</v>
      </c>
      <c r="JQ108" s="31">
        <f t="shared" ref="JQ108:KF108" si="492">JQ100*JQ105</f>
        <v>31.636423471371202</v>
      </c>
      <c r="JR108" s="31">
        <f t="shared" si="492"/>
        <v>31.72846593268233</v>
      </c>
      <c r="JS108" s="31">
        <f t="shared" si="492"/>
        <v>31.819893068577631</v>
      </c>
      <c r="JT108" s="31">
        <f t="shared" si="492"/>
        <v>31.910707210154477</v>
      </c>
      <c r="JU108" s="31">
        <f t="shared" si="492"/>
        <v>32.000910727363966</v>
      </c>
      <c r="JV108" s="31">
        <f t="shared" si="492"/>
        <v>32.090506027751978</v>
      </c>
      <c r="JW108" s="31">
        <f t="shared" si="492"/>
        <v>32.179495555219688</v>
      </c>
      <c r="JX108" s="31">
        <f t="shared" si="492"/>
        <v>32.267881788803798</v>
      </c>
      <c r="JY108" s="31">
        <f t="shared" si="492"/>
        <v>32.355667241476468</v>
      </c>
      <c r="JZ108" s="31">
        <f t="shared" si="492"/>
        <v>32.442854458964511</v>
      </c>
      <c r="KA108" s="31">
        <f t="shared" si="492"/>
        <v>32.529446018588068</v>
      </c>
      <c r="KB108" s="31">
        <f t="shared" si="492"/>
        <v>32.615444528118466</v>
      </c>
      <c r="KC108" s="31">
        <f t="shared" si="492"/>
        <v>32.70085262465544</v>
      </c>
      <c r="KD108" s="31">
        <f t="shared" si="492"/>
        <v>32.785672973522892</v>
      </c>
      <c r="KE108" s="31">
        <f t="shared" si="492"/>
        <v>32.869908267183966</v>
      </c>
      <c r="KF108" s="31">
        <f t="shared" si="492"/>
        <v>32.953561224174891</v>
      </c>
    </row>
    <row r="109" spans="1:292" s="31" customFormat="1" x14ac:dyDescent="0.2">
      <c r="A109" s="3" t="s">
        <v>51</v>
      </c>
      <c r="B109" s="31">
        <f>B101*B106</f>
        <v>0.10517303929013749</v>
      </c>
      <c r="C109" s="31">
        <f t="shared" ref="C109:D109" si="493">C101*C106</f>
        <v>0.11255990135205297</v>
      </c>
      <c r="D109" s="31">
        <f t="shared" si="493"/>
        <v>0.12029577677683474</v>
      </c>
      <c r="E109" s="31">
        <f t="shared" ref="E109:T109" si="494">E101*E106</f>
        <v>0.12838794246623308</v>
      </c>
      <c r="F109" s="31">
        <f t="shared" si="494"/>
        <v>0.13684366554476257</v>
      </c>
      <c r="G109" s="31">
        <f t="shared" si="494"/>
        <v>0.13904076010261116</v>
      </c>
      <c r="H109" s="31">
        <f t="shared" si="494"/>
        <v>0.14747822226500729</v>
      </c>
      <c r="I109" s="31">
        <f t="shared" si="494"/>
        <v>0.15625065015783002</v>
      </c>
      <c r="J109" s="31">
        <f t="shared" si="494"/>
        <v>0.16536312264579989</v>
      </c>
      <c r="K109" s="31">
        <f t="shared" si="494"/>
        <v>0.17481993095308579</v>
      </c>
      <c r="L109" s="31">
        <f t="shared" si="494"/>
        <v>0.18462523763644084</v>
      </c>
      <c r="M109" s="31">
        <f t="shared" si="494"/>
        <v>0.19478309032815075</v>
      </c>
      <c r="N109" s="31">
        <f t="shared" si="494"/>
        <v>0.20529743156012839</v>
      </c>
      <c r="O109" s="31">
        <f t="shared" si="494"/>
        <v>0.21617210562448461</v>
      </c>
      <c r="P109" s="31">
        <f t="shared" si="494"/>
        <v>0.22741086317356959</v>
      </c>
      <c r="Q109" s="31">
        <f t="shared" si="494"/>
        <v>0.2390173640549709</v>
      </c>
      <c r="R109" s="31">
        <f t="shared" si="494"/>
        <v>0.25099517874192345</v>
      </c>
      <c r="S109" s="31">
        <f t="shared" si="494"/>
        <v>0.26334778863027841</v>
      </c>
      <c r="T109" s="31">
        <f t="shared" si="494"/>
        <v>0.27607858541284508</v>
      </c>
      <c r="U109" s="31">
        <f t="shared" ref="U109:CF109" si="495">U101*U106</f>
        <v>0.28919086970002711</v>
      </c>
      <c r="V109" s="31">
        <f t="shared" si="495"/>
        <v>0.30268784902572454</v>
      </c>
      <c r="W109" s="31">
        <f t="shared" si="495"/>
        <v>0.31657263535525032</v>
      </c>
      <c r="X109" s="31">
        <f t="shared" si="495"/>
        <v>0.33084824219498093</v>
      </c>
      <c r="Y109" s="31">
        <f t="shared" si="495"/>
        <v>0.34551758138992739</v>
      </c>
      <c r="Z109" s="31">
        <f t="shared" si="495"/>
        <v>0.36058345968436462</v>
      </c>
      <c r="AA109" s="31">
        <f t="shared" si="495"/>
        <v>0.37604857511136558</v>
      </c>
      <c r="AB109" s="31">
        <f t="shared" si="495"/>
        <v>0.39191551326913199</v>
      </c>
      <c r="AC109" s="31">
        <f t="shared" si="495"/>
        <v>0.40818674353510687</v>
      </c>
      <c r="AD109" s="31">
        <f t="shared" si="495"/>
        <v>0.42486461526274932</v>
      </c>
      <c r="AE109" s="31">
        <f t="shared" si="495"/>
        <v>0.44195135400044833</v>
      </c>
      <c r="AF109" s="31">
        <f t="shared" si="495"/>
        <v>0.45944905776718353</v>
      </c>
      <c r="AG109" s="31">
        <f t="shared" si="495"/>
        <v>0.47735969341524137</v>
      </c>
      <c r="AH109" s="31">
        <f t="shared" si="495"/>
        <v>0.49568509310631259</v>
      </c>
      <c r="AI109" s="31">
        <f t="shared" si="495"/>
        <v>0.51442695092380275</v>
      </c>
      <c r="AJ109" s="31">
        <f t="shared" si="495"/>
        <v>0.53358681964096111</v>
      </c>
      <c r="AK109" s="31">
        <f t="shared" si="495"/>
        <v>0.55316610766153307</v>
      </c>
      <c r="AL109" s="31">
        <f t="shared" si="495"/>
        <v>0.57316607614701709</v>
      </c>
      <c r="AM109" s="31">
        <f t="shared" si="495"/>
        <v>0.59358783634220802</v>
      </c>
      <c r="AN109" s="31">
        <f t="shared" si="495"/>
        <v>0.61443234710858563</v>
      </c>
      <c r="AO109" s="31">
        <f t="shared" si="495"/>
        <v>0.63570041267309019</v>
      </c>
      <c r="AP109" s="31">
        <f t="shared" si="495"/>
        <v>0.65739268059813283</v>
      </c>
      <c r="AQ109" s="31">
        <f t="shared" si="495"/>
        <v>0.67950963997702385</v>
      </c>
      <c r="AR109" s="31">
        <f t="shared" si="495"/>
        <v>0.70205161985759346</v>
      </c>
      <c r="AS109" s="31">
        <f t="shared" si="495"/>
        <v>0.72501878789548335</v>
      </c>
      <c r="AT109" s="31">
        <f t="shared" si="495"/>
        <v>0.74841114923736962</v>
      </c>
      <c r="AU109" s="31">
        <f t="shared" si="495"/>
        <v>0.77222854563341281</v>
      </c>
      <c r="AV109" s="31">
        <f t="shared" si="495"/>
        <v>0.79647065477718892</v>
      </c>
      <c r="AW109" s="31">
        <f t="shared" si="495"/>
        <v>0.82113698987061912</v>
      </c>
      <c r="AX109" s="31">
        <f t="shared" si="495"/>
        <v>0.84622689941057938</v>
      </c>
      <c r="AY109" s="31">
        <f t="shared" si="495"/>
        <v>0.87173956719328372</v>
      </c>
      <c r="AZ109" s="31">
        <f t="shared" si="495"/>
        <v>0.89767401253191448</v>
      </c>
      <c r="BA109" s="31">
        <f t="shared" si="495"/>
        <v>0.92402909068248107</v>
      </c>
      <c r="BB109" s="31">
        <f t="shared" si="495"/>
        <v>0.95080349347244164</v>
      </c>
      <c r="BC109" s="31">
        <f t="shared" si="495"/>
        <v>0.97799575012624018</v>
      </c>
      <c r="BD109" s="31">
        <f t="shared" si="495"/>
        <v>1.0056042282816031</v>
      </c>
      <c r="BE109" s="31">
        <f t="shared" si="495"/>
        <v>1.0336271351901438</v>
      </c>
      <c r="BF109" s="31">
        <f t="shared" si="495"/>
        <v>1.0620625190956152</v>
      </c>
      <c r="BG109" s="31">
        <f t="shared" si="495"/>
        <v>1.0909082707829671</v>
      </c>
      <c r="BH109" s="31">
        <f t="shared" si="495"/>
        <v>1.1201621252912051</v>
      </c>
      <c r="BI109" s="31">
        <f t="shared" si="495"/>
        <v>1.1498216637829577</v>
      </c>
      <c r="BJ109" s="31">
        <f t="shared" si="495"/>
        <v>1.1798843155636067</v>
      </c>
      <c r="BK109" s="31">
        <f t="shared" si="495"/>
        <v>1.2103473602427099</v>
      </c>
      <c r="BL109" s="31">
        <f t="shared" si="495"/>
        <v>1.2412079300305443</v>
      </c>
      <c r="BM109" s="31">
        <f t="shared" si="495"/>
        <v>1.2724630121624858</v>
      </c>
      <c r="BN109" s="31">
        <f t="shared" si="495"/>
        <v>1.3041094514440823</v>
      </c>
      <c r="BO109" s="31">
        <f t="shared" si="495"/>
        <v>1.3361439529096391</v>
      </c>
      <c r="BP109" s="31">
        <f t="shared" si="495"/>
        <v>1.3685630845872379</v>
      </c>
      <c r="BQ109" s="31">
        <f t="shared" si="495"/>
        <v>1.4013632803632132</v>
      </c>
      <c r="BR109" s="31">
        <f t="shared" si="495"/>
        <v>1.4345408429391748</v>
      </c>
      <c r="BS109" s="31">
        <f t="shared" si="495"/>
        <v>1.46809194687478</v>
      </c>
      <c r="BT109" s="31">
        <f t="shared" si="495"/>
        <v>1.5020126417096207</v>
      </c>
      <c r="BU109" s="31">
        <f t="shared" si="495"/>
        <v>1.5362988551576455</v>
      </c>
      <c r="BV109" s="31">
        <f t="shared" si="495"/>
        <v>1.5709463963677748</v>
      </c>
      <c r="BW109" s="31">
        <f t="shared" si="495"/>
        <v>1.605950959244431</v>
      </c>
      <c r="BX109" s="31">
        <f t="shared" si="495"/>
        <v>1.6413081258218825</v>
      </c>
      <c r="BY109" s="31">
        <f t="shared" si="495"/>
        <v>1.6770133696865182</v>
      </c>
      <c r="BZ109" s="31">
        <f t="shared" si="495"/>
        <v>1.7130620594412247</v>
      </c>
      <c r="CA109" s="31">
        <f t="shared" si="495"/>
        <v>1.7494494622063304</v>
      </c>
      <c r="CB109" s="31">
        <f t="shared" si="495"/>
        <v>1.7861707471516184</v>
      </c>
      <c r="CC109" s="31">
        <f t="shared" si="495"/>
        <v>1.8232209890542188</v>
      </c>
      <c r="CD109" s="31">
        <f t="shared" si="495"/>
        <v>1.8605951718772307</v>
      </c>
      <c r="CE109" s="31">
        <f t="shared" si="495"/>
        <v>1.8982881923642556</v>
      </c>
      <c r="CF109" s="31">
        <f t="shared" si="495"/>
        <v>1.936294863644991</v>
      </c>
      <c r="CG109" s="31">
        <f t="shared" ref="CG109:ER109" si="496">CG101*CG106</f>
        <v>1.974609918847458</v>
      </c>
      <c r="CH109" s="31">
        <f t="shared" si="496"/>
        <v>2.013228014712372</v>
      </c>
      <c r="CI109" s="31">
        <f t="shared" si="496"/>
        <v>2.0521437352055036</v>
      </c>
      <c r="CJ109" s="31">
        <f t="shared" si="496"/>
        <v>2.0913515951240162</v>
      </c>
      <c r="CK109" s="31">
        <f t="shared" si="496"/>
        <v>2.1308460436928129</v>
      </c>
      <c r="CL109" s="31">
        <f t="shared" si="496"/>
        <v>2.1706214681473472</v>
      </c>
      <c r="CM109" s="31">
        <f t="shared" si="496"/>
        <v>2.2106721972992158</v>
      </c>
      <c r="CN109" s="31">
        <f t="shared" si="496"/>
        <v>2.250992505081284</v>
      </c>
      <c r="CO109" s="31">
        <f t="shared" si="496"/>
        <v>2.2916292578632835</v>
      </c>
      <c r="CP109" s="31">
        <f t="shared" si="496"/>
        <v>2.3325771607610291</v>
      </c>
      <c r="CQ109" s="31">
        <f t="shared" si="496"/>
        <v>2.3738308432515201</v>
      </c>
      <c r="CR109" s="31">
        <f t="shared" si="496"/>
        <v>2.4153848630854111</v>
      </c>
      <c r="CS109" s="31">
        <f t="shared" si="496"/>
        <v>2.4572337101729183</v>
      </c>
      <c r="CT109" s="31">
        <f t="shared" si="496"/>
        <v>2.4993718104399747</v>
      </c>
      <c r="CU109" s="31">
        <f t="shared" si="496"/>
        <v>2.5417935296514949</v>
      </c>
      <c r="CV109" s="31">
        <f t="shared" si="496"/>
        <v>2.5844931771988686</v>
      </c>
      <c r="CW109" s="31">
        <f t="shared" si="496"/>
        <v>2.6274650098488883</v>
      </c>
      <c r="CX109" s="31">
        <f t="shared" si="496"/>
        <v>2.6707032354515881</v>
      </c>
      <c r="CY109" s="31">
        <f t="shared" si="496"/>
        <v>2.7142020166044722</v>
      </c>
      <c r="CZ109" s="31">
        <f t="shared" si="496"/>
        <v>2.7579554742709251</v>
      </c>
      <c r="DA109" s="31">
        <f t="shared" si="496"/>
        <v>2.8019576913506503</v>
      </c>
      <c r="DB109" s="31">
        <f t="shared" si="496"/>
        <v>2.8462027162001036</v>
      </c>
      <c r="DC109" s="31">
        <f t="shared" si="496"/>
        <v>2.8906845661011538</v>
      </c>
      <c r="DD109" s="31">
        <f t="shared" si="496"/>
        <v>2.93539723067616</v>
      </c>
      <c r="DE109" s="31">
        <f t="shared" si="496"/>
        <v>2.9803346752479394</v>
      </c>
      <c r="DF109" s="31">
        <f t="shared" si="496"/>
        <v>3.025490844143178</v>
      </c>
      <c r="DG109" s="31">
        <f t="shared" si="496"/>
        <v>3.0708596639378642</v>
      </c>
      <c r="DH109" s="31">
        <f t="shared" si="496"/>
        <v>3.1164350466436108</v>
      </c>
      <c r="DI109" s="31">
        <f t="shared" si="496"/>
        <v>3.1622108928337149</v>
      </c>
      <c r="DJ109" s="31">
        <f t="shared" si="496"/>
        <v>3.208181094707955</v>
      </c>
      <c r="DK109" s="31">
        <f t="shared" si="496"/>
        <v>3.2543395390952581</v>
      </c>
      <c r="DL109" s="31">
        <f t="shared" si="496"/>
        <v>3.3006801103933974</v>
      </c>
      <c r="DM109" s="31">
        <f t="shared" si="496"/>
        <v>3.3471966934450936</v>
      </c>
      <c r="DN109" s="31">
        <f t="shared" si="496"/>
        <v>3.3938831763498896</v>
      </c>
      <c r="DO109" s="31">
        <f t="shared" si="496"/>
        <v>3.4407334532112226</v>
      </c>
      <c r="DP109" s="31">
        <f t="shared" si="496"/>
        <v>3.4877414268184515</v>
      </c>
      <c r="DQ109" s="31">
        <f t="shared" si="496"/>
        <v>3.5349010112632597</v>
      </c>
      <c r="DR109" s="31">
        <f t="shared" si="496"/>
        <v>3.5822061344904168</v>
      </c>
      <c r="DS109" s="31">
        <f t="shared" si="496"/>
        <v>3.6296507407825427</v>
      </c>
      <c r="DT109" s="31">
        <f t="shared" si="496"/>
        <v>3.6772287931788403</v>
      </c>
      <c r="DU109" s="31">
        <f t="shared" si="496"/>
        <v>3.7249342758277821</v>
      </c>
      <c r="DV109" s="31">
        <f t="shared" si="496"/>
        <v>3.7727611962737386</v>
      </c>
      <c r="DW109" s="31">
        <f t="shared" si="496"/>
        <v>3.8207035876776474</v>
      </c>
      <c r="DX109" s="31">
        <f t="shared" si="496"/>
        <v>3.8687555109719143</v>
      </c>
      <c r="DY109" s="31">
        <f t="shared" si="496"/>
        <v>3.9169110569497421</v>
      </c>
      <c r="DZ109" s="31">
        <f t="shared" si="496"/>
        <v>3.9651643482891479</v>
      </c>
      <c r="EA109" s="31">
        <f t="shared" si="496"/>
        <v>4.0135095415120086</v>
      </c>
      <c r="EB109" s="31">
        <f t="shared" si="496"/>
        <v>4.0619408288785355</v>
      </c>
      <c r="EC109" s="31">
        <f t="shared" si="496"/>
        <v>4.1104524402175171</v>
      </c>
      <c r="ED109" s="31">
        <f t="shared" si="496"/>
        <v>4.1590386446929211</v>
      </c>
      <c r="EE109" s="31">
        <f t="shared" si="496"/>
        <v>4.2076937525072742</v>
      </c>
      <c r="EF109" s="31">
        <f t="shared" si="496"/>
        <v>4.2564121165423918</v>
      </c>
      <c r="EG109" s="31">
        <f t="shared" si="496"/>
        <v>4.3051881339380778</v>
      </c>
      <c r="EH109" s="31">
        <f t="shared" si="496"/>
        <v>4.3540162476093816</v>
      </c>
      <c r="EI109" s="31">
        <f t="shared" si="496"/>
        <v>4.402890947703149</v>
      </c>
      <c r="EJ109" s="31">
        <f t="shared" si="496"/>
        <v>4.451806772994412</v>
      </c>
      <c r="EK109" s="31">
        <f t="shared" si="496"/>
        <v>4.5007583122235157</v>
      </c>
      <c r="EL109" s="31">
        <f t="shared" si="496"/>
        <v>4.5497402053746132</v>
      </c>
      <c r="EM109" s="31">
        <f t="shared" si="496"/>
        <v>4.598747144896338</v>
      </c>
      <c r="EN109" s="31">
        <f t="shared" si="496"/>
        <v>4.6477738768654833</v>
      </c>
      <c r="EO109" s="31">
        <f t="shared" si="496"/>
        <v>4.696815202094438</v>
      </c>
      <c r="EP109" s="31">
        <f t="shared" si="496"/>
        <v>4.7458659771833274</v>
      </c>
      <c r="EQ109" s="31">
        <f t="shared" si="496"/>
        <v>4.7949211155175817</v>
      </c>
      <c r="ER109" s="31">
        <f t="shared" si="496"/>
        <v>4.8439755882119799</v>
      </c>
      <c r="ES109" s="31">
        <f t="shared" ref="ES109:HD109" si="497">ES101*ES106</f>
        <v>4.8930244250019141</v>
      </c>
      <c r="ET109" s="31">
        <f t="shared" si="497"/>
        <v>4.9420627150828231</v>
      </c>
      <c r="EU109" s="31">
        <f t="shared" si="497"/>
        <v>4.9910856078988033</v>
      </c>
      <c r="EV109" s="31">
        <f t="shared" si="497"/>
        <v>5.0400883138812134</v>
      </c>
      <c r="EW109" s="31">
        <f t="shared" si="497"/>
        <v>5.0890661051382207</v>
      </c>
      <c r="EX109" s="31">
        <f t="shared" si="497"/>
        <v>5.1380143160963838</v>
      </c>
      <c r="EY109" s="31">
        <f t="shared" si="497"/>
        <v>5.1869283440950236</v>
      </c>
      <c r="EZ109" s="31">
        <f t="shared" si="497"/>
        <v>5.2358036499344784</v>
      </c>
      <c r="FA109" s="31">
        <f t="shared" si="497"/>
        <v>5.2846357583792161</v>
      </c>
      <c r="FB109" s="31">
        <f t="shared" si="497"/>
        <v>5.3334202586166946</v>
      </c>
      <c r="FC109" s="31">
        <f t="shared" si="497"/>
        <v>5.382152804672983</v>
      </c>
      <c r="FD109" s="31">
        <f t="shared" si="497"/>
        <v>5.4308291157861515</v>
      </c>
      <c r="FE109" s="31">
        <f t="shared" si="497"/>
        <v>5.4794449767384066</v>
      </c>
      <c r="FF109" s="31">
        <f t="shared" si="497"/>
        <v>5.5279962381478365</v>
      </c>
      <c r="FG109" s="31">
        <f t="shared" si="497"/>
        <v>5.5764788167209325</v>
      </c>
      <c r="FH109" s="31">
        <f t="shared" si="497"/>
        <v>5.6248886954666535</v>
      </c>
      <c r="FI109" s="31">
        <f t="shared" si="497"/>
        <v>5.6732219238732426</v>
      </c>
      <c r="FJ109" s="31">
        <f t="shared" si="497"/>
        <v>5.7214746180484495</v>
      </c>
      <c r="FK109" s="31">
        <f t="shared" si="497"/>
        <v>5.7696429608244708</v>
      </c>
      <c r="FL109" s="31">
        <f t="shared" si="497"/>
        <v>5.8177232018282918</v>
      </c>
      <c r="FM109" s="31">
        <f t="shared" si="497"/>
        <v>5.8657116575185162</v>
      </c>
      <c r="FN109" s="31">
        <f t="shared" si="497"/>
        <v>5.9136047111895866</v>
      </c>
      <c r="FO109" s="31">
        <f t="shared" si="497"/>
        <v>5.9613988129443749</v>
      </c>
      <c r="FP109" s="31">
        <f t="shared" si="497"/>
        <v>6.0090904796360052</v>
      </c>
      <c r="FQ109" s="31">
        <f t="shared" si="497"/>
        <v>6.0566762947798756</v>
      </c>
      <c r="FR109" s="31">
        <f t="shared" si="497"/>
        <v>6.1041529084368387</v>
      </c>
      <c r="FS109" s="31">
        <f t="shared" si="497"/>
        <v>6.1515170370683192</v>
      </c>
      <c r="FT109" s="31">
        <f t="shared" si="497"/>
        <v>6.1987654633643903</v>
      </c>
      <c r="FU109" s="31">
        <f t="shared" si="497"/>
        <v>6.2458950360456296</v>
      </c>
      <c r="FV109" s="31">
        <f t="shared" si="497"/>
        <v>6.2929026696396164</v>
      </c>
      <c r="FW109" s="31">
        <f t="shared" si="497"/>
        <v>6.3397853442330483</v>
      </c>
      <c r="FX109" s="31">
        <f t="shared" si="497"/>
        <v>6.3865401052001145</v>
      </c>
      <c r="FY109" s="31">
        <f t="shared" si="497"/>
        <v>6.4331640629081885</v>
      </c>
      <c r="FZ109" s="31">
        <f t="shared" si="497"/>
        <v>6.4796543924015761</v>
      </c>
      <c r="GA109" s="31">
        <f t="shared" si="497"/>
        <v>6.5260083330640946</v>
      </c>
      <c r="GB109" s="31">
        <f t="shared" si="497"/>
        <v>6.5722231882613116</v>
      </c>
      <c r="GC109" s="31">
        <f t="shared" si="497"/>
        <v>6.6182963249633913</v>
      </c>
      <c r="GD109" s="31">
        <f t="shared" si="497"/>
        <v>6.6642251733490268</v>
      </c>
      <c r="GE109" s="31">
        <f t="shared" si="497"/>
        <v>6.7100072263914914</v>
      </c>
      <c r="GF109" s="31">
        <f t="shared" si="497"/>
        <v>6.7556400394274707</v>
      </c>
      <c r="GG109" s="31">
        <f t="shared" si="497"/>
        <v>6.8011212297093389</v>
      </c>
      <c r="GH109" s="31">
        <f t="shared" si="497"/>
        <v>6.8464484759417621</v>
      </c>
      <c r="GI109" s="31">
        <f t="shared" si="497"/>
        <v>6.8916195178032664</v>
      </c>
      <c r="GJ109" s="31">
        <f t="shared" si="497"/>
        <v>6.9366321554533519</v>
      </c>
      <c r="GK109" s="31">
        <f t="shared" si="497"/>
        <v>6.9814842490261055</v>
      </c>
      <c r="GL109" s="31">
        <f t="shared" si="497"/>
        <v>7.0261737181107611</v>
      </c>
      <c r="GM109" s="31">
        <f t="shared" si="497"/>
        <v>7.0706985412199543</v>
      </c>
      <c r="GN109" s="31">
        <f t="shared" si="497"/>
        <v>7.1150567552463198</v>
      </c>
      <c r="GO109" s="31">
        <f t="shared" si="497"/>
        <v>7.1592464549080308</v>
      </c>
      <c r="GP109" s="31">
        <f t="shared" si="497"/>
        <v>7.2032657921839789</v>
      </c>
      <c r="GQ109" s="31">
        <f t="shared" si="497"/>
        <v>7.247112975739098</v>
      </c>
      <c r="GR109" s="31">
        <f t="shared" si="497"/>
        <v>7.2907862703404867</v>
      </c>
      <c r="GS109" s="31">
        <f t="shared" si="497"/>
        <v>7.3342839962649009</v>
      </c>
      <c r="GT109" s="31">
        <f t="shared" si="497"/>
        <v>7.3776045286981562</v>
      </c>
      <c r="GU109" s="31">
        <f t="shared" si="497"/>
        <v>7.4207462971270353</v>
      </c>
      <c r="GV109" s="31">
        <f t="shared" si="497"/>
        <v>7.4637077847242157</v>
      </c>
      <c r="GW109" s="31">
        <f t="shared" si="497"/>
        <v>7.5064875277267138</v>
      </c>
      <c r="GX109" s="31">
        <f t="shared" si="497"/>
        <v>7.549084114808382</v>
      </c>
      <c r="GY109" s="31">
        <f t="shared" si="497"/>
        <v>7.5914961864470145</v>
      </c>
      <c r="GZ109" s="31">
        <f t="shared" si="497"/>
        <v>7.6337224342864554</v>
      </c>
      <c r="HA109" s="31">
        <f t="shared" si="497"/>
        <v>7.6757616004941678</v>
      </c>
      <c r="HB109" s="31">
        <f t="shared" si="497"/>
        <v>7.7176124771148746</v>
      </c>
      <c r="HC109" s="31">
        <f t="shared" si="497"/>
        <v>7.7592739054205788</v>
      </c>
      <c r="HD109" s="31">
        <f t="shared" si="497"/>
        <v>7.8007447752573658</v>
      </c>
      <c r="HE109" s="31">
        <f t="shared" ref="HE109:JP109" si="498">HE101*HE106</f>
        <v>7.8420240243896142</v>
      </c>
      <c r="HF109" s="31">
        <f t="shared" si="498"/>
        <v>7.8831106378417912</v>
      </c>
      <c r="HG109" s="31">
        <f t="shared" si="498"/>
        <v>7.9240036472382993</v>
      </c>
      <c r="HH109" s="31">
        <f t="shared" si="498"/>
        <v>7.9647021301419443</v>
      </c>
      <c r="HI109" s="31">
        <f t="shared" si="498"/>
        <v>8.0052052093911126</v>
      </c>
      <c r="HJ109" s="31">
        <f t="shared" si="498"/>
        <v>8.0455120524361767</v>
      </c>
      <c r="HK109" s="31">
        <f t="shared" si="498"/>
        <v>8.0856218706754373</v>
      </c>
      <c r="HL109" s="31">
        <f t="shared" si="498"/>
        <v>8.1255339187910725</v>
      </c>
      <c r="HM109" s="31">
        <f t="shared" si="498"/>
        <v>8.1652474940851434</v>
      </c>
      <c r="HN109" s="31">
        <f t="shared" si="498"/>
        <v>8.2047619358162027</v>
      </c>
      <c r="HO109" s="31">
        <f t="shared" si="498"/>
        <v>8.2440766245368682</v>
      </c>
      <c r="HP109" s="31">
        <f t="shared" si="498"/>
        <v>8.2831909814323037</v>
      </c>
      <c r="HQ109" s="31">
        <f t="shared" si="498"/>
        <v>8.3221044676602958</v>
      </c>
      <c r="HR109" s="31">
        <f t="shared" si="498"/>
        <v>8.3608165836930048</v>
      </c>
      <c r="HS109" s="31">
        <f t="shared" si="498"/>
        <v>8.3993268686605553</v>
      </c>
      <c r="HT109" s="31">
        <f t="shared" si="498"/>
        <v>8.4376348996970965</v>
      </c>
      <c r="HU109" s="31">
        <f t="shared" si="498"/>
        <v>8.4757402912889894</v>
      </c>
      <c r="HV109" s="31">
        <f t="shared" si="498"/>
        <v>8.513642694626018</v>
      </c>
      <c r="HW109" s="31">
        <f t="shared" si="498"/>
        <v>8.5513417969552741</v>
      </c>
      <c r="HX109" s="31">
        <f t="shared" si="498"/>
        <v>8.5888373209383353</v>
      </c>
      <c r="HY109" s="31">
        <f t="shared" si="498"/>
        <v>8.6261290240117425</v>
      </c>
      <c r="HZ109" s="31">
        <f t="shared" si="498"/>
        <v>8.6632166977509559</v>
      </c>
      <c r="IA109" s="31">
        <f t="shared" si="498"/>
        <v>8.7001001672381886</v>
      </c>
      <c r="IB109" s="31">
        <f t="shared" si="498"/>
        <v>8.7367792904340416</v>
      </c>
      <c r="IC109" s="31">
        <f t="shared" si="498"/>
        <v>8.7732539575532655</v>
      </c>
      <c r="ID109" s="31">
        <f t="shared" si="498"/>
        <v>8.8095240904447873</v>
      </c>
      <c r="IE109" s="31">
        <f t="shared" si="498"/>
        <v>8.8455896419761793</v>
      </c>
      <c r="IF109" s="31">
        <f t="shared" si="498"/>
        <v>8.8814505954225904</v>
      </c>
      <c r="IG109" s="31">
        <f t="shared" si="498"/>
        <v>8.9171069638605704</v>
      </c>
      <c r="IH109" s="31">
        <f t="shared" si="498"/>
        <v>8.9525587895664831</v>
      </c>
      <c r="II109" s="31">
        <f t="shared" si="498"/>
        <v>8.987806143420153</v>
      </c>
      <c r="IJ109" s="31">
        <f t="shared" si="498"/>
        <v>9.022849124313387</v>
      </c>
      <c r="IK109" s="31">
        <f t="shared" si="498"/>
        <v>9.0576878585638632</v>
      </c>
      <c r="IL109" s="31">
        <f t="shared" si="498"/>
        <v>9.0923224993342053</v>
      </c>
      <c r="IM109" s="31">
        <f t="shared" si="498"/>
        <v>9.1267532260565556</v>
      </c>
      <c r="IN109" s="31">
        <f t="shared" si="498"/>
        <v>9.1609802438626389</v>
      </c>
      <c r="IO109" s="31">
        <f t="shared" si="498"/>
        <v>9.1950037830193647</v>
      </c>
      <c r="IP109" s="31">
        <f t="shared" si="498"/>
        <v>9.2288240983702252</v>
      </c>
      <c r="IQ109" s="31">
        <f t="shared" si="498"/>
        <v>9.2624414687822867</v>
      </c>
      <c r="IR109" s="31">
        <f t="shared" si="498"/>
        <v>9.2958561965991979</v>
      </c>
      <c r="IS109" s="31">
        <f t="shared" si="498"/>
        <v>9.3290686070999236</v>
      </c>
      <c r="IT109" s="31">
        <f t="shared" si="498"/>
        <v>9.3620790479635225</v>
      </c>
      <c r="IU109" s="31">
        <f t="shared" si="498"/>
        <v>9.3948878887399054</v>
      </c>
      <c r="IV109" s="31">
        <f t="shared" si="498"/>
        <v>9.4274955203266693</v>
      </c>
      <c r="IW109" s="31">
        <f t="shared" si="498"/>
        <v>9.4599023544520158</v>
      </c>
      <c r="IX109" s="31">
        <f t="shared" si="498"/>
        <v>9.4921088231638269</v>
      </c>
      <c r="IY109" s="31">
        <f t="shared" si="498"/>
        <v>9.5241153783248773</v>
      </c>
      <c r="IZ109" s="31">
        <f t="shared" si="498"/>
        <v>9.5559224911143676</v>
      </c>
      <c r="JA109" s="31">
        <f t="shared" si="498"/>
        <v>9.5875306515355465</v>
      </c>
      <c r="JB109" s="31">
        <f t="shared" si="498"/>
        <v>9.6189403679297136</v>
      </c>
      <c r="JC109" s="31">
        <f t="shared" si="498"/>
        <v>9.6501521664965093</v>
      </c>
      <c r="JD109" s="31">
        <f t="shared" si="498"/>
        <v>9.681166590820343</v>
      </c>
      <c r="JE109" s="31">
        <f t="shared" si="498"/>
        <v>9.7119842014033093</v>
      </c>
      <c r="JF109" s="31">
        <f t="shared" si="498"/>
        <v>9.7426055752043954</v>
      </c>
      <c r="JG109" s="31">
        <f t="shared" si="498"/>
        <v>9.7730313051848832</v>
      </c>
      <c r="JH109" s="31">
        <f t="shared" si="498"/>
        <v>9.8032619998601973</v>
      </c>
      <c r="JI109" s="31">
        <f t="shared" si="498"/>
        <v>9.8332982828580509</v>
      </c>
      <c r="JJ109" s="31">
        <f t="shared" si="498"/>
        <v>9.8631407924828469</v>
      </c>
      <c r="JK109" s="31">
        <f t="shared" si="498"/>
        <v>9.892790181286454</v>
      </c>
      <c r="JL109" s="31">
        <f t="shared" si="498"/>
        <v>9.9222471156452681</v>
      </c>
      <c r="JM109" s="31">
        <f t="shared" si="498"/>
        <v>9.9515122753435143</v>
      </c>
      <c r="JN109" s="31">
        <f t="shared" si="498"/>
        <v>9.9805863531628134</v>
      </c>
      <c r="JO109" s="31">
        <f t="shared" si="498"/>
        <v>10.009470054478093</v>
      </c>
      <c r="JP109" s="31">
        <f t="shared" si="498"/>
        <v>10.038164096859578</v>
      </c>
      <c r="JQ109" s="31">
        <f t="shared" ref="JQ109:KF109" si="499">JQ101*JQ106</f>
        <v>10.066669209681086</v>
      </c>
      <c r="JR109" s="31">
        <f t="shared" si="499"/>
        <v>10.094986133734496</v>
      </c>
      <c r="JS109" s="31">
        <f t="shared" si="499"/>
        <v>10.123115620850228</v>
      </c>
      <c r="JT109" s="31">
        <f t="shared" si="499"/>
        <v>10.151058433524097</v>
      </c>
      <c r="JU109" s="31">
        <f t="shared" si="499"/>
        <v>10.178815344549935</v>
      </c>
      <c r="JV109" s="31">
        <f t="shared" si="499"/>
        <v>10.206387136658556</v>
      </c>
      <c r="JW109" s="31">
        <f t="shared" si="499"/>
        <v>10.233774602162532</v>
      </c>
      <c r="JX109" s="31">
        <f t="shared" si="499"/>
        <v>10.260978542607006</v>
      </c>
      <c r="JY109" s="31">
        <f t="shared" si="499"/>
        <v>10.28799976842649</v>
      </c>
      <c r="JZ109" s="31">
        <f t="shared" si="499"/>
        <v>10.314839098607511</v>
      </c>
      <c r="KA109" s="31">
        <f t="shared" si="499"/>
        <v>10.341497360357101</v>
      </c>
      <c r="KB109" s="31">
        <f t="shared" si="499"/>
        <v>10.367975388777092</v>
      </c>
      <c r="KC109" s="31">
        <f t="shared" si="499"/>
        <v>10.394274026544284</v>
      </c>
      <c r="KD109" s="31">
        <f t="shared" si="499"/>
        <v>10.420394123596125</v>
      </c>
      <c r="KE109" s="31">
        <f t="shared" si="499"/>
        <v>10.446336536822285</v>
      </c>
      <c r="KF109" s="31">
        <f t="shared" si="499"/>
        <v>10.472102129761666</v>
      </c>
    </row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DD27-C396-9F42-BEB8-D322C7D62392}">
  <dimension ref="A1:KF288"/>
  <sheetViews>
    <sheetView topLeftCell="KB24" workbookViewId="0">
      <selection activeCell="KH43" sqref="KH43"/>
    </sheetView>
  </sheetViews>
  <sheetFormatPr baseColWidth="10" defaultColWidth="8.83203125" defaultRowHeight="15" x14ac:dyDescent="0.2"/>
  <cols>
    <col min="1" max="1" width="51.1640625" customWidth="1"/>
    <col min="2" max="2" width="15.1640625" customWidth="1"/>
    <col min="3" max="3" width="16.83203125" customWidth="1"/>
    <col min="4" max="4" width="14.1640625" customWidth="1"/>
    <col min="5" max="5" width="14.5" customWidth="1"/>
    <col min="6" max="6" width="15.83203125" customWidth="1"/>
    <col min="7" max="7" width="15.5" customWidth="1"/>
    <col min="8" max="40" width="17.1640625" bestFit="1" customWidth="1"/>
    <col min="41" max="283" width="18.1640625" bestFit="1" customWidth="1"/>
    <col min="284" max="284" width="15.1640625" customWidth="1"/>
    <col min="285" max="292" width="18.1640625" bestFit="1" customWidth="1"/>
  </cols>
  <sheetData>
    <row r="1" spans="1:292" ht="21" x14ac:dyDescent="0.25">
      <c r="A1" s="5" t="s">
        <v>15</v>
      </c>
      <c r="B1" t="s">
        <v>16</v>
      </c>
    </row>
    <row r="3" spans="1:292" x14ac:dyDescent="0.2">
      <c r="B3" t="s">
        <v>1</v>
      </c>
    </row>
    <row r="4" spans="1:292" x14ac:dyDescent="0.2">
      <c r="A4" t="s">
        <v>0</v>
      </c>
      <c r="B4">
        <v>2010</v>
      </c>
      <c r="C4">
        <v>2011</v>
      </c>
      <c r="D4">
        <v>2012</v>
      </c>
      <c r="E4">
        <v>2013</v>
      </c>
      <c r="F4">
        <v>2014</v>
      </c>
      <c r="G4">
        <v>2015</v>
      </c>
      <c r="H4">
        <v>2016</v>
      </c>
      <c r="I4">
        <v>2017</v>
      </c>
      <c r="J4">
        <v>2018</v>
      </c>
      <c r="K4">
        <v>2019</v>
      </c>
      <c r="L4">
        <v>2020</v>
      </c>
      <c r="M4">
        <v>2021</v>
      </c>
      <c r="N4">
        <v>2022</v>
      </c>
      <c r="O4">
        <v>2023</v>
      </c>
      <c r="P4">
        <v>2024</v>
      </c>
      <c r="Q4">
        <v>2025</v>
      </c>
      <c r="R4">
        <v>2026</v>
      </c>
      <c r="S4">
        <v>2027</v>
      </c>
      <c r="T4">
        <v>2028</v>
      </c>
      <c r="U4">
        <v>2029</v>
      </c>
      <c r="V4">
        <v>2030</v>
      </c>
      <c r="W4">
        <v>2031</v>
      </c>
      <c r="X4">
        <v>2032</v>
      </c>
      <c r="Y4">
        <v>2033</v>
      </c>
      <c r="Z4">
        <v>2034</v>
      </c>
      <c r="AA4">
        <v>2035</v>
      </c>
      <c r="AB4">
        <v>2036</v>
      </c>
      <c r="AC4">
        <v>2037</v>
      </c>
      <c r="AD4">
        <v>2038</v>
      </c>
      <c r="AE4">
        <v>2039</v>
      </c>
      <c r="AF4">
        <v>2040</v>
      </c>
      <c r="AG4">
        <v>2041</v>
      </c>
      <c r="AH4">
        <v>2042</v>
      </c>
      <c r="AI4">
        <v>2043</v>
      </c>
      <c r="AJ4">
        <v>2044</v>
      </c>
      <c r="AK4">
        <v>2045</v>
      </c>
      <c r="AL4">
        <v>2046</v>
      </c>
      <c r="AM4">
        <v>2047</v>
      </c>
      <c r="AN4">
        <v>2048</v>
      </c>
      <c r="AO4">
        <v>2049</v>
      </c>
      <c r="AP4">
        <v>2050</v>
      </c>
      <c r="AQ4">
        <v>2051</v>
      </c>
      <c r="AR4">
        <v>2052</v>
      </c>
      <c r="AS4">
        <v>2053</v>
      </c>
      <c r="AT4">
        <v>2054</v>
      </c>
      <c r="AU4">
        <v>2055</v>
      </c>
      <c r="AV4">
        <v>2056</v>
      </c>
      <c r="AW4">
        <v>2057</v>
      </c>
      <c r="AX4">
        <v>2058</v>
      </c>
      <c r="AY4">
        <v>2059</v>
      </c>
      <c r="AZ4">
        <v>2060</v>
      </c>
      <c r="BA4">
        <v>2061</v>
      </c>
      <c r="BB4">
        <v>2062</v>
      </c>
      <c r="BC4">
        <v>2063</v>
      </c>
      <c r="BD4">
        <v>2064</v>
      </c>
      <c r="BE4">
        <v>2065</v>
      </c>
      <c r="BF4">
        <v>2066</v>
      </c>
      <c r="BG4">
        <v>2067</v>
      </c>
      <c r="BH4">
        <v>2068</v>
      </c>
      <c r="BI4">
        <v>2069</v>
      </c>
      <c r="BJ4">
        <v>2070</v>
      </c>
      <c r="BK4">
        <v>2071</v>
      </c>
      <c r="BL4">
        <v>2072</v>
      </c>
      <c r="BM4">
        <v>2073</v>
      </c>
      <c r="BN4">
        <v>2074</v>
      </c>
      <c r="BO4">
        <v>2075</v>
      </c>
      <c r="BP4">
        <v>2076</v>
      </c>
      <c r="BQ4">
        <v>2077</v>
      </c>
      <c r="BR4">
        <v>2078</v>
      </c>
      <c r="BS4">
        <v>2079</v>
      </c>
      <c r="BT4">
        <v>2080</v>
      </c>
      <c r="BU4">
        <v>2081</v>
      </c>
      <c r="BV4">
        <v>2082</v>
      </c>
      <c r="BW4">
        <v>2083</v>
      </c>
      <c r="BX4">
        <v>2084</v>
      </c>
      <c r="BY4">
        <v>2085</v>
      </c>
      <c r="BZ4">
        <v>2086</v>
      </c>
      <c r="CA4">
        <v>2087</v>
      </c>
      <c r="CB4">
        <v>2088</v>
      </c>
      <c r="CC4">
        <v>2089</v>
      </c>
      <c r="CD4">
        <v>2090</v>
      </c>
      <c r="CE4">
        <v>2091</v>
      </c>
      <c r="CF4">
        <v>2092</v>
      </c>
      <c r="CG4">
        <v>2093</v>
      </c>
      <c r="CH4">
        <v>2094</v>
      </c>
      <c r="CI4">
        <v>2095</v>
      </c>
      <c r="CJ4">
        <v>2096</v>
      </c>
      <c r="CK4">
        <v>2097</v>
      </c>
      <c r="CL4">
        <v>2098</v>
      </c>
      <c r="CM4">
        <v>2099</v>
      </c>
      <c r="CN4">
        <v>2100</v>
      </c>
      <c r="CO4">
        <v>2101</v>
      </c>
      <c r="CP4">
        <v>2102</v>
      </c>
      <c r="CQ4">
        <v>2103</v>
      </c>
      <c r="CR4">
        <v>2104</v>
      </c>
      <c r="CS4">
        <v>2105</v>
      </c>
      <c r="CT4">
        <v>2106</v>
      </c>
      <c r="CU4">
        <v>2107</v>
      </c>
      <c r="CV4">
        <v>2108</v>
      </c>
      <c r="CW4">
        <v>2109</v>
      </c>
      <c r="CX4">
        <v>2110</v>
      </c>
      <c r="CY4">
        <v>2111</v>
      </c>
      <c r="CZ4">
        <v>2112</v>
      </c>
      <c r="DA4">
        <v>2113</v>
      </c>
      <c r="DB4">
        <v>2114</v>
      </c>
      <c r="DC4">
        <v>2115</v>
      </c>
      <c r="DD4">
        <v>2116</v>
      </c>
      <c r="DE4">
        <v>2117</v>
      </c>
      <c r="DF4">
        <v>2118</v>
      </c>
      <c r="DG4">
        <v>2119</v>
      </c>
      <c r="DH4">
        <v>2120</v>
      </c>
      <c r="DI4">
        <v>2121</v>
      </c>
      <c r="DJ4">
        <v>2122</v>
      </c>
      <c r="DK4">
        <v>2123</v>
      </c>
      <c r="DL4">
        <v>2124</v>
      </c>
      <c r="DM4">
        <v>2125</v>
      </c>
      <c r="DN4">
        <v>2126</v>
      </c>
      <c r="DO4">
        <v>2127</v>
      </c>
      <c r="DP4">
        <v>2128</v>
      </c>
      <c r="DQ4">
        <v>2129</v>
      </c>
      <c r="DR4">
        <v>2130</v>
      </c>
      <c r="DS4">
        <v>2131</v>
      </c>
      <c r="DT4">
        <v>2132</v>
      </c>
      <c r="DU4">
        <v>2133</v>
      </c>
      <c r="DV4">
        <v>2134</v>
      </c>
      <c r="DW4">
        <v>2135</v>
      </c>
      <c r="DX4">
        <v>2136</v>
      </c>
      <c r="DY4">
        <v>2137</v>
      </c>
      <c r="DZ4">
        <v>2138</v>
      </c>
      <c r="EA4">
        <v>2139</v>
      </c>
      <c r="EB4">
        <v>2140</v>
      </c>
      <c r="EC4">
        <v>2141</v>
      </c>
      <c r="ED4">
        <v>2142</v>
      </c>
      <c r="EE4">
        <v>2143</v>
      </c>
      <c r="EF4">
        <v>2144</v>
      </c>
      <c r="EG4">
        <v>2145</v>
      </c>
      <c r="EH4">
        <v>2146</v>
      </c>
      <c r="EI4">
        <v>2147</v>
      </c>
      <c r="EJ4">
        <v>2148</v>
      </c>
      <c r="EK4">
        <v>2149</v>
      </c>
      <c r="EL4">
        <v>2150</v>
      </c>
      <c r="EM4">
        <v>2151</v>
      </c>
      <c r="EN4">
        <v>2152</v>
      </c>
      <c r="EO4">
        <v>2153</v>
      </c>
      <c r="EP4">
        <v>2154</v>
      </c>
      <c r="EQ4">
        <v>2155</v>
      </c>
      <c r="ER4">
        <v>2156</v>
      </c>
      <c r="ES4">
        <v>2157</v>
      </c>
      <c r="ET4">
        <v>2158</v>
      </c>
      <c r="EU4">
        <v>2159</v>
      </c>
      <c r="EV4">
        <v>2160</v>
      </c>
      <c r="EW4">
        <v>2161</v>
      </c>
      <c r="EX4">
        <v>2162</v>
      </c>
      <c r="EY4">
        <v>2163</v>
      </c>
      <c r="EZ4">
        <v>2164</v>
      </c>
      <c r="FA4">
        <v>2165</v>
      </c>
      <c r="FB4">
        <v>2166</v>
      </c>
      <c r="FC4">
        <v>2167</v>
      </c>
      <c r="FD4">
        <v>2168</v>
      </c>
      <c r="FE4">
        <v>2169</v>
      </c>
      <c r="FF4">
        <v>2170</v>
      </c>
      <c r="FG4">
        <v>2171</v>
      </c>
      <c r="FH4">
        <v>2172</v>
      </c>
      <c r="FI4">
        <v>2173</v>
      </c>
      <c r="FJ4">
        <v>2174</v>
      </c>
      <c r="FK4">
        <v>2175</v>
      </c>
      <c r="FL4">
        <v>2176</v>
      </c>
      <c r="FM4">
        <v>2177</v>
      </c>
      <c r="FN4">
        <v>2178</v>
      </c>
      <c r="FO4">
        <v>2179</v>
      </c>
      <c r="FP4">
        <v>2180</v>
      </c>
      <c r="FQ4">
        <v>2181</v>
      </c>
      <c r="FR4">
        <v>2182</v>
      </c>
      <c r="FS4">
        <v>2183</v>
      </c>
      <c r="FT4">
        <v>2184</v>
      </c>
      <c r="FU4">
        <v>2185</v>
      </c>
      <c r="FV4">
        <v>2186</v>
      </c>
      <c r="FW4">
        <v>2187</v>
      </c>
      <c r="FX4">
        <v>2188</v>
      </c>
      <c r="FY4">
        <v>2189</v>
      </c>
      <c r="FZ4">
        <v>2190</v>
      </c>
      <c r="GA4">
        <v>2191</v>
      </c>
      <c r="GB4">
        <v>2192</v>
      </c>
      <c r="GC4">
        <v>2193</v>
      </c>
      <c r="GD4">
        <v>2194</v>
      </c>
      <c r="GE4">
        <v>2195</v>
      </c>
      <c r="GF4">
        <v>2196</v>
      </c>
      <c r="GG4">
        <v>2197</v>
      </c>
      <c r="GH4">
        <v>2198</v>
      </c>
      <c r="GI4">
        <v>2199</v>
      </c>
      <c r="GJ4">
        <v>2200</v>
      </c>
      <c r="GK4">
        <v>2201</v>
      </c>
      <c r="GL4">
        <v>2202</v>
      </c>
      <c r="GM4">
        <v>2203</v>
      </c>
      <c r="GN4">
        <v>2204</v>
      </c>
      <c r="GO4">
        <v>2205</v>
      </c>
      <c r="GP4">
        <v>2206</v>
      </c>
      <c r="GQ4">
        <v>2207</v>
      </c>
      <c r="GR4">
        <v>2208</v>
      </c>
      <c r="GS4">
        <v>2209</v>
      </c>
      <c r="GT4">
        <v>2210</v>
      </c>
      <c r="GU4">
        <v>2211</v>
      </c>
      <c r="GV4">
        <v>2212</v>
      </c>
      <c r="GW4">
        <v>2213</v>
      </c>
      <c r="GX4">
        <v>2214</v>
      </c>
      <c r="GY4">
        <v>2215</v>
      </c>
      <c r="GZ4">
        <v>2216</v>
      </c>
      <c r="HA4">
        <v>2217</v>
      </c>
      <c r="HB4">
        <v>2218</v>
      </c>
      <c r="HC4">
        <v>2219</v>
      </c>
      <c r="HD4">
        <v>2220</v>
      </c>
      <c r="HE4">
        <v>2221</v>
      </c>
      <c r="HF4">
        <v>2222</v>
      </c>
      <c r="HG4">
        <v>2223</v>
      </c>
      <c r="HH4">
        <v>2224</v>
      </c>
      <c r="HI4">
        <v>2225</v>
      </c>
      <c r="HJ4">
        <v>2226</v>
      </c>
      <c r="HK4">
        <v>2227</v>
      </c>
      <c r="HL4">
        <v>2228</v>
      </c>
      <c r="HM4">
        <v>2229</v>
      </c>
      <c r="HN4">
        <v>2230</v>
      </c>
      <c r="HO4">
        <v>2231</v>
      </c>
      <c r="HP4">
        <v>2232</v>
      </c>
      <c r="HQ4">
        <v>2233</v>
      </c>
      <c r="HR4">
        <v>2234</v>
      </c>
      <c r="HS4">
        <v>2235</v>
      </c>
      <c r="HT4">
        <v>2236</v>
      </c>
      <c r="HU4">
        <v>2237</v>
      </c>
      <c r="HV4">
        <v>2238</v>
      </c>
      <c r="HW4">
        <v>2239</v>
      </c>
      <c r="HX4">
        <v>2240</v>
      </c>
      <c r="HY4">
        <v>2241</v>
      </c>
      <c r="HZ4">
        <v>2242</v>
      </c>
      <c r="IA4">
        <v>2243</v>
      </c>
      <c r="IB4">
        <v>2244</v>
      </c>
      <c r="IC4">
        <v>2245</v>
      </c>
      <c r="ID4">
        <v>2246</v>
      </c>
      <c r="IE4">
        <v>2247</v>
      </c>
      <c r="IF4">
        <v>2248</v>
      </c>
      <c r="IG4">
        <v>2249</v>
      </c>
      <c r="IH4">
        <v>2250</v>
      </c>
      <c r="II4">
        <v>2251</v>
      </c>
      <c r="IJ4">
        <v>2252</v>
      </c>
      <c r="IK4">
        <v>2253</v>
      </c>
      <c r="IL4">
        <v>2254</v>
      </c>
      <c r="IM4">
        <v>2255</v>
      </c>
      <c r="IN4">
        <v>2256</v>
      </c>
      <c r="IO4">
        <v>2257</v>
      </c>
      <c r="IP4">
        <v>2258</v>
      </c>
      <c r="IQ4">
        <v>2259</v>
      </c>
      <c r="IR4">
        <v>2260</v>
      </c>
      <c r="IS4">
        <v>2261</v>
      </c>
      <c r="IT4">
        <v>2262</v>
      </c>
      <c r="IU4">
        <v>2263</v>
      </c>
      <c r="IV4">
        <v>2264</v>
      </c>
      <c r="IW4">
        <v>2265</v>
      </c>
      <c r="IX4">
        <v>2266</v>
      </c>
      <c r="IY4">
        <v>2267</v>
      </c>
      <c r="IZ4">
        <v>2268</v>
      </c>
      <c r="JA4">
        <v>2269</v>
      </c>
      <c r="JB4">
        <v>2270</v>
      </c>
      <c r="JC4">
        <v>2271</v>
      </c>
      <c r="JD4">
        <v>2272</v>
      </c>
      <c r="JE4">
        <v>2273</v>
      </c>
      <c r="JF4">
        <v>2274</v>
      </c>
      <c r="JG4">
        <v>2275</v>
      </c>
      <c r="JH4">
        <v>2276</v>
      </c>
      <c r="JI4">
        <v>2277</v>
      </c>
      <c r="JJ4">
        <v>2278</v>
      </c>
      <c r="JK4">
        <v>2279</v>
      </c>
      <c r="JL4">
        <v>2280</v>
      </c>
      <c r="JM4">
        <v>2281</v>
      </c>
      <c r="JN4">
        <v>2282</v>
      </c>
      <c r="JO4">
        <v>2283</v>
      </c>
      <c r="JP4">
        <v>2284</v>
      </c>
      <c r="JQ4">
        <v>2285</v>
      </c>
      <c r="JR4">
        <v>2286</v>
      </c>
      <c r="JS4">
        <v>2287</v>
      </c>
      <c r="JT4">
        <v>2288</v>
      </c>
      <c r="JU4">
        <v>2289</v>
      </c>
      <c r="JV4">
        <v>2290</v>
      </c>
      <c r="JW4">
        <v>2291</v>
      </c>
      <c r="JX4">
        <v>2292</v>
      </c>
      <c r="JY4">
        <v>2293</v>
      </c>
      <c r="JZ4">
        <v>2294</v>
      </c>
      <c r="KA4">
        <v>2295</v>
      </c>
      <c r="KB4">
        <v>2296</v>
      </c>
      <c r="KC4">
        <v>2297</v>
      </c>
      <c r="KD4">
        <v>2298</v>
      </c>
      <c r="KE4">
        <v>2299</v>
      </c>
      <c r="KF4">
        <v>2300</v>
      </c>
    </row>
    <row r="6" spans="1:292" ht="19" x14ac:dyDescent="0.25">
      <c r="A6" s="40" t="s">
        <v>52</v>
      </c>
    </row>
    <row r="7" spans="1:292" ht="19" x14ac:dyDescent="0.25">
      <c r="A7" s="1"/>
    </row>
    <row r="8" spans="1:292" ht="16" x14ac:dyDescent="0.2">
      <c r="A8" s="10" t="s">
        <v>6</v>
      </c>
    </row>
    <row r="9" spans="1:292" x14ac:dyDescent="0.2">
      <c r="A9" t="s">
        <v>53</v>
      </c>
      <c r="B9" s="7">
        <v>275</v>
      </c>
    </row>
    <row r="10" spans="1:292" x14ac:dyDescent="0.2">
      <c r="A10" s="11" t="s">
        <v>54</v>
      </c>
      <c r="B10" s="7">
        <v>0.8</v>
      </c>
    </row>
    <row r="11" spans="1:292" x14ac:dyDescent="0.2">
      <c r="A11" s="12" t="s">
        <v>55</v>
      </c>
      <c r="B11" s="13">
        <f>1/66</f>
        <v>1.5151515151515152E-2</v>
      </c>
    </row>
    <row r="12" spans="1:292" x14ac:dyDescent="0.2">
      <c r="A12" s="12" t="s">
        <v>56</v>
      </c>
      <c r="B12" s="7">
        <v>0.8</v>
      </c>
    </row>
    <row r="13" spans="1:292" x14ac:dyDescent="0.2">
      <c r="A13" s="12"/>
    </row>
    <row r="14" spans="1:292" ht="16" x14ac:dyDescent="0.2">
      <c r="A14" s="10" t="s">
        <v>8</v>
      </c>
    </row>
    <row r="15" spans="1:292" s="16" customFormat="1" x14ac:dyDescent="0.2">
      <c r="A15" t="s">
        <v>2</v>
      </c>
      <c r="B15" s="14">
        <f>B48</f>
        <v>379.32900000000001</v>
      </c>
      <c r="C15" s="15">
        <f>C48</f>
        <v>381.61047842691266</v>
      </c>
      <c r="D15" s="15">
        <f>D48</f>
        <v>383.95058141438176</v>
      </c>
      <c r="E15" s="15">
        <f t="shared" ref="E15:BP15" si="0">E48</f>
        <v>386.35074486535865</v>
      </c>
      <c r="F15" s="15">
        <f t="shared" si="0"/>
        <v>388.81168613690647</v>
      </c>
      <c r="G15" s="15">
        <f t="shared" si="0"/>
        <v>391.33367521203769</v>
      </c>
      <c r="H15" s="15">
        <f t="shared" si="0"/>
        <v>393.68539625642933</v>
      </c>
      <c r="I15" s="15">
        <f t="shared" si="0"/>
        <v>396.09507196711161</v>
      </c>
      <c r="J15" s="15">
        <f t="shared" si="0"/>
        <v>398.55949370877096</v>
      </c>
      <c r="K15" s="15">
        <f t="shared" si="0"/>
        <v>401.07652371870853</v>
      </c>
      <c r="L15" s="15">
        <f t="shared" si="0"/>
        <v>403.64464298796645</v>
      </c>
      <c r="M15" s="15">
        <f t="shared" si="0"/>
        <v>406.26269313502416</v>
      </c>
      <c r="N15" s="15">
        <f t="shared" si="0"/>
        <v>408.92972108940592</v>
      </c>
      <c r="O15" s="15">
        <f t="shared" si="0"/>
        <v>411.6448860748319</v>
      </c>
      <c r="P15" s="15">
        <f t="shared" si="0"/>
        <v>414.40740431773395</v>
      </c>
      <c r="Q15" s="15">
        <f t="shared" si="0"/>
        <v>417.21651657582532</v>
      </c>
      <c r="R15" s="15">
        <f t="shared" si="0"/>
        <v>420.07146944694182</v>
      </c>
      <c r="S15" s="15">
        <f t="shared" si="0"/>
        <v>422.97150497674869</v>
      </c>
      <c r="T15" s="15">
        <f t="shared" si="0"/>
        <v>425.91585524268692</v>
      </c>
      <c r="U15" s="15">
        <f t="shared" si="0"/>
        <v>428.90373990123106</v>
      </c>
      <c r="V15" s="15">
        <f t="shared" si="0"/>
        <v>431.93436548011078</v>
      </c>
      <c r="W15" s="15">
        <f t="shared" si="0"/>
        <v>435.00692567919077</v>
      </c>
      <c r="X15" s="15">
        <f t="shared" si="0"/>
        <v>438.12060223610757</v>
      </c>
      <c r="Y15" s="15">
        <f t="shared" si="0"/>
        <v>441.27456609009914</v>
      </c>
      <c r="Z15" s="15">
        <f t="shared" si="0"/>
        <v>444.4679786849581</v>
      </c>
      <c r="AA15" s="15">
        <f t="shared" si="0"/>
        <v>447.69999331715997</v>
      </c>
      <c r="AB15" s="15">
        <f t="shared" si="0"/>
        <v>450.96975647460243</v>
      </c>
      <c r="AC15" s="15">
        <f t="shared" si="0"/>
        <v>454.2764091351724</v>
      </c>
      <c r="AD15" s="15">
        <f t="shared" si="0"/>
        <v>457.61908800865223</v>
      </c>
      <c r="AE15" s="15">
        <f t="shared" si="0"/>
        <v>460.99692671402357</v>
      </c>
      <c r="AF15" s="15">
        <f t="shared" si="0"/>
        <v>464.40905688928814</v>
      </c>
      <c r="AG15" s="15">
        <f t="shared" si="0"/>
        <v>467.85460923386682</v>
      </c>
      <c r="AH15" s="15">
        <f t="shared" si="0"/>
        <v>471.33271448530718</v>
      </c>
      <c r="AI15" s="15">
        <f t="shared" si="0"/>
        <v>474.84250433292794</v>
      </c>
      <c r="AJ15" s="15">
        <f t="shared" si="0"/>
        <v>478.38311227145994</v>
      </c>
      <c r="AK15" s="15">
        <f t="shared" si="0"/>
        <v>481.953674397908</v>
      </c>
      <c r="AL15" s="15">
        <f t="shared" si="0"/>
        <v>485.55333015485803</v>
      </c>
      <c r="AM15" s="15">
        <f t="shared" si="0"/>
        <v>489.18122302336042</v>
      </c>
      <c r="AN15" s="15">
        <f t="shared" si="0"/>
        <v>492.83650116838777</v>
      </c>
      <c r="AO15" s="15">
        <f t="shared" si="0"/>
        <v>496.51831803969515</v>
      </c>
      <c r="AP15" s="15">
        <f t="shared" si="0"/>
        <v>500.22583293074644</v>
      </c>
      <c r="AQ15" s="15">
        <f t="shared" si="0"/>
        <v>503.9582114981917</v>
      </c>
      <c r="AR15" s="15">
        <f t="shared" si="0"/>
        <v>507.7146262442219</v>
      </c>
      <c r="AS15" s="15">
        <f t="shared" si="0"/>
        <v>511.49425696396304</v>
      </c>
      <c r="AT15" s="15">
        <f t="shared" si="0"/>
        <v>515.29629115992668</v>
      </c>
      <c r="AU15" s="15">
        <f t="shared" si="0"/>
        <v>519.11992442539497</v>
      </c>
      <c r="AV15" s="15">
        <f t="shared" si="0"/>
        <v>522.96436079848809</v>
      </c>
      <c r="AW15" s="15">
        <f t="shared" si="0"/>
        <v>526.8288130885461</v>
      </c>
      <c r="AX15" s="15">
        <f t="shared" si="0"/>
        <v>530.71250317634485</v>
      </c>
      <c r="AY15" s="15">
        <f t="shared" si="0"/>
        <v>534.6146622895651</v>
      </c>
      <c r="AZ15" s="15">
        <f t="shared" si="0"/>
        <v>538.53453125484509</v>
      </c>
      <c r="BA15" s="15">
        <f t="shared" si="0"/>
        <v>542.47136072765625</v>
      </c>
      <c r="BB15" s="15">
        <f t="shared" si="0"/>
        <v>546.4244114011675</v>
      </c>
      <c r="BC15" s="15">
        <f t="shared" si="0"/>
        <v>550.39295419518942</v>
      </c>
      <c r="BD15" s="15">
        <f t="shared" si="0"/>
        <v>554.37627042622648</v>
      </c>
      <c r="BE15" s="15">
        <f t="shared" si="0"/>
        <v>558.37365195960285</v>
      </c>
      <c r="BF15" s="15">
        <f t="shared" si="0"/>
        <v>562.38440134456994</v>
      </c>
      <c r="BG15" s="15">
        <f t="shared" si="0"/>
        <v>566.40783193325876</v>
      </c>
      <c r="BH15" s="15">
        <f t="shared" si="0"/>
        <v>570.44326798428756</v>
      </c>
      <c r="BI15" s="15">
        <f t="shared" si="0"/>
        <v>574.49004475179117</v>
      </c>
      <c r="BJ15" s="15">
        <f t="shared" si="0"/>
        <v>578.54750856060559</v>
      </c>
      <c r="BK15" s="15">
        <f t="shared" si="0"/>
        <v>582.6150168682957</v>
      </c>
      <c r="BL15" s="15">
        <f t="shared" si="0"/>
        <v>586.69193831468533</v>
      </c>
      <c r="BM15" s="15">
        <f t="shared" si="0"/>
        <v>590.77765275951458</v>
      </c>
      <c r="BN15" s="15">
        <f t="shared" si="0"/>
        <v>594.87155130882149</v>
      </c>
      <c r="BO15" s="15">
        <f t="shared" si="0"/>
        <v>598.97303633061631</v>
      </c>
      <c r="BP15" s="15">
        <f t="shared" si="0"/>
        <v>603.08152146039185</v>
      </c>
      <c r="BQ15" s="15">
        <f t="shared" ref="BQ15:EB15" si="1">BQ48</f>
        <v>607.19643159698819</v>
      </c>
      <c r="BR15" s="15">
        <f t="shared" si="1"/>
        <v>611.31720288931024</v>
      </c>
      <c r="BS15" s="15">
        <f t="shared" si="1"/>
        <v>615.44328271437314</v>
      </c>
      <c r="BT15" s="15">
        <f t="shared" si="1"/>
        <v>619.57412964712955</v>
      </c>
      <c r="BU15" s="15">
        <f t="shared" si="1"/>
        <v>623.70921342252041</v>
      </c>
      <c r="BV15" s="15">
        <f t="shared" si="1"/>
        <v>627.84801489016434</v>
      </c>
      <c r="BW15" s="15">
        <f t="shared" si="1"/>
        <v>631.99002596209175</v>
      </c>
      <c r="BX15" s="15">
        <f t="shared" si="1"/>
        <v>636.13474955390836</v>
      </c>
      <c r="BY15" s="15">
        <f t="shared" si="1"/>
        <v>640.28169951976247</v>
      </c>
      <c r="BZ15" s="15">
        <f t="shared" si="1"/>
        <v>644.43040058147005</v>
      </c>
      <c r="CA15" s="15">
        <f t="shared" si="1"/>
        <v>648.58038825214567</v>
      </c>
      <c r="CB15" s="15">
        <f t="shared" si="1"/>
        <v>652.73120875466577</v>
      </c>
      <c r="CC15" s="15">
        <f t="shared" si="1"/>
        <v>656.88241893528448</v>
      </c>
      <c r="CD15" s="15">
        <f t="shared" si="1"/>
        <v>661.03358617270646</v>
      </c>
      <c r="CE15" s="15">
        <f t="shared" si="1"/>
        <v>665.18428828291246</v>
      </c>
      <c r="CF15" s="15">
        <f t="shared" si="1"/>
        <v>669.33411342001818</v>
      </c>
      <c r="CG15" s="15">
        <f t="shared" si="1"/>
        <v>673.48265997344026</v>
      </c>
      <c r="CH15" s="15">
        <f t="shared" si="1"/>
        <v>677.6295364616293</v>
      </c>
      <c r="CI15" s="15">
        <f t="shared" si="1"/>
        <v>681.77436142262331</v>
      </c>
      <c r="CJ15" s="15">
        <f t="shared" si="1"/>
        <v>685.91676330166058</v>
      </c>
      <c r="CK15" s="15">
        <f t="shared" si="1"/>
        <v>690.05638033608648</v>
      </c>
      <c r="CL15" s="15">
        <f t="shared" si="1"/>
        <v>694.19286043777436</v>
      </c>
      <c r="CM15" s="15">
        <f t="shared" si="1"/>
        <v>698.32586107327893</v>
      </c>
      <c r="CN15" s="15">
        <f t="shared" si="1"/>
        <v>702.45504914192179</v>
      </c>
      <c r="CO15" s="15">
        <f t="shared" si="1"/>
        <v>706.58010085201181</v>
      </c>
      <c r="CP15" s="15">
        <f t="shared" si="1"/>
        <v>710.70070159538454</v>
      </c>
      <c r="CQ15" s="15">
        <f t="shared" si="1"/>
        <v>714.81654582044507</v>
      </c>
      <c r="CR15" s="15">
        <f t="shared" si="1"/>
        <v>718.92733690388673</v>
      </c>
      <c r="CS15" s="15">
        <f t="shared" si="1"/>
        <v>723.0327870212509</v>
      </c>
      <c r="CT15" s="15">
        <f t="shared" si="1"/>
        <v>727.13261701648764</v>
      </c>
      <c r="CU15" s="15">
        <f t="shared" si="1"/>
        <v>731.22655627066888</v>
      </c>
      <c r="CV15" s="15">
        <f t="shared" si="1"/>
        <v>735.31434257000012</v>
      </c>
      <c r="CW15" s="15">
        <f t="shared" si="1"/>
        <v>739.3957219732672</v>
      </c>
      <c r="CX15" s="15">
        <f t="shared" si="1"/>
        <v>743.47044867885222</v>
      </c>
      <c r="CY15" s="15">
        <f t="shared" si="1"/>
        <v>747.5382848914453</v>
      </c>
      <c r="CZ15" s="15">
        <f t="shared" si="1"/>
        <v>751.59900068856859</v>
      </c>
      <c r="DA15" s="15">
        <f t="shared" si="1"/>
        <v>755.65237388703281</v>
      </c>
      <c r="DB15" s="15">
        <f t="shared" si="1"/>
        <v>759.69818990942872</v>
      </c>
      <c r="DC15" s="15">
        <f t="shared" si="1"/>
        <v>763.73624165076376</v>
      </c>
      <c r="DD15" s="15">
        <f t="shared" si="1"/>
        <v>767.76632934533427</v>
      </c>
      <c r="DE15" s="15">
        <f t="shared" si="1"/>
        <v>771.78826043393315</v>
      </c>
      <c r="DF15" s="15">
        <f t="shared" si="1"/>
        <v>775.8018494314781</v>
      </c>
      <c r="DG15" s="15">
        <f t="shared" si="1"/>
        <v>779.80691779514405</v>
      </c>
      <c r="DH15" s="15">
        <f t="shared" si="1"/>
        <v>783.80329379307886</v>
      </c>
      <c r="DI15" s="15">
        <f t="shared" si="1"/>
        <v>787.79081237377682</v>
      </c>
      <c r="DJ15" s="15">
        <f t="shared" si="1"/>
        <v>791.7693150361813</v>
      </c>
      <c r="DK15" s="15">
        <f t="shared" si="1"/>
        <v>795.73864970058173</v>
      </c>
      <c r="DL15" s="15">
        <f t="shared" si="1"/>
        <v>799.69867058036596</v>
      </c>
      <c r="DM15" s="15">
        <f t="shared" si="1"/>
        <v>803.6492380546897</v>
      </c>
      <c r="DN15" s="15">
        <f t="shared" si="1"/>
        <v>807.59021854211505</v>
      </c>
      <c r="DO15" s="15">
        <f t="shared" si="1"/>
        <v>811.52148437526967</v>
      </c>
      <c r="DP15" s="15">
        <f t="shared" si="1"/>
        <v>815.44291367657775</v>
      </c>
      <c r="DQ15" s="15">
        <f t="shared" si="1"/>
        <v>819.35439023510037</v>
      </c>
      <c r="DR15" s="15">
        <f t="shared" si="1"/>
        <v>823.25580338453722</v>
      </c>
      <c r="DS15" s="15">
        <f t="shared" si="1"/>
        <v>827.14704788241602</v>
      </c>
      <c r="DT15" s="15">
        <f t="shared" si="1"/>
        <v>831.02802379051741</v>
      </c>
      <c r="DU15" s="15">
        <f t="shared" si="1"/>
        <v>834.89863635655763</v>
      </c>
      <c r="DV15" s="15">
        <f t="shared" si="1"/>
        <v>838.75879589716737</v>
      </c>
      <c r="DW15" s="15">
        <f t="shared" si="1"/>
        <v>842.60841768218961</v>
      </c>
      <c r="DX15" s="15">
        <f t="shared" si="1"/>
        <v>846.44742182032371</v>
      </c>
      <c r="DY15" s="15">
        <f t="shared" si="1"/>
        <v>850.27573314613744</v>
      </c>
      <c r="DZ15" s="15">
        <f t="shared" si="1"/>
        <v>854.09328110847139</v>
      </c>
      <c r="EA15" s="15">
        <f t="shared" si="1"/>
        <v>857.89999966024845</v>
      </c>
      <c r="EB15" s="15">
        <f t="shared" si="1"/>
        <v>861.69582714971023</v>
      </c>
      <c r="EC15" s="15">
        <f t="shared" ref="EC15:GN15" si="2">EC48</f>
        <v>865.48070621309284</v>
      </c>
      <c r="ED15" s="15">
        <f t="shared" si="2"/>
        <v>869.25458366875421</v>
      </c>
      <c r="EE15" s="15">
        <f t="shared" si="2"/>
        <v>873.01741041276671</v>
      </c>
      <c r="EF15" s="15">
        <f t="shared" si="2"/>
        <v>876.7691413159813</v>
      </c>
      <c r="EG15" s="15">
        <f t="shared" si="2"/>
        <v>880.5097351225736</v>
      </c>
      <c r="EH15" s="15">
        <f t="shared" si="2"/>
        <v>884.23915435007666</v>
      </c>
      <c r="EI15" s="15">
        <f t="shared" si="2"/>
        <v>887.95736519090588</v>
      </c>
      <c r="EJ15" s="15">
        <f t="shared" si="2"/>
        <v>891.66433741537958</v>
      </c>
      <c r="EK15" s="15">
        <f t="shared" si="2"/>
        <v>895.3600442762372</v>
      </c>
      <c r="EL15" s="15">
        <f t="shared" si="2"/>
        <v>899.04446241465712</v>
      </c>
      <c r="EM15" s="15">
        <f t="shared" si="2"/>
        <v>902.71757176777237</v>
      </c>
      <c r="EN15" s="15">
        <f t="shared" si="2"/>
        <v>906.37935547768245</v>
      </c>
      <c r="EO15" s="15">
        <f t="shared" si="2"/>
        <v>910.02979980196301</v>
      </c>
      <c r="EP15" s="15">
        <f t="shared" si="2"/>
        <v>913.66889402566403</v>
      </c>
      <c r="EQ15" s="15">
        <f t="shared" si="2"/>
        <v>917.29663037479793</v>
      </c>
      <c r="ER15" s="15">
        <f t="shared" si="2"/>
        <v>920.91300393130678</v>
      </c>
      <c r="ES15" s="15">
        <f t="shared" si="2"/>
        <v>924.51801254950965</v>
      </c>
      <c r="ET15" s="15">
        <f t="shared" si="2"/>
        <v>928.11165677401436</v>
      </c>
      <c r="EU15" s="15">
        <f t="shared" si="2"/>
        <v>931.69393975909554</v>
      </c>
      <c r="EV15" s="15">
        <f t="shared" si="2"/>
        <v>935.26486718952299</v>
      </c>
      <c r="EW15" s="15">
        <f t="shared" si="2"/>
        <v>938.82444720283695</v>
      </c>
      <c r="EX15" s="15">
        <f t="shared" si="2"/>
        <v>942.37269031305641</v>
      </c>
      <c r="EY15" s="15">
        <f t="shared" si="2"/>
        <v>945.90960933581391</v>
      </c>
      <c r="EZ15" s="15">
        <f t="shared" si="2"/>
        <v>949.43521931490443</v>
      </c>
      <c r="FA15" s="15">
        <f t="shared" si="2"/>
        <v>952.94953745023736</v>
      </c>
      <c r="FB15" s="15">
        <f t="shared" si="2"/>
        <v>956.45258302718014</v>
      </c>
      <c r="FC15" s="15">
        <f t="shared" si="2"/>
        <v>959.94437734728149</v>
      </c>
      <c r="FD15" s="15">
        <f t="shared" si="2"/>
        <v>963.42494366036237</v>
      </c>
      <c r="FE15" s="15">
        <f t="shared" si="2"/>
        <v>966.89430709796125</v>
      </c>
      <c r="FF15" s="15">
        <f t="shared" si="2"/>
        <v>970.35249460811929</v>
      </c>
      <c r="FG15" s="15">
        <f t="shared" si="2"/>
        <v>973.79953489149545</v>
      </c>
      <c r="FH15" s="15">
        <f t="shared" si="2"/>
        <v>977.23545833879473</v>
      </c>
      <c r="FI15" s="15">
        <f t="shared" si="2"/>
        <v>980.66029696949488</v>
      </c>
      <c r="FJ15" s="15">
        <f t="shared" si="2"/>
        <v>984.07408437186132</v>
      </c>
      <c r="FK15" s="15">
        <f t="shared" si="2"/>
        <v>987.47685564423114</v>
      </c>
      <c r="FL15" s="15">
        <f t="shared" si="2"/>
        <v>990.86864733755533</v>
      </c>
      <c r="FM15" s="15">
        <f t="shared" si="2"/>
        <v>994.2494973991802</v>
      </c>
      <c r="FN15" s="15">
        <f t="shared" si="2"/>
        <v>997.61944511785748</v>
      </c>
      <c r="FO15" s="15">
        <f t="shared" si="2"/>
        <v>1000.9785310699651</v>
      </c>
      <c r="FP15" s="15">
        <f t="shared" si="2"/>
        <v>1004.3267970669225</v>
      </c>
      <c r="FQ15" s="15">
        <f t="shared" si="2"/>
        <v>1007.6642861037882</v>
      </c>
      <c r="FR15" s="15">
        <f t="shared" si="2"/>
        <v>1010.9910423090213</v>
      </c>
      <c r="FS15" s="15">
        <f t="shared" si="2"/>
        <v>1014.3071108953927</v>
      </c>
      <c r="FT15" s="15">
        <f t="shared" si="2"/>
        <v>1017.6125381120296</v>
      </c>
      <c r="FU15" s="15">
        <f t="shared" si="2"/>
        <v>1020.9073711975782</v>
      </c>
      <c r="FV15" s="15">
        <f t="shared" si="2"/>
        <v>1024.1916583344675</v>
      </c>
      <c r="FW15" s="15">
        <f t="shared" si="2"/>
        <v>1027.4654486042612</v>
      </c>
      <c r="FX15" s="15">
        <f t="shared" si="2"/>
        <v>1030.7287919440787</v>
      </c>
      <c r="FY15" s="15">
        <f t="shared" si="2"/>
        <v>1033.9817391040694</v>
      </c>
      <c r="FZ15" s="15">
        <f t="shared" si="2"/>
        <v>1037.2243416059314</v>
      </c>
      <c r="GA15" s="15">
        <f t="shared" si="2"/>
        <v>1040.4566517024434</v>
      </c>
      <c r="GB15" s="15">
        <f t="shared" si="2"/>
        <v>1043.6787223380156</v>
      </c>
      <c r="GC15" s="15">
        <f t="shared" si="2"/>
        <v>1046.8906071102213</v>
      </c>
      <c r="GD15" s="15">
        <f t="shared" si="2"/>
        <v>1050.0923602323114</v>
      </c>
      <c r="GE15" s="15">
        <f t="shared" si="2"/>
        <v>1053.2840364966867</v>
      </c>
      <c r="GF15" s="15">
        <f t="shared" si="2"/>
        <v>1056.4656912393139</v>
      </c>
      <c r="GG15" s="15">
        <f t="shared" si="2"/>
        <v>1059.6373803050717</v>
      </c>
      <c r="GH15" s="15">
        <f t="shared" si="2"/>
        <v>1062.7991600140101</v>
      </c>
      <c r="GI15" s="15">
        <f t="shared" si="2"/>
        <v>1065.9510871285077</v>
      </c>
      <c r="GJ15" s="15">
        <f t="shared" si="2"/>
        <v>1069.0932188213133</v>
      </c>
      <c r="GK15" s="15">
        <f t="shared" si="2"/>
        <v>1072.225612644452</v>
      </c>
      <c r="GL15" s="15">
        <f t="shared" si="2"/>
        <v>1075.3483264989882</v>
      </c>
      <c r="GM15" s="15">
        <f t="shared" si="2"/>
        <v>1078.4614186056219</v>
      </c>
      <c r="GN15" s="15">
        <f t="shared" si="2"/>
        <v>1081.5649474761117</v>
      </c>
      <c r="GO15" s="15">
        <f t="shared" ref="GO15:IZ15" si="3">GO48</f>
        <v>1084.6589718855025</v>
      </c>
      <c r="GP15" s="15">
        <f t="shared" si="3"/>
        <v>1087.7435508451479</v>
      </c>
      <c r="GQ15" s="15">
        <f t="shared" si="3"/>
        <v>1090.8187435765119</v>
      </c>
      <c r="GR15" s="15">
        <f t="shared" si="3"/>
        <v>1093.8846094857336</v>
      </c>
      <c r="GS15" s="15">
        <f t="shared" si="3"/>
        <v>1096.9412081389435</v>
      </c>
      <c r="GT15" s="15">
        <f t="shared" si="3"/>
        <v>1099.9885992383126</v>
      </c>
      <c r="GU15" s="15">
        <f t="shared" si="3"/>
        <v>1103.0268425988288</v>
      </c>
      <c r="GV15" s="15">
        <f t="shared" si="3"/>
        <v>1106.0559981257743</v>
      </c>
      <c r="GW15" s="15">
        <f t="shared" si="3"/>
        <v>1109.0761257929028</v>
      </c>
      <c r="GX15" s="15">
        <f t="shared" si="3"/>
        <v>1112.0872856212948</v>
      </c>
      <c r="GY15" s="15">
        <f t="shared" si="3"/>
        <v>1115.0895376588796</v>
      </c>
      <c r="GZ15" s="15">
        <f t="shared" si="3"/>
        <v>1118.0829419606123</v>
      </c>
      <c r="HA15" s="15">
        <f t="shared" si="3"/>
        <v>1121.0675585692902</v>
      </c>
      <c r="HB15" s="15">
        <f t="shared" si="3"/>
        <v>1124.0434474969975</v>
      </c>
      <c r="HC15" s="15">
        <f t="shared" si="3"/>
        <v>1127.0106687071643</v>
      </c>
      <c r="HD15" s="15">
        <f t="shared" si="3"/>
        <v>1129.9692820972268</v>
      </c>
      <c r="HE15" s="15">
        <f t="shared" si="3"/>
        <v>1132.9193474818787</v>
      </c>
      <c r="HF15" s="15">
        <f t="shared" si="3"/>
        <v>1135.8609245768957</v>
      </c>
      <c r="HG15" s="15">
        <f t="shared" si="3"/>
        <v>1138.7940729835298</v>
      </c>
      <c r="HH15" s="15">
        <f t="shared" si="3"/>
        <v>1141.7188521734504</v>
      </c>
      <c r="HI15" s="15">
        <f t="shared" si="3"/>
        <v>1144.635321474231</v>
      </c>
      <c r="HJ15" s="15">
        <f t="shared" si="3"/>
        <v>1147.5435400553602</v>
      </c>
      <c r="HK15" s="15">
        <f t="shared" si="3"/>
        <v>1150.443566914772</v>
      </c>
      <c r="HL15" s="15">
        <f t="shared" si="3"/>
        <v>1153.3354608658817</v>
      </c>
      <c r="HM15" s="15">
        <f t="shared" si="3"/>
        <v>1156.2192805251152</v>
      </c>
      <c r="HN15" s="15">
        <f t="shared" si="3"/>
        <v>1159.09508429992</v>
      </c>
      <c r="HO15" s="15">
        <f t="shared" si="3"/>
        <v>1161.9629303772522</v>
      </c>
      <c r="HP15" s="15">
        <f t="shared" si="3"/>
        <v>1164.8228767125183</v>
      </c>
      <c r="HQ15" s="15">
        <f t="shared" si="3"/>
        <v>1167.6749810189729</v>
      </c>
      <c r="HR15" s="15">
        <f t="shared" si="3"/>
        <v>1170.5193007575551</v>
      </c>
      <c r="HS15" s="15">
        <f t="shared" si="3"/>
        <v>1173.3558931271498</v>
      </c>
      <c r="HT15" s="15">
        <f t="shared" si="3"/>
        <v>1176.1848150552742</v>
      </c>
      <c r="HU15" s="15">
        <f t="shared" si="3"/>
        <v>1179.0061231891705</v>
      </c>
      <c r="HV15" s="15">
        <f t="shared" si="3"/>
        <v>1181.8198738872966</v>
      </c>
      <c r="HW15" s="15">
        <f t="shared" si="3"/>
        <v>1184.6261232112079</v>
      </c>
      <c r="HX15" s="15">
        <f t="shared" si="3"/>
        <v>1187.4249269178179</v>
      </c>
      <c r="HY15" s="15">
        <f t="shared" si="3"/>
        <v>1190.2163404520309</v>
      </c>
      <c r="HZ15" s="15">
        <f t="shared" si="3"/>
        <v>1193.0004189397325</v>
      </c>
      <c r="IA15" s="15">
        <f t="shared" si="3"/>
        <v>1195.7772171811337</v>
      </c>
      <c r="IB15" s="15">
        <f t="shared" si="3"/>
        <v>1198.5467896444582</v>
      </c>
      <c r="IC15" s="15">
        <f t="shared" si="3"/>
        <v>1201.3091904599623</v>
      </c>
      <c r="ID15" s="15">
        <f t="shared" si="3"/>
        <v>1204.0644734142818</v>
      </c>
      <c r="IE15" s="15">
        <f t="shared" si="3"/>
        <v>1206.8126919450926</v>
      </c>
      <c r="IF15" s="15">
        <f t="shared" si="3"/>
        <v>1209.5538991360831</v>
      </c>
      <c r="IG15" s="15">
        <f t="shared" si="3"/>
        <v>1212.2881477122235</v>
      </c>
      <c r="IH15" s="15">
        <f t="shared" si="3"/>
        <v>1215.0154900353293</v>
      </c>
      <c r="II15" s="15">
        <f t="shared" si="3"/>
        <v>1217.735978099907</v>
      </c>
      <c r="IJ15" s="15">
        <f t="shared" si="3"/>
        <v>1220.4496635292767</v>
      </c>
      <c r="IK15" s="15">
        <f t="shared" si="3"/>
        <v>1223.1565975719629</v>
      </c>
      <c r="IL15" s="15">
        <f t="shared" si="3"/>
        <v>1225.8568310983467</v>
      </c>
      <c r="IM15" s="15">
        <f t="shared" si="3"/>
        <v>1228.5504145975701</v>
      </c>
      <c r="IN15" s="15">
        <f t="shared" si="3"/>
        <v>1231.2373981746878</v>
      </c>
      <c r="IO15" s="15">
        <f t="shared" si="3"/>
        <v>1233.9178315480567</v>
      </c>
      <c r="IP15" s="15">
        <f t="shared" si="3"/>
        <v>1236.5917640469604</v>
      </c>
      <c r="IQ15" s="15">
        <f t="shared" si="3"/>
        <v>1239.2592446094538</v>
      </c>
      <c r="IR15" s="15">
        <f t="shared" si="3"/>
        <v>1241.9203217804325</v>
      </c>
      <c r="IS15" s="15">
        <f t="shared" si="3"/>
        <v>1244.5750437099075</v>
      </c>
      <c r="IT15" s="15">
        <f t="shared" si="3"/>
        <v>1247.2234581514917</v>
      </c>
      <c r="IU15" s="15">
        <f t="shared" si="3"/>
        <v>1249.8656124610804</v>
      </c>
      <c r="IV15" s="15">
        <f t="shared" si="3"/>
        <v>1252.501553595728</v>
      </c>
      <c r="IW15" s="15">
        <f t="shared" si="3"/>
        <v>1255.1313281127088</v>
      </c>
      <c r="IX15" s="15">
        <f t="shared" si="3"/>
        <v>1257.7549821687637</v>
      </c>
      <c r="IY15" s="15">
        <f t="shared" si="3"/>
        <v>1260.3725615195135</v>
      </c>
      <c r="IZ15" s="15">
        <f t="shared" si="3"/>
        <v>1262.9841115190509</v>
      </c>
      <c r="JA15" s="15">
        <f t="shared" ref="JA15:KF15" si="4">JA48</f>
        <v>1265.5896771196906</v>
      </c>
      <c r="JB15" s="15">
        <f t="shared" si="4"/>
        <v>1268.189302871878</v>
      </c>
      <c r="JC15" s="15">
        <f t="shared" si="4"/>
        <v>1270.783032924254</v>
      </c>
      <c r="JD15" s="15">
        <f t="shared" si="4"/>
        <v>1273.3709110238635</v>
      </c>
      <c r="JE15" s="15">
        <f t="shared" si="4"/>
        <v>1275.9529805165109</v>
      </c>
      <c r="JF15" s="15">
        <f t="shared" si="4"/>
        <v>1278.5292843472487</v>
      </c>
      <c r="JG15" s="15">
        <f t="shared" si="4"/>
        <v>1281.0998650610029</v>
      </c>
      <c r="JH15" s="15">
        <f t="shared" si="4"/>
        <v>1283.6647648033234</v>
      </c>
      <c r="JI15" s="15">
        <f t="shared" si="4"/>
        <v>1286.224025321259</v>
      </c>
      <c r="JJ15" s="15">
        <f t="shared" si="4"/>
        <v>1288.7776879643513</v>
      </c>
      <c r="JK15" s="15">
        <f t="shared" si="4"/>
        <v>1291.3257936857426</v>
      </c>
      <c r="JL15" s="15">
        <f t="shared" si="4"/>
        <v>1293.8683830433936</v>
      </c>
      <c r="JM15" s="15">
        <f t="shared" si="4"/>
        <v>1296.4054962014052</v>
      </c>
      <c r="JN15" s="15">
        <f t="shared" si="4"/>
        <v>1298.9371729314466</v>
      </c>
      <c r="JO15" s="15">
        <f t="shared" si="4"/>
        <v>1301.4634526142743</v>
      </c>
      <c r="JP15" s="15">
        <f t="shared" si="4"/>
        <v>1303.98437424135</v>
      </c>
      <c r="JQ15" s="15">
        <f t="shared" si="4"/>
        <v>1306.4999764165443</v>
      </c>
      <c r="JR15" s="15">
        <f t="shared" si="4"/>
        <v>1309.0102973579294</v>
      </c>
      <c r="JS15" s="15">
        <f t="shared" si="4"/>
        <v>1311.5153748996518</v>
      </c>
      <c r="JT15" s="15">
        <f t="shared" si="4"/>
        <v>1314.015246493884</v>
      </c>
      <c r="JU15" s="15">
        <f t="shared" si="4"/>
        <v>1316.5099492128525</v>
      </c>
      <c r="JV15" s="15">
        <f t="shared" si="4"/>
        <v>1318.999519750935</v>
      </c>
      <c r="JW15" s="15">
        <f t="shared" si="4"/>
        <v>1321.4839944268288</v>
      </c>
      <c r="JX15" s="15">
        <f t="shared" si="4"/>
        <v>1323.9634091857813</v>
      </c>
      <c r="JY15" s="15">
        <f t="shared" si="4"/>
        <v>1326.4377996018873</v>
      </c>
      <c r="JZ15" s="15">
        <f t="shared" si="4"/>
        <v>1328.907200880438</v>
      </c>
      <c r="KA15" s="15">
        <f t="shared" si="4"/>
        <v>1331.3716478603335</v>
      </c>
      <c r="KB15" s="15">
        <f t="shared" si="4"/>
        <v>1333.8311750165417</v>
      </c>
      <c r="KC15" s="15">
        <f t="shared" si="4"/>
        <v>1336.2858164626132</v>
      </c>
      <c r="KD15" s="15">
        <f t="shared" si="4"/>
        <v>1338.7356059532387</v>
      </c>
      <c r="KE15" s="15">
        <f t="shared" si="4"/>
        <v>1341.1805768868546</v>
      </c>
      <c r="KF15" s="15">
        <f t="shared" si="4"/>
        <v>1343.6207623082894</v>
      </c>
    </row>
    <row r="16" spans="1:292" s="3" customFormat="1" x14ac:dyDescent="0.2">
      <c r="A16" s="3" t="s">
        <v>3</v>
      </c>
      <c r="B16" s="17">
        <v>0.83</v>
      </c>
      <c r="C16" s="17">
        <v>0.82411111111111102</v>
      </c>
      <c r="D16" s="17">
        <v>0.81822222222222196</v>
      </c>
      <c r="E16" s="17">
        <v>0.81233333333333324</v>
      </c>
      <c r="F16" s="17">
        <v>0.80644444444444441</v>
      </c>
      <c r="G16" s="17">
        <v>0.80055555555555546</v>
      </c>
      <c r="H16" s="17">
        <v>0.79466666666666663</v>
      </c>
      <c r="I16" s="17">
        <v>0.78877777777777769</v>
      </c>
      <c r="J16" s="17">
        <v>0.78288888888888886</v>
      </c>
      <c r="K16" s="17">
        <v>0.77699999999999991</v>
      </c>
      <c r="L16" s="17">
        <v>0.77111111111111108</v>
      </c>
      <c r="M16" s="17">
        <v>0.76522222222222214</v>
      </c>
      <c r="N16" s="17">
        <v>0.7593333333333333</v>
      </c>
      <c r="O16" s="17">
        <v>0.75344444444444436</v>
      </c>
      <c r="P16" s="17">
        <v>0.74755555555555553</v>
      </c>
      <c r="Q16" s="17">
        <v>0.74166666666666659</v>
      </c>
      <c r="R16" s="17">
        <v>0.73577777777777775</v>
      </c>
      <c r="S16" s="17">
        <v>0.72988888888888881</v>
      </c>
      <c r="T16" s="17">
        <v>0.72399999999999998</v>
      </c>
      <c r="U16" s="17">
        <v>0.71811111111111103</v>
      </c>
      <c r="V16" s="17">
        <v>0.7122222222222222</v>
      </c>
      <c r="W16" s="17">
        <v>0.70633333333333326</v>
      </c>
      <c r="X16" s="17">
        <v>0.70044444444444443</v>
      </c>
      <c r="Y16" s="17">
        <v>0.69455555555555548</v>
      </c>
      <c r="Z16" s="17">
        <v>0.68866666666666654</v>
      </c>
      <c r="AA16" s="17">
        <v>0.68277777777777771</v>
      </c>
      <c r="AB16" s="17">
        <v>0.67688888888888887</v>
      </c>
      <c r="AC16" s="17">
        <v>0.67099999999999993</v>
      </c>
      <c r="AD16" s="17">
        <v>0.66511111111111099</v>
      </c>
      <c r="AE16" s="17">
        <v>0.65922222222222215</v>
      </c>
      <c r="AF16" s="17">
        <v>0.65333333333333332</v>
      </c>
      <c r="AG16" s="17">
        <v>0.64744444444444438</v>
      </c>
      <c r="AH16" s="17">
        <v>0.64155555555555543</v>
      </c>
      <c r="AI16" s="17">
        <v>0.6356666666666666</v>
      </c>
      <c r="AJ16" s="17">
        <v>0.62977777777777777</v>
      </c>
      <c r="AK16" s="17">
        <v>0.62388888888888883</v>
      </c>
      <c r="AL16" s="17">
        <v>0.61799999999999988</v>
      </c>
      <c r="AM16" s="17">
        <v>0.61211111111111105</v>
      </c>
      <c r="AN16" s="17">
        <v>0.60622222222222222</v>
      </c>
      <c r="AO16" s="17">
        <v>0.60033333333333327</v>
      </c>
      <c r="AP16" s="17">
        <v>0.59444444444444433</v>
      </c>
      <c r="AQ16" s="17">
        <v>0.5885555555555555</v>
      </c>
      <c r="AR16" s="17">
        <v>0.58266666666666656</v>
      </c>
      <c r="AS16" s="17">
        <v>0.57677777777777772</v>
      </c>
      <c r="AT16" s="17">
        <v>0.57088888888888878</v>
      </c>
      <c r="AU16" s="17">
        <v>0.56499999999999995</v>
      </c>
      <c r="AV16" s="17">
        <v>0.55911111111111111</v>
      </c>
      <c r="AW16" s="17">
        <v>0.55322222222222217</v>
      </c>
      <c r="AX16" s="17">
        <v>0.54733333333333323</v>
      </c>
      <c r="AY16" s="17">
        <v>0.54144444444444439</v>
      </c>
      <c r="AZ16" s="17">
        <v>0.53555555555555545</v>
      </c>
      <c r="BA16" s="17">
        <v>0.52966666666666651</v>
      </c>
      <c r="BB16" s="17">
        <v>0.52377777777777768</v>
      </c>
      <c r="BC16" s="17">
        <v>0.51788888888888884</v>
      </c>
      <c r="BD16" s="17">
        <v>0.5119999999999999</v>
      </c>
      <c r="BE16" s="17">
        <v>0.50611111111111096</v>
      </c>
      <c r="BF16" s="17">
        <v>0.50022222222222212</v>
      </c>
      <c r="BG16" s="17">
        <v>0.49433333333333324</v>
      </c>
      <c r="BH16" s="17">
        <v>0.48844444444444435</v>
      </c>
      <c r="BI16" s="17">
        <v>0.48255555555555546</v>
      </c>
      <c r="BJ16" s="17">
        <v>0.47666666666666657</v>
      </c>
      <c r="BK16" s="17">
        <v>0.47077777777777768</v>
      </c>
      <c r="BL16" s="17">
        <v>0.4648888888888888</v>
      </c>
      <c r="BM16" s="17">
        <v>0.45899999999999991</v>
      </c>
      <c r="BN16" s="17">
        <v>0.45311111111111102</v>
      </c>
      <c r="BO16" s="17">
        <v>0.44722222222222213</v>
      </c>
      <c r="BP16" s="17">
        <v>0.44133333333333324</v>
      </c>
      <c r="BQ16" s="17">
        <v>0.43544444444444436</v>
      </c>
      <c r="BR16" s="17">
        <v>0.42955555555555547</v>
      </c>
      <c r="BS16" s="17">
        <v>0.42366666666666658</v>
      </c>
      <c r="BT16" s="17">
        <v>0.41777777777777769</v>
      </c>
      <c r="BU16" s="17">
        <v>0.4118888888888888</v>
      </c>
      <c r="BV16" s="17">
        <v>0.40599999999999992</v>
      </c>
      <c r="BW16" s="17">
        <v>0.40011111111111103</v>
      </c>
      <c r="BX16" s="17">
        <v>0.39422222222222214</v>
      </c>
      <c r="BY16" s="17">
        <v>0.38833333333333325</v>
      </c>
      <c r="BZ16" s="17">
        <v>0.38244444444444436</v>
      </c>
      <c r="CA16" s="17">
        <v>0.37655555555555548</v>
      </c>
      <c r="CB16" s="17">
        <v>0.37066666666666659</v>
      </c>
      <c r="CC16" s="17">
        <v>0.3647777777777777</v>
      </c>
      <c r="CD16" s="17">
        <v>0.35888888888888881</v>
      </c>
      <c r="CE16" s="17">
        <v>0.35299999999999987</v>
      </c>
      <c r="CF16" s="17">
        <v>0.34711111111111098</v>
      </c>
      <c r="CG16" s="17">
        <v>0.34122222222222209</v>
      </c>
      <c r="CH16" s="17">
        <v>0.33533333333333321</v>
      </c>
      <c r="CI16" s="17">
        <v>0.32944444444444432</v>
      </c>
      <c r="CJ16" s="17">
        <v>0.32355555555555549</v>
      </c>
      <c r="CK16" s="17">
        <v>0.31766666666666654</v>
      </c>
      <c r="CL16" s="17">
        <v>0.31177777777777771</v>
      </c>
      <c r="CM16" s="17">
        <v>0.30588888888888877</v>
      </c>
      <c r="CN16" s="17">
        <v>0.29999999999999993</v>
      </c>
      <c r="CO16" s="17">
        <v>0.29999999999999993</v>
      </c>
      <c r="CP16" s="17">
        <v>0.29999999999999993</v>
      </c>
      <c r="CQ16" s="17">
        <v>0.29999999999999993</v>
      </c>
      <c r="CR16" s="17">
        <v>0.29999999999999993</v>
      </c>
      <c r="CS16" s="17">
        <v>0.29999999999999993</v>
      </c>
      <c r="CT16" s="17">
        <v>0.29999999999999993</v>
      </c>
      <c r="CU16" s="17">
        <v>0.29999999999999993</v>
      </c>
      <c r="CV16" s="17">
        <v>0.29999999999999993</v>
      </c>
      <c r="CW16" s="17">
        <v>0.29999999999999993</v>
      </c>
      <c r="CX16" s="17">
        <v>0.29999999999999993</v>
      </c>
      <c r="CY16" s="17">
        <v>0.29999999999999993</v>
      </c>
      <c r="CZ16" s="17">
        <v>0.29999999999999993</v>
      </c>
      <c r="DA16" s="17">
        <v>0.29999999999999993</v>
      </c>
      <c r="DB16" s="17">
        <v>0.29999999999999993</v>
      </c>
      <c r="DC16" s="17">
        <v>0.29999999999999993</v>
      </c>
      <c r="DD16" s="17">
        <v>0.29999999999999993</v>
      </c>
      <c r="DE16" s="17">
        <v>0.29999999999999993</v>
      </c>
      <c r="DF16" s="17">
        <v>0.29999999999999993</v>
      </c>
      <c r="DG16" s="17">
        <v>0.29999999999999993</v>
      </c>
      <c r="DH16" s="17">
        <v>0.29999999999999993</v>
      </c>
      <c r="DI16" s="17">
        <v>0.29999999999999993</v>
      </c>
      <c r="DJ16" s="17">
        <v>0.29999999999999993</v>
      </c>
      <c r="DK16" s="17">
        <v>0.29999999999999993</v>
      </c>
      <c r="DL16" s="17">
        <v>0.29999999999999993</v>
      </c>
      <c r="DM16" s="17">
        <v>0.29999999999999993</v>
      </c>
      <c r="DN16" s="17">
        <v>0.29999999999999993</v>
      </c>
      <c r="DO16" s="17">
        <v>0.29999999999999993</v>
      </c>
      <c r="DP16" s="17">
        <v>0.29999999999999993</v>
      </c>
      <c r="DQ16" s="17">
        <v>0.29999999999999993</v>
      </c>
      <c r="DR16" s="17">
        <v>0.29999999999999993</v>
      </c>
      <c r="DS16" s="17">
        <v>0.29999999999999993</v>
      </c>
      <c r="DT16" s="17">
        <v>0.29999999999999993</v>
      </c>
      <c r="DU16" s="17">
        <v>0.29999999999999993</v>
      </c>
      <c r="DV16" s="17">
        <v>0.29999999999999993</v>
      </c>
      <c r="DW16" s="17">
        <v>0.29999999999999993</v>
      </c>
      <c r="DX16" s="17">
        <v>0.29999999999999993</v>
      </c>
      <c r="DY16" s="17">
        <v>0.29999999999999993</v>
      </c>
      <c r="DZ16" s="17">
        <v>0.29999999999999993</v>
      </c>
      <c r="EA16" s="17">
        <v>0.29999999999999993</v>
      </c>
      <c r="EB16" s="17">
        <v>0.29999999999999993</v>
      </c>
      <c r="EC16" s="17">
        <v>0.29999999999999993</v>
      </c>
      <c r="ED16" s="17">
        <v>0.29999999999999993</v>
      </c>
      <c r="EE16" s="17">
        <v>0.29999999999999993</v>
      </c>
      <c r="EF16" s="17">
        <v>0.29999999999999993</v>
      </c>
      <c r="EG16" s="17">
        <v>0.29999999999999993</v>
      </c>
      <c r="EH16" s="17">
        <v>0.29999999999999993</v>
      </c>
      <c r="EI16" s="17">
        <v>0.29999999999999993</v>
      </c>
      <c r="EJ16" s="17">
        <v>0.29999999999999993</v>
      </c>
      <c r="EK16" s="17">
        <v>0.29999999999999993</v>
      </c>
      <c r="EL16" s="17">
        <v>0.29999999999999993</v>
      </c>
      <c r="EM16" s="17">
        <v>0.29999999999999993</v>
      </c>
      <c r="EN16" s="17">
        <v>0.29999999999999993</v>
      </c>
      <c r="EO16" s="17">
        <v>0.29999999999999993</v>
      </c>
      <c r="EP16" s="17">
        <v>0.29999999999999993</v>
      </c>
      <c r="EQ16" s="17">
        <v>0.29999999999999993</v>
      </c>
      <c r="ER16" s="17">
        <v>0.29999999999999993</v>
      </c>
      <c r="ES16" s="17">
        <v>0.29999999999999993</v>
      </c>
      <c r="ET16" s="17">
        <v>0.29999999999999993</v>
      </c>
      <c r="EU16" s="17">
        <v>0.29999999999999993</v>
      </c>
      <c r="EV16" s="17">
        <v>0.29999999999999993</v>
      </c>
      <c r="EW16" s="17">
        <v>0.29999999999999993</v>
      </c>
      <c r="EX16" s="17">
        <v>0.29999999999999993</v>
      </c>
      <c r="EY16" s="17">
        <v>0.29999999999999993</v>
      </c>
      <c r="EZ16" s="17">
        <v>0.29999999999999993</v>
      </c>
      <c r="FA16" s="17">
        <v>0.29999999999999993</v>
      </c>
      <c r="FB16" s="17">
        <v>0.29999999999999993</v>
      </c>
      <c r="FC16" s="17">
        <v>0.29999999999999993</v>
      </c>
      <c r="FD16" s="17">
        <v>0.29999999999999993</v>
      </c>
      <c r="FE16" s="17">
        <v>0.29999999999999993</v>
      </c>
      <c r="FF16" s="17">
        <v>0.29999999999999993</v>
      </c>
      <c r="FG16" s="17">
        <v>0.29999999999999993</v>
      </c>
      <c r="FH16" s="17">
        <v>0.29999999999999993</v>
      </c>
      <c r="FI16" s="17">
        <v>0.29999999999999993</v>
      </c>
      <c r="FJ16" s="17">
        <v>0.29999999999999993</v>
      </c>
      <c r="FK16" s="17">
        <v>0.29999999999999993</v>
      </c>
      <c r="FL16" s="17">
        <v>0.29999999999999993</v>
      </c>
      <c r="FM16" s="17">
        <v>0.29999999999999993</v>
      </c>
      <c r="FN16" s="17">
        <v>0.29999999999999993</v>
      </c>
      <c r="FO16" s="17">
        <v>0.29999999999999993</v>
      </c>
      <c r="FP16" s="17">
        <v>0.29999999999999993</v>
      </c>
      <c r="FQ16" s="17">
        <v>0.29999999999999993</v>
      </c>
      <c r="FR16" s="17">
        <v>0.29999999999999993</v>
      </c>
      <c r="FS16" s="17">
        <v>0.29999999999999993</v>
      </c>
      <c r="FT16" s="17">
        <v>0.29999999999999993</v>
      </c>
      <c r="FU16" s="17">
        <v>0.29999999999999993</v>
      </c>
      <c r="FV16" s="17">
        <v>0.29999999999999993</v>
      </c>
      <c r="FW16" s="17">
        <v>0.29999999999999993</v>
      </c>
      <c r="FX16" s="17">
        <v>0.29999999999999993</v>
      </c>
      <c r="FY16" s="17">
        <v>0.29999999999999993</v>
      </c>
      <c r="FZ16" s="17">
        <v>0.29999999999999993</v>
      </c>
      <c r="GA16" s="17">
        <v>0.29999999999999993</v>
      </c>
      <c r="GB16" s="17">
        <v>0.29999999999999993</v>
      </c>
      <c r="GC16" s="17">
        <v>0.29999999999999993</v>
      </c>
      <c r="GD16" s="17">
        <v>0.29999999999999993</v>
      </c>
      <c r="GE16" s="17">
        <v>0.29999999999999993</v>
      </c>
      <c r="GF16" s="17">
        <v>0.29999999999999993</v>
      </c>
      <c r="GG16" s="17">
        <v>0.29999999999999993</v>
      </c>
      <c r="GH16" s="17">
        <v>0.29999999999999993</v>
      </c>
      <c r="GI16" s="17">
        <v>0.29999999999999993</v>
      </c>
      <c r="GJ16" s="17">
        <v>0.29999999999999993</v>
      </c>
      <c r="GK16" s="17">
        <v>0.29999999999999993</v>
      </c>
      <c r="GL16" s="17">
        <v>0.29999999999999993</v>
      </c>
      <c r="GM16" s="17">
        <v>0.29999999999999993</v>
      </c>
      <c r="GN16" s="17">
        <v>0.29999999999999993</v>
      </c>
      <c r="GO16" s="17">
        <v>0.29999999999999993</v>
      </c>
      <c r="GP16" s="17">
        <v>0.29999999999999993</v>
      </c>
      <c r="GQ16" s="17">
        <v>0.29999999999999993</v>
      </c>
      <c r="GR16" s="17">
        <v>0.29999999999999993</v>
      </c>
      <c r="GS16" s="17">
        <v>0.29999999999999993</v>
      </c>
      <c r="GT16" s="17">
        <v>0.29999999999999993</v>
      </c>
      <c r="GU16" s="17">
        <v>0.29999999999999993</v>
      </c>
      <c r="GV16" s="17">
        <v>0.29999999999999993</v>
      </c>
      <c r="GW16" s="17">
        <v>0.29999999999999993</v>
      </c>
      <c r="GX16" s="17">
        <v>0.29999999999999993</v>
      </c>
      <c r="GY16" s="17">
        <v>0.29999999999999993</v>
      </c>
      <c r="GZ16" s="17">
        <v>0.29999999999999993</v>
      </c>
      <c r="HA16" s="17">
        <v>0.29999999999999993</v>
      </c>
      <c r="HB16" s="17">
        <v>0.29999999999999993</v>
      </c>
      <c r="HC16" s="17">
        <v>0.29999999999999993</v>
      </c>
      <c r="HD16" s="17">
        <v>0.29999999999999993</v>
      </c>
      <c r="HE16" s="17">
        <v>0.29999999999999993</v>
      </c>
      <c r="HF16" s="17">
        <v>0.29999999999999993</v>
      </c>
      <c r="HG16" s="17">
        <v>0.29999999999999993</v>
      </c>
      <c r="HH16" s="17">
        <v>0.29999999999999993</v>
      </c>
      <c r="HI16" s="17">
        <v>0.29999999999999993</v>
      </c>
      <c r="HJ16" s="17">
        <v>0.29999999999999993</v>
      </c>
      <c r="HK16" s="17">
        <v>0.29999999999999993</v>
      </c>
      <c r="HL16" s="17">
        <v>0.29999999999999993</v>
      </c>
      <c r="HM16" s="17">
        <v>0.29999999999999993</v>
      </c>
      <c r="HN16" s="17">
        <v>0.29999999999999993</v>
      </c>
      <c r="HO16" s="17">
        <v>0.29999999999999993</v>
      </c>
      <c r="HP16" s="17">
        <v>0.29999999999999993</v>
      </c>
      <c r="HQ16" s="17">
        <v>0.29999999999999993</v>
      </c>
      <c r="HR16" s="17">
        <v>0.29999999999999993</v>
      </c>
      <c r="HS16" s="17">
        <v>0.29999999999999993</v>
      </c>
      <c r="HT16" s="17">
        <v>0.29999999999999993</v>
      </c>
      <c r="HU16" s="17">
        <v>0.29999999999999993</v>
      </c>
      <c r="HV16" s="17">
        <v>0.29999999999999993</v>
      </c>
      <c r="HW16" s="17">
        <v>0.29999999999999993</v>
      </c>
      <c r="HX16" s="17">
        <v>0.29999999999999993</v>
      </c>
      <c r="HY16" s="17">
        <v>0.29999999999999993</v>
      </c>
      <c r="HZ16" s="17">
        <v>0.29999999999999993</v>
      </c>
      <c r="IA16" s="17">
        <v>0.29999999999999993</v>
      </c>
      <c r="IB16" s="17">
        <v>0.29999999999999993</v>
      </c>
      <c r="IC16" s="17">
        <v>0.29999999999999993</v>
      </c>
      <c r="ID16" s="17">
        <v>0.29999999999999993</v>
      </c>
      <c r="IE16" s="17">
        <v>0.29999999999999993</v>
      </c>
      <c r="IF16" s="17">
        <v>0.29999999999999993</v>
      </c>
      <c r="IG16" s="17">
        <v>0.29999999999999993</v>
      </c>
      <c r="IH16" s="17">
        <v>0.29999999999999993</v>
      </c>
      <c r="II16" s="17">
        <v>0.29999999999999993</v>
      </c>
      <c r="IJ16" s="17">
        <v>0.29999999999999993</v>
      </c>
      <c r="IK16" s="17">
        <v>0.29999999999999993</v>
      </c>
      <c r="IL16" s="17">
        <v>0.29999999999999993</v>
      </c>
      <c r="IM16" s="17">
        <v>0.29999999999999993</v>
      </c>
      <c r="IN16" s="17">
        <v>0.29999999999999993</v>
      </c>
      <c r="IO16" s="17">
        <v>0.29999999999999993</v>
      </c>
      <c r="IP16" s="17">
        <v>0.29999999999999993</v>
      </c>
      <c r="IQ16" s="17">
        <v>0.29999999999999993</v>
      </c>
      <c r="IR16" s="17">
        <v>0.29999999999999993</v>
      </c>
      <c r="IS16" s="17">
        <v>0.29999999999999993</v>
      </c>
      <c r="IT16" s="17">
        <v>0.29999999999999993</v>
      </c>
      <c r="IU16" s="17">
        <v>0.29999999999999993</v>
      </c>
      <c r="IV16" s="17">
        <v>0.29999999999999993</v>
      </c>
      <c r="IW16" s="17">
        <v>0.29999999999999993</v>
      </c>
      <c r="IX16" s="17">
        <v>0.29999999999999993</v>
      </c>
      <c r="IY16" s="17">
        <v>0.29999999999999993</v>
      </c>
      <c r="IZ16" s="17">
        <v>0.29999999999999993</v>
      </c>
      <c r="JA16" s="17">
        <v>0.29999999999999993</v>
      </c>
      <c r="JB16" s="17">
        <v>0.29999999999999993</v>
      </c>
      <c r="JC16" s="17">
        <v>0.29999999999999993</v>
      </c>
      <c r="JD16" s="17">
        <v>0.29999999999999993</v>
      </c>
      <c r="JE16" s="17">
        <v>0.29999999999999993</v>
      </c>
      <c r="JF16" s="17">
        <v>0.29999999999999993</v>
      </c>
      <c r="JG16" s="17">
        <v>0.29999999999999993</v>
      </c>
      <c r="JH16" s="17">
        <v>0.29999999999999993</v>
      </c>
      <c r="JI16" s="17">
        <v>0.29999999999999993</v>
      </c>
      <c r="JJ16" s="17">
        <v>0.29999999999999993</v>
      </c>
      <c r="JK16" s="17">
        <v>0.29999999999999993</v>
      </c>
      <c r="JL16" s="17">
        <v>0.29999999999999993</v>
      </c>
      <c r="JM16" s="17">
        <v>0.29999999999999993</v>
      </c>
      <c r="JN16" s="17">
        <v>0.29999999999999993</v>
      </c>
      <c r="JO16" s="17">
        <v>0.29999999999999993</v>
      </c>
      <c r="JP16" s="17">
        <v>0.29999999999999993</v>
      </c>
      <c r="JQ16" s="17">
        <v>0.29999999999999993</v>
      </c>
      <c r="JR16" s="17">
        <v>0.29999999999999993</v>
      </c>
      <c r="JS16" s="17">
        <v>0.29999999999999993</v>
      </c>
      <c r="JT16" s="17">
        <v>0.29999999999999993</v>
      </c>
      <c r="JU16" s="17">
        <v>0.29999999999999993</v>
      </c>
      <c r="JV16" s="17">
        <v>0.29999999999999993</v>
      </c>
      <c r="JW16" s="17">
        <v>0.29999999999999993</v>
      </c>
      <c r="JX16" s="17">
        <v>0.29999999999999993</v>
      </c>
      <c r="JY16" s="17">
        <v>0.29999999999999993</v>
      </c>
      <c r="JZ16" s="17">
        <v>0.29999999999999993</v>
      </c>
      <c r="KA16" s="17">
        <v>0.29999999999999993</v>
      </c>
      <c r="KB16" s="17">
        <v>0.29999999999999993</v>
      </c>
      <c r="KC16" s="17">
        <v>0.29999999999999993</v>
      </c>
      <c r="KD16" s="17">
        <v>0.29999999999999993</v>
      </c>
      <c r="KE16" s="17">
        <v>0.29999999999999993</v>
      </c>
      <c r="KF16" s="17">
        <v>0.29999999999999993</v>
      </c>
    </row>
    <row r="17" spans="1:292" s="3" customFormat="1" x14ac:dyDescent="0.2"/>
    <row r="18" spans="1:292" s="3" customFormat="1" ht="16" x14ac:dyDescent="0.2">
      <c r="A18" s="18" t="s">
        <v>7</v>
      </c>
    </row>
    <row r="19" spans="1:292" s="20" customFormat="1" x14ac:dyDescent="0.2">
      <c r="A19" s="19" t="s">
        <v>57</v>
      </c>
      <c r="B19" s="20">
        <f>5.35*LN(B15/$B$9)</f>
        <v>1.720735505338981</v>
      </c>
      <c r="C19" s="20">
        <f>5.35*LN(C15/$B$9)</f>
        <v>1.7528167588551364</v>
      </c>
      <c r="D19" s="20">
        <f>5.35*LN(D15/$B$9)</f>
        <v>1.7855237253718932</v>
      </c>
      <c r="E19" s="20">
        <f t="shared" ref="E19:BP19" si="5">5.35*LN(E15/$B$9)</f>
        <v>1.8188637069632023</v>
      </c>
      <c r="F19" s="20">
        <f t="shared" si="5"/>
        <v>1.8528335680140744</v>
      </c>
      <c r="G19" s="20">
        <f t="shared" si="5"/>
        <v>1.8874237590788427</v>
      </c>
      <c r="H19" s="20">
        <f t="shared" si="5"/>
        <v>1.9194783821656978</v>
      </c>
      <c r="I19" s="20">
        <f t="shared" si="5"/>
        <v>1.9521249354152264</v>
      </c>
      <c r="J19" s="20">
        <f t="shared" si="5"/>
        <v>1.9853084069675444</v>
      </c>
      <c r="K19" s="20">
        <f t="shared" si="5"/>
        <v>2.0189891185279141</v>
      </c>
      <c r="L19" s="20">
        <f t="shared" si="5"/>
        <v>2.053136312120762</v>
      </c>
      <c r="M19" s="20">
        <f t="shared" si="5"/>
        <v>2.0877245086919252</v>
      </c>
      <c r="N19" s="20">
        <f t="shared" si="5"/>
        <v>2.1227313370586778</v>
      </c>
      <c r="O19" s="20">
        <f t="shared" si="5"/>
        <v>2.1581362485898876</v>
      </c>
      <c r="P19" s="20">
        <f t="shared" si="5"/>
        <v>2.193919764644304</v>
      </c>
      <c r="Q19" s="20">
        <f t="shared" si="5"/>
        <v>2.2300630437462226</v>
      </c>
      <c r="R19" s="20">
        <f t="shared" si="5"/>
        <v>2.2665476399905939</v>
      </c>
      <c r="S19" s="20">
        <f t="shared" si="5"/>
        <v>2.3033553751937226</v>
      </c>
      <c r="T19" s="20">
        <f t="shared" si="5"/>
        <v>2.3404682781062824</v>
      </c>
      <c r="U19" s="20">
        <f t="shared" si="5"/>
        <v>2.3778685625958085</v>
      </c>
      <c r="V19" s="20">
        <f t="shared" si="5"/>
        <v>2.4155386279251942</v>
      </c>
      <c r="W19" s="20">
        <f t="shared" si="5"/>
        <v>2.4534610710237432</v>
      </c>
      <c r="X19" s="20">
        <f t="shared" si="5"/>
        <v>2.4916187047314562</v>
      </c>
      <c r="Y19" s="20">
        <f t="shared" si="5"/>
        <v>2.5299945784603501</v>
      </c>
      <c r="Z19" s="20">
        <f t="shared" si="5"/>
        <v>2.5685719992008833</v>
      </c>
      <c r="AA19" s="20">
        <f t="shared" si="5"/>
        <v>2.6073345516951494</v>
      </c>
      <c r="AB19" s="20">
        <f t="shared" si="5"/>
        <v>2.6462661171352044</v>
      </c>
      <c r="AC19" s="20">
        <f t="shared" si="5"/>
        <v>2.6853508900662391</v>
      </c>
      <c r="AD19" s="20">
        <f t="shared" si="5"/>
        <v>2.7245733933654428</v>
      </c>
      <c r="AE19" s="20">
        <f t="shared" si="5"/>
        <v>2.7639184912799477</v>
      </c>
      <c r="AF19" s="20">
        <f t="shared" si="5"/>
        <v>2.8033714005722947</v>
      </c>
      <c r="AG19" s="20">
        <f t="shared" si="5"/>
        <v>2.8429176998582331</v>
      </c>
      <c r="AH19" s="20">
        <f t="shared" si="5"/>
        <v>2.8825433372406959</v>
      </c>
      <c r="AI19" s="20">
        <f t="shared" si="5"/>
        <v>2.9222346363525626</v>
      </c>
      <c r="AJ19" s="20">
        <f t="shared" si="5"/>
        <v>2.9619783009231235</v>
      </c>
      <c r="AK19" s="20">
        <f t="shared" si="5"/>
        <v>3.0017614179820429</v>
      </c>
      <c r="AL19" s="20">
        <f t="shared" si="5"/>
        <v>3.041571459811157</v>
      </c>
      <c r="AM19" s="20">
        <f t="shared" si="5"/>
        <v>3.08139628474982</v>
      </c>
      <c r="AN19" s="20">
        <f t="shared" si="5"/>
        <v>3.1212241369543423</v>
      </c>
      <c r="AO19" s="20">
        <f t="shared" si="5"/>
        <v>3.1610436452064712</v>
      </c>
      <c r="AP19" s="20">
        <f t="shared" si="5"/>
        <v>3.2008438208603329</v>
      </c>
      <c r="AQ19" s="20">
        <f t="shared" si="5"/>
        <v>3.2406140550116356</v>
      </c>
      <c r="AR19" s="20">
        <f t="shared" si="5"/>
        <v>3.2803441149676589</v>
      </c>
      <c r="AS19" s="20">
        <f t="shared" si="5"/>
        <v>3.3200241400912383</v>
      </c>
      <c r="AT19" s="20">
        <f t="shared" si="5"/>
        <v>3.3596446370870021</v>
      </c>
      <c r="AU19" s="20">
        <f t="shared" si="5"/>
        <v>3.3991964747933761</v>
      </c>
      <c r="AV19" s="20">
        <f t="shared" si="5"/>
        <v>3.4386708785392828</v>
      </c>
      <c r="AW19" s="20">
        <f t="shared" si="5"/>
        <v>3.4780594241202127</v>
      </c>
      <c r="AX19" s="20">
        <f t="shared" si="5"/>
        <v>3.5173540314442437</v>
      </c>
      <c r="AY19" s="20">
        <f t="shared" si="5"/>
        <v>3.5565469578947368</v>
      </c>
      <c r="AZ19" s="20">
        <f t="shared" si="5"/>
        <v>3.5956307914528782</v>
      </c>
      <c r="BA19" s="20">
        <f t="shared" si="5"/>
        <v>3.6345984436197281</v>
      </c>
      <c r="BB19" s="20">
        <f t="shared" si="5"/>
        <v>3.6734431421743299</v>
      </c>
      <c r="BC19" s="20">
        <f t="shared" si="5"/>
        <v>3.7121584238013505</v>
      </c>
      <c r="BD19" s="20">
        <f t="shared" si="5"/>
        <v>3.7507381266189683</v>
      </c>
      <c r="BE19" s="20">
        <f t="shared" si="5"/>
        <v>3.7891763826350453</v>
      </c>
      <c r="BF19" s="20">
        <f t="shared" si="5"/>
        <v>3.8274676101571425</v>
      </c>
      <c r="BG19" s="20">
        <f t="shared" si="5"/>
        <v>3.8656065061796951</v>
      </c>
      <c r="BH19" s="20">
        <f t="shared" si="5"/>
        <v>3.903588038769453</v>
      </c>
      <c r="BI19" s="20">
        <f t="shared" si="5"/>
        <v>3.9414074394682967</v>
      </c>
      <c r="BJ19" s="20">
        <f t="shared" si="5"/>
        <v>3.9790601957307246</v>
      </c>
      <c r="BK19" s="20">
        <f t="shared" si="5"/>
        <v>4.0165420434114951</v>
      </c>
      <c r="BL19" s="20">
        <f t="shared" si="5"/>
        <v>4.0538489593173868</v>
      </c>
      <c r="BM19" s="20">
        <f t="shared" si="5"/>
        <v>4.0909771538354516</v>
      </c>
      <c r="BN19" s="20">
        <f t="shared" si="5"/>
        <v>4.1279230636488338</v>
      </c>
      <c r="BO19" s="20">
        <f t="shared" si="5"/>
        <v>4.1646833445499185</v>
      </c>
      <c r="BP19" s="20">
        <f t="shared" si="5"/>
        <v>4.2012548643593579</v>
      </c>
      <c r="BQ19" s="20">
        <f t="shared" ref="BQ19:EB19" si="6">5.35*LN(BQ15/$B$9)</f>
        <v>4.2376346959584881</v>
      </c>
      <c r="BR19" s="20">
        <f t="shared" si="6"/>
        <v>4.2738201104416058</v>
      </c>
      <c r="BS19" s="20">
        <f t="shared" si="6"/>
        <v>4.3098085703936651</v>
      </c>
      <c r="BT19" s="20">
        <f t="shared" si="6"/>
        <v>4.3455977232980771</v>
      </c>
      <c r="BU19" s="20">
        <f t="shared" si="6"/>
        <v>4.3811853950785684</v>
      </c>
      <c r="BV19" s="20">
        <f t="shared" si="6"/>
        <v>4.4165695837782648</v>
      </c>
      <c r="BW19" s="20">
        <f t="shared" si="6"/>
        <v>4.4517484533785847</v>
      </c>
      <c r="BX19" s="20">
        <f t="shared" si="6"/>
        <v>4.4867203277598646</v>
      </c>
      <c r="BY19" s="20">
        <f t="shared" si="6"/>
        <v>4.5214836848051583</v>
      </c>
      <c r="BZ19" s="20">
        <f t="shared" si="6"/>
        <v>4.5560371506480815</v>
      </c>
      <c r="CA19" s="20">
        <f t="shared" si="6"/>
        <v>4.590379494065207</v>
      </c>
      <c r="CB19" s="20">
        <f t="shared" si="6"/>
        <v>4.6245096210130345</v>
      </c>
      <c r="CC19" s="20">
        <f t="shared" si="6"/>
        <v>4.6584265693092375</v>
      </c>
      <c r="CD19" s="20">
        <f t="shared" si="6"/>
        <v>4.6921295034575463</v>
      </c>
      <c r="CE19" s="20">
        <f t="shared" si="6"/>
        <v>4.7256177096153209</v>
      </c>
      <c r="CF19" s="20">
        <f t="shared" si="6"/>
        <v>4.7588905907026167</v>
      </c>
      <c r="CG19" s="20">
        <f t="shared" si="6"/>
        <v>4.7919476616513048</v>
      </c>
      <c r="CH19" s="20">
        <f t="shared" si="6"/>
        <v>4.8247885447925869</v>
      </c>
      <c r="CI19" s="20">
        <f t="shared" si="6"/>
        <v>4.8574129653810747</v>
      </c>
      <c r="CJ19" s="20">
        <f t="shared" si="6"/>
        <v>4.8898207472534541</v>
      </c>
      <c r="CK19" s="20">
        <f t="shared" si="6"/>
        <v>4.9220118086195708</v>
      </c>
      <c r="CL19" s="20">
        <f t="shared" si="6"/>
        <v>4.9539861579836932</v>
      </c>
      <c r="CM19" s="20">
        <f t="shared" si="6"/>
        <v>4.9857438901936071</v>
      </c>
      <c r="CN19" s="20">
        <f t="shared" si="6"/>
        <v>5.017285182615054</v>
      </c>
      <c r="CO19" s="20">
        <f t="shared" si="6"/>
        <v>5.0486102914290329</v>
      </c>
      <c r="CP19" s="20">
        <f t="shared" si="6"/>
        <v>5.0797195480493524</v>
      </c>
      <c r="CQ19" s="20">
        <f t="shared" si="6"/>
        <v>5.1106133556578266</v>
      </c>
      <c r="CR19" s="20">
        <f t="shared" si="6"/>
        <v>5.1412921858544438</v>
      </c>
      <c r="CS19" s="20">
        <f t="shared" si="6"/>
        <v>5.1717565754198214</v>
      </c>
      <c r="CT19" s="20">
        <f t="shared" si="6"/>
        <v>5.2020071231872391</v>
      </c>
      <c r="CU19" s="20">
        <f t="shared" si="6"/>
        <v>5.2320444870215397</v>
      </c>
      <c r="CV19" s="20">
        <f t="shared" si="6"/>
        <v>5.2618693809022083</v>
      </c>
      <c r="CW19" s="20">
        <f t="shared" si="6"/>
        <v>5.2914825721078866</v>
      </c>
      <c r="CX19" s="20">
        <f t="shared" si="6"/>
        <v>5.3208848784996565</v>
      </c>
      <c r="CY19" s="20">
        <f t="shared" si="6"/>
        <v>5.3500771659004389</v>
      </c>
      <c r="CZ19" s="20">
        <f t="shared" si="6"/>
        <v>5.3790603455678063</v>
      </c>
      <c r="DA19" s="20">
        <f t="shared" si="6"/>
        <v>5.4078353717576464</v>
      </c>
      <c r="DB19" s="20">
        <f t="shared" si="6"/>
        <v>5.4364032393760482</v>
      </c>
      <c r="DC19" s="20">
        <f t="shared" si="6"/>
        <v>5.4647649817168986</v>
      </c>
      <c r="DD19" s="20">
        <f t="shared" si="6"/>
        <v>5.4929216682826043</v>
      </c>
      <c r="DE19" s="20">
        <f t="shared" si="6"/>
        <v>5.5208744026855578</v>
      </c>
      <c r="DF19" s="20">
        <f t="shared" si="6"/>
        <v>5.5486243206278418</v>
      </c>
      <c r="DG19" s="20">
        <f t="shared" si="6"/>
        <v>5.5761725879568216</v>
      </c>
      <c r="DH19" s="20">
        <f t="shared" si="6"/>
        <v>5.6035203987942808</v>
      </c>
      <c r="DI19" s="20">
        <f t="shared" si="6"/>
        <v>5.6306689737367872</v>
      </c>
      <c r="DJ19" s="20">
        <f t="shared" si="6"/>
        <v>5.6576195581250976</v>
      </c>
      <c r="DK19" s="20">
        <f t="shared" si="6"/>
        <v>5.6843734203803526</v>
      </c>
      <c r="DL19" s="20">
        <f t="shared" si="6"/>
        <v>5.7109318504049291</v>
      </c>
      <c r="DM19" s="20">
        <f t="shared" si="6"/>
        <v>5.7372961580459005</v>
      </c>
      <c r="DN19" s="20">
        <f t="shared" si="6"/>
        <v>5.7634676716190114</v>
      </c>
      <c r="DO19" s="20">
        <f t="shared" si="6"/>
        <v>5.7894477364911854</v>
      </c>
      <c r="DP19" s="20">
        <f t="shared" si="6"/>
        <v>5.8152377137196716</v>
      </c>
      <c r="DQ19" s="20">
        <f t="shared" si="6"/>
        <v>5.8408389787458583</v>
      </c>
      <c r="DR19" s="20">
        <f t="shared" si="6"/>
        <v>5.8662529201420117</v>
      </c>
      <c r="DS19" s="20">
        <f t="shared" si="6"/>
        <v>5.891480938409047</v>
      </c>
      <c r="DT19" s="20">
        <f t="shared" si="6"/>
        <v>5.9165244448237022</v>
      </c>
      <c r="DU19" s="20">
        <f t="shared" si="6"/>
        <v>5.9413848603333115</v>
      </c>
      <c r="DV19" s="20">
        <f t="shared" si="6"/>
        <v>5.9660636144966421</v>
      </c>
      <c r="DW19" s="20">
        <f t="shared" si="6"/>
        <v>5.9905621444691137</v>
      </c>
      <c r="DX19" s="20">
        <f t="shared" si="6"/>
        <v>6.0148818940309061</v>
      </c>
      <c r="DY19" s="20">
        <f t="shared" si="6"/>
        <v>6.03902431265643</v>
      </c>
      <c r="DZ19" s="20">
        <f t="shared" si="6"/>
        <v>6.0629908546237212</v>
      </c>
      <c r="EA19" s="20">
        <f t="shared" si="6"/>
        <v>6.0867829781623186</v>
      </c>
      <c r="EB19" s="20">
        <f t="shared" si="6"/>
        <v>6.110402144638285</v>
      </c>
      <c r="EC19" s="20">
        <f t="shared" ref="EC19:GN19" si="7">5.35*LN(EC15/$B$9)</f>
        <v>6.1338498177750393</v>
      </c>
      <c r="ED19" s="20">
        <f t="shared" si="7"/>
        <v>6.1571274629086945</v>
      </c>
      <c r="EE19" s="20">
        <f t="shared" si="7"/>
        <v>6.1802365462766922</v>
      </c>
      <c r="EF19" s="20">
        <f t="shared" si="7"/>
        <v>6.2031785343384973</v>
      </c>
      <c r="EG19" s="20">
        <f t="shared" si="7"/>
        <v>6.2259548931272191</v>
      </c>
      <c r="EH19" s="20">
        <f t="shared" si="7"/>
        <v>6.2485670876309918</v>
      </c>
      <c r="EI19" s="20">
        <f t="shared" si="7"/>
        <v>6.2710165812030718</v>
      </c>
      <c r="EJ19" s="20">
        <f t="shared" si="7"/>
        <v>6.2933048349995513</v>
      </c>
      <c r="EK19" s="20">
        <f t="shared" si="7"/>
        <v>6.315433307443711</v>
      </c>
      <c r="EL19" s="20">
        <f t="shared" si="7"/>
        <v>6.3374034537159867</v>
      </c>
      <c r="EM19" s="20">
        <f t="shared" si="7"/>
        <v>6.3592167252686371</v>
      </c>
      <c r="EN19" s="20">
        <f t="shared" si="7"/>
        <v>6.3808745693641464</v>
      </c>
      <c r="EO19" s="20">
        <f t="shared" si="7"/>
        <v>6.4023784286365277</v>
      </c>
      <c r="EP19" s="20">
        <f t="shared" si="7"/>
        <v>6.4237297406746103</v>
      </c>
      <c r="EQ19" s="20">
        <f t="shared" si="7"/>
        <v>6.4449299376265463</v>
      </c>
      <c r="ER19" s="20">
        <f t="shared" si="7"/>
        <v>6.4659804458246528</v>
      </c>
      <c r="ES19" s="20">
        <f t="shared" si="7"/>
        <v>6.4868826854299151</v>
      </c>
      <c r="ET19" s="20">
        <f t="shared" si="7"/>
        <v>6.5076380700953136</v>
      </c>
      <c r="EU19" s="20">
        <f t="shared" si="7"/>
        <v>6.5282480066473196</v>
      </c>
      <c r="EV19" s="20">
        <f t="shared" si="7"/>
        <v>6.5487138947848207</v>
      </c>
      <c r="EW19" s="20">
        <f t="shared" si="7"/>
        <v>6.5690371267948464</v>
      </c>
      <c r="EX19" s="20">
        <f t="shared" si="7"/>
        <v>6.5892190872843956</v>
      </c>
      <c r="EY19" s="20">
        <f t="shared" si="7"/>
        <v>6.6092611529278029</v>
      </c>
      <c r="EZ19" s="20">
        <f t="shared" si="7"/>
        <v>6.6291646922289811</v>
      </c>
      <c r="FA19" s="20">
        <f t="shared" si="7"/>
        <v>6.6489310652980098</v>
      </c>
      <c r="FB19" s="20">
        <f t="shared" si="7"/>
        <v>6.6685616236414686</v>
      </c>
      <c r="FC19" s="20">
        <f t="shared" si="7"/>
        <v>6.6880577099660119</v>
      </c>
      <c r="FD19" s="20">
        <f t="shared" si="7"/>
        <v>6.7074206579946312</v>
      </c>
      <c r="FE19" s="20">
        <f t="shared" si="7"/>
        <v>6.726651792295133</v>
      </c>
      <c r="FF19" s="20">
        <f t="shared" si="7"/>
        <v>6.7457524281203227</v>
      </c>
      <c r="FG19" s="20">
        <f t="shared" si="7"/>
        <v>6.7647238712594415</v>
      </c>
      <c r="FH19" s="20">
        <f t="shared" si="7"/>
        <v>6.7835674179004153</v>
      </c>
      <c r="FI19" s="20">
        <f t="shared" si="7"/>
        <v>6.8022843545024516</v>
      </c>
      <c r="FJ19" s="20">
        <f t="shared" si="7"/>
        <v>6.8208759576785996</v>
      </c>
      <c r="FK19" s="20">
        <f t="shared" si="7"/>
        <v>6.8393434940878608</v>
      </c>
      <c r="FL19" s="20">
        <f t="shared" si="7"/>
        <v>6.8576882203364473</v>
      </c>
      <c r="FM19" s="20">
        <f t="shared" si="7"/>
        <v>6.8759113828878302</v>
      </c>
      <c r="FN19" s="20">
        <f t="shared" si="7"/>
        <v>6.8940142179812183</v>
      </c>
      <c r="FO19" s="20">
        <f t="shared" si="7"/>
        <v>6.9119979515581162</v>
      </c>
      <c r="FP19" s="20">
        <f t="shared" si="7"/>
        <v>6.929863799196605</v>
      </c>
      <c r="FQ19" s="20">
        <f t="shared" si="7"/>
        <v>6.9476129660530823</v>
      </c>
      <c r="FR19" s="20">
        <f t="shared" si="7"/>
        <v>6.9652466468110754</v>
      </c>
      <c r="FS19" s="20">
        <f t="shared" si="7"/>
        <v>6.982766025636896</v>
      </c>
      <c r="FT19" s="20">
        <f t="shared" si="7"/>
        <v>7.0001722761417993</v>
      </c>
      <c r="FU19" s="20">
        <f t="shared" si="7"/>
        <v>7.0174665613504095</v>
      </c>
      <c r="FV19" s="20">
        <f t="shared" si="7"/>
        <v>7.0346500336750974</v>
      </c>
      <c r="FW19" s="20">
        <f t="shared" si="7"/>
        <v>7.0517238348961175</v>
      </c>
      <c r="FX19" s="20">
        <f t="shared" si="7"/>
        <v>7.0686890961471862</v>
      </c>
      <c r="FY19" s="20">
        <f t="shared" si="7"/>
        <v>7.0855469379063054</v>
      </c>
      <c r="FZ19" s="20">
        <f t="shared" si="7"/>
        <v>7.1022984699916183</v>
      </c>
      <c r="GA19" s="20">
        <f t="shared" si="7"/>
        <v>7.1189447915619919</v>
      </c>
      <c r="GB19" s="20">
        <f t="shared" si="7"/>
        <v>7.1354869911222432</v>
      </c>
      <c r="GC19" s="20">
        <f t="shared" si="7"/>
        <v>7.1519261465326576</v>
      </c>
      <c r="GD19" s="20">
        <f t="shared" si="7"/>
        <v>7.1682633250227363</v>
      </c>
      <c r="GE19" s="20">
        <f t="shared" si="7"/>
        <v>7.1844995832088827</v>
      </c>
      <c r="GF19" s="20">
        <f t="shared" si="7"/>
        <v>7.2006359671158986</v>
      </c>
      <c r="GG19" s="20">
        <f t="shared" si="7"/>
        <v>7.2166735122020906</v>
      </c>
      <c r="GH19" s="20">
        <f t="shared" si="7"/>
        <v>7.2326132433878279</v>
      </c>
      <c r="GI19" s="20">
        <f t="shared" si="7"/>
        <v>7.2484561750873793</v>
      </c>
      <c r="GJ19" s="20">
        <f t="shared" si="7"/>
        <v>7.2642033112438842</v>
      </c>
      <c r="GK19" s="20">
        <f t="shared" si="7"/>
        <v>7.2798556453672827</v>
      </c>
      <c r="GL19" s="20">
        <f t="shared" si="7"/>
        <v>7.2954141605750848</v>
      </c>
      <c r="GM19" s="20">
        <f t="shared" si="7"/>
        <v>7.3108798296358231</v>
      </c>
      <c r="GN19" s="20">
        <f t="shared" si="7"/>
        <v>7.3262536150150517</v>
      </c>
      <c r="GO19" s="20">
        <f t="shared" ref="GO19:IZ19" si="8">5.35*LN(GO15/$B$9)</f>
        <v>7.3415364689237723</v>
      </c>
      <c r="GP19" s="20">
        <f t="shared" si="8"/>
        <v>7.3567293333691506</v>
      </c>
      <c r="GQ19" s="20">
        <f t="shared" si="8"/>
        <v>7.371833140207408</v>
      </c>
      <c r="GR19" s="20">
        <f t="shared" si="8"/>
        <v>7.3868488111987709</v>
      </c>
      <c r="GS19" s="20">
        <f t="shared" si="8"/>
        <v>7.4017772580643655</v>
      </c>
      <c r="GT19" s="20">
        <f t="shared" si="8"/>
        <v>7.4166193825449502</v>
      </c>
      <c r="GU19" s="20">
        <f t="shared" si="8"/>
        <v>7.4313760764613797</v>
      </c>
      <c r="GV19" s="20">
        <f t="shared" si="8"/>
        <v>7.4460482217767057</v>
      </c>
      <c r="GW19" s="20">
        <f t="shared" si="8"/>
        <v>7.4606366906598129</v>
      </c>
      <c r="GX19" s="20">
        <f t="shared" si="8"/>
        <v>7.4751423455505046</v>
      </c>
      <c r="GY19" s="20">
        <f t="shared" si="8"/>
        <v>7.4895660392259371</v>
      </c>
      <c r="GZ19" s="20">
        <f t="shared" si="8"/>
        <v>7.5039086148683305</v>
      </c>
      <c r="HA19" s="20">
        <f t="shared" si="8"/>
        <v>7.5181709061338662</v>
      </c>
      <c r="HB19" s="20">
        <f t="shared" si="8"/>
        <v>7.532353737222687</v>
      </c>
      <c r="HC19" s="20">
        <f t="shared" si="8"/>
        <v>7.546457922949946</v>
      </c>
      <c r="HD19" s="20">
        <f t="shared" si="8"/>
        <v>7.5604842688177918</v>
      </c>
      <c r="HE19" s="20">
        <f t="shared" si="8"/>
        <v>7.5744335710882638</v>
      </c>
      <c r="HF19" s="20">
        <f t="shared" si="8"/>
        <v>7.5883066168569835</v>
      </c>
      <c r="HG19" s="20">
        <f t="shared" si="8"/>
        <v>7.6021041841276373</v>
      </c>
      <c r="HH19" s="20">
        <f t="shared" si="8"/>
        <v>7.6158270418871075</v>
      </c>
      <c r="HI19" s="20">
        <f t="shared" si="8"/>
        <v>7.6294759501812788</v>
      </c>
      <c r="HJ19" s="20">
        <f t="shared" si="8"/>
        <v>7.6430516601913814</v>
      </c>
      <c r="HK19" s="20">
        <f t="shared" si="8"/>
        <v>7.6565549143108793</v>
      </c>
      <c r="HL19" s="20">
        <f t="shared" si="8"/>
        <v>7.6699864462228149</v>
      </c>
      <c r="HM19" s="20">
        <f t="shared" si="8"/>
        <v>7.683346980977559</v>
      </c>
      <c r="HN19" s="20">
        <f t="shared" si="8"/>
        <v>7.6966372350709378</v>
      </c>
      <c r="HO19" s="20">
        <f t="shared" si="8"/>
        <v>7.7098579165226733</v>
      </c>
      <c r="HP19" s="20">
        <f t="shared" si="8"/>
        <v>7.7230097249550846</v>
      </c>
      <c r="HQ19" s="20">
        <f t="shared" si="8"/>
        <v>7.7360933516720243</v>
      </c>
      <c r="HR19" s="20">
        <f t="shared" si="8"/>
        <v>7.7491094797380189</v>
      </c>
      <c r="HS19" s="20">
        <f t="shared" si="8"/>
        <v>7.7620587840575004</v>
      </c>
      <c r="HT19" s="20">
        <f t="shared" si="8"/>
        <v>7.7749419314542099</v>
      </c>
      <c r="HU19" s="20">
        <f t="shared" si="8"/>
        <v>7.7877595807506301</v>
      </c>
      <c r="HV19" s="20">
        <f t="shared" si="8"/>
        <v>7.8005123828474554</v>
      </c>
      <c r="HW19" s="20">
        <f t="shared" si="8"/>
        <v>7.8132009808030682</v>
      </c>
      <c r="HX19" s="20">
        <f t="shared" si="8"/>
        <v>7.8258260099129826</v>
      </c>
      <c r="HY19" s="20">
        <f t="shared" si="8"/>
        <v>7.8383880977892249</v>
      </c>
      <c r="HZ19" s="20">
        <f t="shared" si="8"/>
        <v>7.8508878644396107</v>
      </c>
      <c r="IA19" s="20">
        <f t="shared" si="8"/>
        <v>7.8633259223468999</v>
      </c>
      <c r="IB19" s="20">
        <f t="shared" si="8"/>
        <v>7.8757028765478205</v>
      </c>
      <c r="IC19" s="20">
        <f t="shared" si="8"/>
        <v>7.8880193247118804</v>
      </c>
      <c r="ID19" s="20">
        <f t="shared" si="8"/>
        <v>7.900275857220012</v>
      </c>
      <c r="IE19" s="20">
        <f t="shared" si="8"/>
        <v>7.9124730572429636</v>
      </c>
      <c r="IF19" s="20">
        <f t="shared" si="8"/>
        <v>7.9246115008194646</v>
      </c>
      <c r="IG19" s="20">
        <f t="shared" si="8"/>
        <v>7.9366917569340929</v>
      </c>
      <c r="IH19" s="20">
        <f t="shared" si="8"/>
        <v>7.9487143875948814</v>
      </c>
      <c r="II19" s="20">
        <f t="shared" si="8"/>
        <v>7.9606799479105854</v>
      </c>
      <c r="IJ19" s="20">
        <f t="shared" si="8"/>
        <v>7.972588986167632</v>
      </c>
      <c r="IK19" s="20">
        <f t="shared" si="8"/>
        <v>7.984442043906717</v>
      </c>
      <c r="IL19" s="20">
        <f t="shared" si="8"/>
        <v>7.9962396559990445</v>
      </c>
      <c r="IM19" s="20">
        <f t="shared" si="8"/>
        <v>8.0079823507221661</v>
      </c>
      <c r="IN19" s="20">
        <f t="shared" si="8"/>
        <v>8.0196706498354349</v>
      </c>
      <c r="IO19" s="20">
        <f t="shared" si="8"/>
        <v>8.0313050686550405</v>
      </c>
      <c r="IP19" s="20">
        <f t="shared" si="8"/>
        <v>8.0428861161286243</v>
      </c>
      <c r="IQ19" s="20">
        <f t="shared" si="8"/>
        <v>8.0544142949094404</v>
      </c>
      <c r="IR19" s="20">
        <f t="shared" si="8"/>
        <v>8.0658901014300834</v>
      </c>
      <c r="IS19" s="20">
        <f t="shared" si="8"/>
        <v>8.0773140259757223</v>
      </c>
      <c r="IT19" s="20">
        <f t="shared" si="8"/>
        <v>8.0886865527568919</v>
      </c>
      <c r="IU19" s="20">
        <f t="shared" si="8"/>
        <v>8.100008159981769</v>
      </c>
      <c r="IV19" s="20">
        <f t="shared" si="8"/>
        <v>8.1112793199279647</v>
      </c>
      <c r="IW19" s="20">
        <f t="shared" si="8"/>
        <v>8.1225004990138068</v>
      </c>
      <c r="IX19" s="20">
        <f t="shared" si="8"/>
        <v>8.1336721578691193</v>
      </c>
      <c r="IY19" s="20">
        <f t="shared" si="8"/>
        <v>8.144794751405442</v>
      </c>
      <c r="IZ19" s="20">
        <f t="shared" si="8"/>
        <v>8.1558687288857712</v>
      </c>
      <c r="JA19" s="20">
        <f t="shared" ref="JA19:KF19" si="9">5.35*LN(JA15/$B$9)</f>
        <v>8.1668945339937125</v>
      </c>
      <c r="JB19" s="20">
        <f t="shared" si="9"/>
        <v>8.177872604902122</v>
      </c>
      <c r="JC19" s="20">
        <f t="shared" si="9"/>
        <v>8.1888033743411803</v>
      </c>
      <c r="JD19" s="20">
        <f t="shared" si="9"/>
        <v>8.1996872696659029</v>
      </c>
      <c r="JE19" s="20">
        <f t="shared" si="9"/>
        <v>8.210524712923112</v>
      </c>
      <c r="JF19" s="20">
        <f t="shared" si="9"/>
        <v>8.2213161209178161</v>
      </c>
      <c r="JG19" s="20">
        <f t="shared" si="9"/>
        <v>8.2320619052790232</v>
      </c>
      <c r="JH19" s="20">
        <f t="shared" si="9"/>
        <v>8.2427624725249906</v>
      </c>
      <c r="JI19" s="20">
        <f t="shared" si="9"/>
        <v>8.2534182241278735</v>
      </c>
      <c r="JJ19" s="20">
        <f t="shared" si="9"/>
        <v>8.2640295565778068</v>
      </c>
      <c r="JK19" s="20">
        <f t="shared" si="9"/>
        <v>8.2745968614464012</v>
      </c>
      <c r="JL19" s="20">
        <f t="shared" si="9"/>
        <v>8.2851205254496278</v>
      </c>
      <c r="JM19" s="20">
        <f t="shared" si="9"/>
        <v>8.2956009305101386</v>
      </c>
      <c r="JN19" s="20">
        <f t="shared" si="9"/>
        <v>8.3060384538189851</v>
      </c>
      <c r="JO19" s="20">
        <f t="shared" si="9"/>
        <v>8.3164334678967293</v>
      </c>
      <c r="JP19" s="20">
        <f t="shared" si="9"/>
        <v>8.3267863406539728</v>
      </c>
      <c r="JQ19" s="20">
        <f t="shared" si="9"/>
        <v>8.3370974354512803</v>
      </c>
      <c r="JR19" s="20">
        <f t="shared" si="9"/>
        <v>8.347367111158519</v>
      </c>
      <c r="JS19" s="20">
        <f t="shared" si="9"/>
        <v>8.3575957222135724</v>
      </c>
      <c r="JT19" s="20">
        <f t="shared" si="9"/>
        <v>8.3677836186804804</v>
      </c>
      <c r="JU19" s="20">
        <f t="shared" si="9"/>
        <v>8.3779311463069739</v>
      </c>
      <c r="JV19" s="20">
        <f t="shared" si="9"/>
        <v>8.3880386465813963</v>
      </c>
      <c r="JW19" s="20">
        <f t="shared" si="9"/>
        <v>8.3981064567890513</v>
      </c>
      <c r="JX19" s="20">
        <f t="shared" si="9"/>
        <v>8.4081349100679237</v>
      </c>
      <c r="JY19" s="20">
        <f t="shared" si="9"/>
        <v>8.4181243354638351</v>
      </c>
      <c r="JZ19" s="20">
        <f t="shared" si="9"/>
        <v>8.4280750579849784</v>
      </c>
      <c r="KA19" s="20">
        <f t="shared" si="9"/>
        <v>8.4379873986558671</v>
      </c>
      <c r="KB19" s="20">
        <f t="shared" si="9"/>
        <v>8.4478616745706905</v>
      </c>
      <c r="KC19" s="20">
        <f t="shared" si="9"/>
        <v>8.4576981989460887</v>
      </c>
      <c r="KD19" s="20">
        <f t="shared" si="9"/>
        <v>8.4674972811733156</v>
      </c>
      <c r="KE19" s="20">
        <f t="shared" si="9"/>
        <v>8.4772592268698315</v>
      </c>
      <c r="KF19" s="20">
        <f t="shared" si="9"/>
        <v>8.4869843379303074</v>
      </c>
    </row>
    <row r="20" spans="1:292" s="20" customFormat="1" x14ac:dyDescent="0.2">
      <c r="A20" s="19" t="s">
        <v>58</v>
      </c>
      <c r="B20" s="20">
        <f>B19+B16</f>
        <v>2.5507355053389809</v>
      </c>
      <c r="C20" s="20">
        <f t="shared" ref="C20" si="10">C19+C16</f>
        <v>2.5769278699662475</v>
      </c>
      <c r="D20" s="20">
        <f>D19+D16</f>
        <v>2.6037459475941152</v>
      </c>
      <c r="E20" s="20">
        <f t="shared" ref="E20:BP20" si="11">E19+E16</f>
        <v>2.6311970402965357</v>
      </c>
      <c r="F20" s="20">
        <f t="shared" si="11"/>
        <v>2.6592780124585187</v>
      </c>
      <c r="G20" s="20">
        <f t="shared" si="11"/>
        <v>2.687979314634398</v>
      </c>
      <c r="H20" s="20">
        <f t="shared" si="11"/>
        <v>2.7141450488323642</v>
      </c>
      <c r="I20" s="20">
        <f t="shared" si="11"/>
        <v>2.7409027131930039</v>
      </c>
      <c r="J20" s="20">
        <f t="shared" si="11"/>
        <v>2.7681972958564334</v>
      </c>
      <c r="K20" s="20">
        <f t="shared" si="11"/>
        <v>2.7959891185279142</v>
      </c>
      <c r="L20" s="20">
        <f t="shared" si="11"/>
        <v>2.8242474232318733</v>
      </c>
      <c r="M20" s="20">
        <f t="shared" si="11"/>
        <v>2.8529467309141472</v>
      </c>
      <c r="N20" s="20">
        <f t="shared" si="11"/>
        <v>2.882064670392011</v>
      </c>
      <c r="O20" s="20">
        <f t="shared" si="11"/>
        <v>2.911580693034332</v>
      </c>
      <c r="P20" s="20">
        <f t="shared" si="11"/>
        <v>2.9414753201998596</v>
      </c>
      <c r="Q20" s="20">
        <f t="shared" si="11"/>
        <v>2.9717297104128892</v>
      </c>
      <c r="R20" s="20">
        <f t="shared" si="11"/>
        <v>3.0023254177683718</v>
      </c>
      <c r="S20" s="20">
        <f t="shared" si="11"/>
        <v>3.0332442640826116</v>
      </c>
      <c r="T20" s="20">
        <f t="shared" si="11"/>
        <v>3.0644682781062826</v>
      </c>
      <c r="U20" s="20">
        <f t="shared" si="11"/>
        <v>3.0959796737069194</v>
      </c>
      <c r="V20" s="20">
        <f t="shared" si="11"/>
        <v>3.1277608501474163</v>
      </c>
      <c r="W20" s="20">
        <f t="shared" si="11"/>
        <v>3.1597944043570765</v>
      </c>
      <c r="X20" s="20">
        <f t="shared" si="11"/>
        <v>3.1920631491759006</v>
      </c>
      <c r="Y20" s="20">
        <f t="shared" si="11"/>
        <v>3.2245501340159057</v>
      </c>
      <c r="Z20" s="20">
        <f t="shared" si="11"/>
        <v>3.2572386658675496</v>
      </c>
      <c r="AA20" s="20">
        <f t="shared" si="11"/>
        <v>3.2901123294729269</v>
      </c>
      <c r="AB20" s="20">
        <f t="shared" si="11"/>
        <v>3.3231550060240931</v>
      </c>
      <c r="AC20" s="20">
        <f t="shared" si="11"/>
        <v>3.3563508900662389</v>
      </c>
      <c r="AD20" s="20">
        <f t="shared" si="11"/>
        <v>3.3896845044765538</v>
      </c>
      <c r="AE20" s="20">
        <f t="shared" si="11"/>
        <v>3.4231407135021699</v>
      </c>
      <c r="AF20" s="20">
        <f t="shared" si="11"/>
        <v>3.456704733905628</v>
      </c>
      <c r="AG20" s="20">
        <f t="shared" si="11"/>
        <v>3.4903621443026775</v>
      </c>
      <c r="AH20" s="20">
        <f t="shared" si="11"/>
        <v>3.5240988927962515</v>
      </c>
      <c r="AI20" s="20">
        <f t="shared" si="11"/>
        <v>3.5579013030192295</v>
      </c>
      <c r="AJ20" s="20">
        <f t="shared" si="11"/>
        <v>3.5917560787009011</v>
      </c>
      <c r="AK20" s="20">
        <f t="shared" si="11"/>
        <v>3.6256503068709316</v>
      </c>
      <c r="AL20" s="20">
        <f t="shared" si="11"/>
        <v>3.6595714598111568</v>
      </c>
      <c r="AM20" s="20">
        <f t="shared" si="11"/>
        <v>3.693507395860931</v>
      </c>
      <c r="AN20" s="20">
        <f t="shared" si="11"/>
        <v>3.7274463591765645</v>
      </c>
      <c r="AO20" s="20">
        <f t="shared" si="11"/>
        <v>3.7613769785398046</v>
      </c>
      <c r="AP20" s="20">
        <f t="shared" si="11"/>
        <v>3.7952882653047775</v>
      </c>
      <c r="AQ20" s="20">
        <f t="shared" si="11"/>
        <v>3.8291696105671909</v>
      </c>
      <c r="AR20" s="20">
        <f t="shared" si="11"/>
        <v>3.8630107816343253</v>
      </c>
      <c r="AS20" s="20">
        <f t="shared" si="11"/>
        <v>3.8968019178690159</v>
      </c>
      <c r="AT20" s="20">
        <f t="shared" si="11"/>
        <v>3.9305335259758909</v>
      </c>
      <c r="AU20" s="20">
        <f t="shared" si="11"/>
        <v>3.964196474793376</v>
      </c>
      <c r="AV20" s="20">
        <f t="shared" si="11"/>
        <v>3.9977819896503939</v>
      </c>
      <c r="AW20" s="20">
        <f t="shared" si="11"/>
        <v>4.0312816463424346</v>
      </c>
      <c r="AX20" s="20">
        <f t="shared" si="11"/>
        <v>4.0646873647775772</v>
      </c>
      <c r="AY20" s="20">
        <f t="shared" si="11"/>
        <v>4.097991402339181</v>
      </c>
      <c r="AZ20" s="20">
        <f t="shared" si="11"/>
        <v>4.131186347008434</v>
      </c>
      <c r="BA20" s="20">
        <f t="shared" si="11"/>
        <v>4.1642651102863946</v>
      </c>
      <c r="BB20" s="20">
        <f t="shared" si="11"/>
        <v>4.1972209199521071</v>
      </c>
      <c r="BC20" s="20">
        <f t="shared" si="11"/>
        <v>4.2300473126902389</v>
      </c>
      <c r="BD20" s="20">
        <f t="shared" si="11"/>
        <v>4.2627381266189683</v>
      </c>
      <c r="BE20" s="20">
        <f t="shared" si="11"/>
        <v>4.295287493746156</v>
      </c>
      <c r="BF20" s="20">
        <f t="shared" si="11"/>
        <v>4.3276898323793649</v>
      </c>
      <c r="BG20" s="20">
        <f t="shared" si="11"/>
        <v>4.3599398395130287</v>
      </c>
      <c r="BH20" s="20">
        <f t="shared" si="11"/>
        <v>4.3920324832138977</v>
      </c>
      <c r="BI20" s="20">
        <f t="shared" si="11"/>
        <v>4.4239629950238522</v>
      </c>
      <c r="BJ20" s="20">
        <f t="shared" si="11"/>
        <v>4.4557268623973911</v>
      </c>
      <c r="BK20" s="20">
        <f t="shared" si="11"/>
        <v>4.4873198211892724</v>
      </c>
      <c r="BL20" s="20">
        <f t="shared" si="11"/>
        <v>4.5187378482062757</v>
      </c>
      <c r="BM20" s="20">
        <f t="shared" si="11"/>
        <v>4.5499771538354512</v>
      </c>
      <c r="BN20" s="20">
        <f t="shared" si="11"/>
        <v>4.581034174759945</v>
      </c>
      <c r="BO20" s="20">
        <f t="shared" si="11"/>
        <v>4.6119055667721405</v>
      </c>
      <c r="BP20" s="20">
        <f t="shared" si="11"/>
        <v>4.6425881976926915</v>
      </c>
      <c r="BQ20" s="20">
        <f t="shared" ref="BQ20:EB20" si="12">BQ19+BQ16</f>
        <v>4.6730791404029324</v>
      </c>
      <c r="BR20" s="20">
        <f t="shared" si="12"/>
        <v>4.7033756659971608</v>
      </c>
      <c r="BS20" s="20">
        <f t="shared" si="12"/>
        <v>4.7334752370603317</v>
      </c>
      <c r="BT20" s="20">
        <f t="shared" si="12"/>
        <v>4.7633755010758545</v>
      </c>
      <c r="BU20" s="20">
        <f t="shared" si="12"/>
        <v>4.7930742839674574</v>
      </c>
      <c r="BV20" s="20">
        <f t="shared" si="12"/>
        <v>4.8225695837782645</v>
      </c>
      <c r="BW20" s="20">
        <f t="shared" si="12"/>
        <v>4.851859564489696</v>
      </c>
      <c r="BX20" s="20">
        <f t="shared" si="12"/>
        <v>4.8809425499820867</v>
      </c>
      <c r="BY20" s="20">
        <f t="shared" si="12"/>
        <v>4.9098170181384919</v>
      </c>
      <c r="BZ20" s="20">
        <f t="shared" si="12"/>
        <v>4.9384815950925258</v>
      </c>
      <c r="CA20" s="20">
        <f t="shared" si="12"/>
        <v>4.966935049620762</v>
      </c>
      <c r="CB20" s="20">
        <f t="shared" si="12"/>
        <v>4.9951762876797012</v>
      </c>
      <c r="CC20" s="20">
        <f t="shared" si="12"/>
        <v>5.0232043470870149</v>
      </c>
      <c r="CD20" s="20">
        <f t="shared" si="12"/>
        <v>5.0510183923464353</v>
      </c>
      <c r="CE20" s="20">
        <f t="shared" si="12"/>
        <v>5.0786177096153207</v>
      </c>
      <c r="CF20" s="20">
        <f t="shared" si="12"/>
        <v>5.106001701813728</v>
      </c>
      <c r="CG20" s="20">
        <f t="shared" si="12"/>
        <v>5.1331698838735269</v>
      </c>
      <c r="CH20" s="20">
        <f t="shared" si="12"/>
        <v>5.1601218781259197</v>
      </c>
      <c r="CI20" s="20">
        <f t="shared" si="12"/>
        <v>5.1868574098255191</v>
      </c>
      <c r="CJ20" s="20">
        <f t="shared" si="12"/>
        <v>5.2133763028090092</v>
      </c>
      <c r="CK20" s="20">
        <f t="shared" si="12"/>
        <v>5.2396784752862375</v>
      </c>
      <c r="CL20" s="20">
        <f t="shared" si="12"/>
        <v>5.2657639357614707</v>
      </c>
      <c r="CM20" s="20">
        <f t="shared" si="12"/>
        <v>5.2916327790824962</v>
      </c>
      <c r="CN20" s="20">
        <f t="shared" si="12"/>
        <v>5.3172851826150538</v>
      </c>
      <c r="CO20" s="20">
        <f t="shared" si="12"/>
        <v>5.3486102914290328</v>
      </c>
      <c r="CP20" s="20">
        <f t="shared" si="12"/>
        <v>5.3797195480493523</v>
      </c>
      <c r="CQ20" s="20">
        <f t="shared" si="12"/>
        <v>5.4106133556578264</v>
      </c>
      <c r="CR20" s="20">
        <f t="shared" si="12"/>
        <v>5.4412921858544436</v>
      </c>
      <c r="CS20" s="20">
        <f t="shared" si="12"/>
        <v>5.4717565754198212</v>
      </c>
      <c r="CT20" s="20">
        <f t="shared" si="12"/>
        <v>5.5020071231872389</v>
      </c>
      <c r="CU20" s="20">
        <f t="shared" si="12"/>
        <v>5.5320444870215395</v>
      </c>
      <c r="CV20" s="20">
        <f t="shared" si="12"/>
        <v>5.5618693809022082</v>
      </c>
      <c r="CW20" s="20">
        <f t="shared" si="12"/>
        <v>5.5914825721078865</v>
      </c>
      <c r="CX20" s="20">
        <f t="shared" si="12"/>
        <v>5.6208848784996563</v>
      </c>
      <c r="CY20" s="20">
        <f t="shared" si="12"/>
        <v>5.6500771659004387</v>
      </c>
      <c r="CZ20" s="20">
        <f t="shared" si="12"/>
        <v>5.6790603455678061</v>
      </c>
      <c r="DA20" s="20">
        <f t="shared" si="12"/>
        <v>5.7078353717576462</v>
      </c>
      <c r="DB20" s="20">
        <f t="shared" si="12"/>
        <v>5.736403239376048</v>
      </c>
      <c r="DC20" s="20">
        <f t="shared" si="12"/>
        <v>5.7647649817168984</v>
      </c>
      <c r="DD20" s="20">
        <f t="shared" si="12"/>
        <v>5.7929216682826041</v>
      </c>
      <c r="DE20" s="20">
        <f t="shared" si="12"/>
        <v>5.8208744026855577</v>
      </c>
      <c r="DF20" s="20">
        <f t="shared" si="12"/>
        <v>5.8486243206278417</v>
      </c>
      <c r="DG20" s="20">
        <f t="shared" si="12"/>
        <v>5.8761725879568214</v>
      </c>
      <c r="DH20" s="20">
        <f t="shared" si="12"/>
        <v>5.9035203987942806</v>
      </c>
      <c r="DI20" s="20">
        <f t="shared" si="12"/>
        <v>5.930668973736787</v>
      </c>
      <c r="DJ20" s="20">
        <f t="shared" si="12"/>
        <v>5.9576195581250975</v>
      </c>
      <c r="DK20" s="20">
        <f t="shared" si="12"/>
        <v>5.9843734203803525</v>
      </c>
      <c r="DL20" s="20">
        <f t="shared" si="12"/>
        <v>6.0109318504049289</v>
      </c>
      <c r="DM20" s="20">
        <f t="shared" si="12"/>
        <v>6.0372961580459004</v>
      </c>
      <c r="DN20" s="20">
        <f t="shared" si="12"/>
        <v>6.0634676716190112</v>
      </c>
      <c r="DO20" s="20">
        <f t="shared" si="12"/>
        <v>6.0894477364911852</v>
      </c>
      <c r="DP20" s="20">
        <f t="shared" si="12"/>
        <v>6.1152377137196714</v>
      </c>
      <c r="DQ20" s="20">
        <f t="shared" si="12"/>
        <v>6.1408389787458582</v>
      </c>
      <c r="DR20" s="20">
        <f t="shared" si="12"/>
        <v>6.1662529201420115</v>
      </c>
      <c r="DS20" s="20">
        <f t="shared" si="12"/>
        <v>6.1914809384090468</v>
      </c>
      <c r="DT20" s="20">
        <f t="shared" si="12"/>
        <v>6.216524444823702</v>
      </c>
      <c r="DU20" s="20">
        <f t="shared" si="12"/>
        <v>6.2413848603333113</v>
      </c>
      <c r="DV20" s="20">
        <f t="shared" si="12"/>
        <v>6.266063614496642</v>
      </c>
      <c r="DW20" s="20">
        <f t="shared" si="12"/>
        <v>6.2905621444691135</v>
      </c>
      <c r="DX20" s="20">
        <f t="shared" si="12"/>
        <v>6.3148818940309059</v>
      </c>
      <c r="DY20" s="20">
        <f t="shared" si="12"/>
        <v>6.3390243126564298</v>
      </c>
      <c r="DZ20" s="20">
        <f t="shared" si="12"/>
        <v>6.362990854623721</v>
      </c>
      <c r="EA20" s="20">
        <f t="shared" si="12"/>
        <v>6.3867829781623184</v>
      </c>
      <c r="EB20" s="20">
        <f t="shared" si="12"/>
        <v>6.4104021446382848</v>
      </c>
      <c r="EC20" s="20">
        <f t="shared" ref="EC20:GN20" si="13">EC19+EC16</f>
        <v>6.4338498177750392</v>
      </c>
      <c r="ED20" s="20">
        <f t="shared" si="13"/>
        <v>6.4571274629086943</v>
      </c>
      <c r="EE20" s="20">
        <f t="shared" si="13"/>
        <v>6.480236546276692</v>
      </c>
      <c r="EF20" s="20">
        <f t="shared" si="13"/>
        <v>6.5031785343384971</v>
      </c>
      <c r="EG20" s="20">
        <f t="shared" si="13"/>
        <v>6.5259548931272189</v>
      </c>
      <c r="EH20" s="20">
        <f t="shared" si="13"/>
        <v>6.5485670876309916</v>
      </c>
      <c r="EI20" s="20">
        <f t="shared" si="13"/>
        <v>6.5710165812030716</v>
      </c>
      <c r="EJ20" s="20">
        <f t="shared" si="13"/>
        <v>6.5933048349995511</v>
      </c>
      <c r="EK20" s="20">
        <f t="shared" si="13"/>
        <v>6.6154333074437108</v>
      </c>
      <c r="EL20" s="20">
        <f t="shared" si="13"/>
        <v>6.6374034537159865</v>
      </c>
      <c r="EM20" s="20">
        <f t="shared" si="13"/>
        <v>6.6592167252686369</v>
      </c>
      <c r="EN20" s="20">
        <f t="shared" si="13"/>
        <v>6.6808745693641463</v>
      </c>
      <c r="EO20" s="20">
        <f t="shared" si="13"/>
        <v>6.7023784286365276</v>
      </c>
      <c r="EP20" s="20">
        <f t="shared" si="13"/>
        <v>6.7237297406746102</v>
      </c>
      <c r="EQ20" s="20">
        <f t="shared" si="13"/>
        <v>6.7449299376265461</v>
      </c>
      <c r="ER20" s="20">
        <f t="shared" si="13"/>
        <v>6.7659804458246526</v>
      </c>
      <c r="ES20" s="20">
        <f t="shared" si="13"/>
        <v>6.7868826854299149</v>
      </c>
      <c r="ET20" s="20">
        <f t="shared" si="13"/>
        <v>6.8076380700953134</v>
      </c>
      <c r="EU20" s="20">
        <f t="shared" si="13"/>
        <v>6.8282480066473195</v>
      </c>
      <c r="EV20" s="20">
        <f t="shared" si="13"/>
        <v>6.8487138947848205</v>
      </c>
      <c r="EW20" s="20">
        <f t="shared" si="13"/>
        <v>6.8690371267948462</v>
      </c>
      <c r="EX20" s="20">
        <f t="shared" si="13"/>
        <v>6.8892190872843955</v>
      </c>
      <c r="EY20" s="20">
        <f t="shared" si="13"/>
        <v>6.9092611529278027</v>
      </c>
      <c r="EZ20" s="20">
        <f t="shared" si="13"/>
        <v>6.9291646922289809</v>
      </c>
      <c r="FA20" s="20">
        <f t="shared" si="13"/>
        <v>6.9489310652980096</v>
      </c>
      <c r="FB20" s="20">
        <f t="shared" si="13"/>
        <v>6.9685616236414685</v>
      </c>
      <c r="FC20" s="20">
        <f t="shared" si="13"/>
        <v>6.9880577099660117</v>
      </c>
      <c r="FD20" s="20">
        <f t="shared" si="13"/>
        <v>7.007420657994631</v>
      </c>
      <c r="FE20" s="20">
        <f t="shared" si="13"/>
        <v>7.0266517922951328</v>
      </c>
      <c r="FF20" s="20">
        <f t="shared" si="13"/>
        <v>7.0457524281203225</v>
      </c>
      <c r="FG20" s="20">
        <f t="shared" si="13"/>
        <v>7.0647238712594413</v>
      </c>
      <c r="FH20" s="20">
        <f t="shared" si="13"/>
        <v>7.0835674179004151</v>
      </c>
      <c r="FI20" s="20">
        <f t="shared" si="13"/>
        <v>7.1022843545024514</v>
      </c>
      <c r="FJ20" s="20">
        <f t="shared" si="13"/>
        <v>7.1208759576785994</v>
      </c>
      <c r="FK20" s="20">
        <f t="shared" si="13"/>
        <v>7.1393434940878606</v>
      </c>
      <c r="FL20" s="20">
        <f t="shared" si="13"/>
        <v>7.1576882203364471</v>
      </c>
      <c r="FM20" s="20">
        <f t="shared" si="13"/>
        <v>7.17591138288783</v>
      </c>
      <c r="FN20" s="20">
        <f t="shared" si="13"/>
        <v>7.1940142179812181</v>
      </c>
      <c r="FO20" s="20">
        <f t="shared" si="13"/>
        <v>7.2119979515581161</v>
      </c>
      <c r="FP20" s="20">
        <f t="shared" si="13"/>
        <v>7.2298637991966048</v>
      </c>
      <c r="FQ20" s="20">
        <f t="shared" si="13"/>
        <v>7.2476129660530821</v>
      </c>
      <c r="FR20" s="20">
        <f t="shared" si="13"/>
        <v>7.2652466468110752</v>
      </c>
      <c r="FS20" s="20">
        <f t="shared" si="13"/>
        <v>7.2827660256368958</v>
      </c>
      <c r="FT20" s="20">
        <f t="shared" si="13"/>
        <v>7.3001722761417991</v>
      </c>
      <c r="FU20" s="20">
        <f t="shared" si="13"/>
        <v>7.3174665613504093</v>
      </c>
      <c r="FV20" s="20">
        <f t="shared" si="13"/>
        <v>7.3346500336750973</v>
      </c>
      <c r="FW20" s="20">
        <f t="shared" si="13"/>
        <v>7.3517238348961174</v>
      </c>
      <c r="FX20" s="20">
        <f t="shared" si="13"/>
        <v>7.368689096147186</v>
      </c>
      <c r="FY20" s="20">
        <f t="shared" si="13"/>
        <v>7.3855469379063052</v>
      </c>
      <c r="FZ20" s="20">
        <f t="shared" si="13"/>
        <v>7.4022984699916181</v>
      </c>
      <c r="GA20" s="20">
        <f t="shared" si="13"/>
        <v>7.4189447915619917</v>
      </c>
      <c r="GB20" s="20">
        <f t="shared" si="13"/>
        <v>7.435486991122243</v>
      </c>
      <c r="GC20" s="20">
        <f t="shared" si="13"/>
        <v>7.4519261465326574</v>
      </c>
      <c r="GD20" s="20">
        <f t="shared" si="13"/>
        <v>7.4682633250227362</v>
      </c>
      <c r="GE20" s="20">
        <f t="shared" si="13"/>
        <v>7.4844995832088825</v>
      </c>
      <c r="GF20" s="20">
        <f t="shared" si="13"/>
        <v>7.5006359671158984</v>
      </c>
      <c r="GG20" s="20">
        <f t="shared" si="13"/>
        <v>7.5166735122020905</v>
      </c>
      <c r="GH20" s="20">
        <f t="shared" si="13"/>
        <v>7.5326132433878277</v>
      </c>
      <c r="GI20" s="20">
        <f t="shared" si="13"/>
        <v>7.5484561750873791</v>
      </c>
      <c r="GJ20" s="20">
        <f t="shared" si="13"/>
        <v>7.564203311243884</v>
      </c>
      <c r="GK20" s="20">
        <f t="shared" si="13"/>
        <v>7.5798556453672825</v>
      </c>
      <c r="GL20" s="20">
        <f t="shared" si="13"/>
        <v>7.5954141605750847</v>
      </c>
      <c r="GM20" s="20">
        <f t="shared" si="13"/>
        <v>7.6108798296358229</v>
      </c>
      <c r="GN20" s="20">
        <f t="shared" si="13"/>
        <v>7.6262536150150515</v>
      </c>
      <c r="GO20" s="20">
        <f t="shared" ref="GO20:IZ20" si="14">GO19+GO16</f>
        <v>7.6415364689237721</v>
      </c>
      <c r="GP20" s="20">
        <f t="shared" si="14"/>
        <v>7.6567293333691504</v>
      </c>
      <c r="GQ20" s="20">
        <f t="shared" si="14"/>
        <v>7.6718331402074078</v>
      </c>
      <c r="GR20" s="20">
        <f t="shared" si="14"/>
        <v>7.6868488111987707</v>
      </c>
      <c r="GS20" s="20">
        <f t="shared" si="14"/>
        <v>7.7017772580643653</v>
      </c>
      <c r="GT20" s="20">
        <f t="shared" si="14"/>
        <v>7.7166193825449501</v>
      </c>
      <c r="GU20" s="20">
        <f t="shared" si="14"/>
        <v>7.7313760764613795</v>
      </c>
      <c r="GV20" s="20">
        <f t="shared" si="14"/>
        <v>7.7460482217767055</v>
      </c>
      <c r="GW20" s="20">
        <f t="shared" si="14"/>
        <v>7.7606366906598128</v>
      </c>
      <c r="GX20" s="20">
        <f t="shared" si="14"/>
        <v>7.7751423455505044</v>
      </c>
      <c r="GY20" s="20">
        <f t="shared" si="14"/>
        <v>7.7895660392259369</v>
      </c>
      <c r="GZ20" s="20">
        <f t="shared" si="14"/>
        <v>7.8039086148683303</v>
      </c>
      <c r="HA20" s="20">
        <f t="shared" si="14"/>
        <v>7.818170906133866</v>
      </c>
      <c r="HB20" s="20">
        <f t="shared" si="14"/>
        <v>7.8323537372226868</v>
      </c>
      <c r="HC20" s="20">
        <f t="shared" si="14"/>
        <v>7.8464579229499458</v>
      </c>
      <c r="HD20" s="20">
        <f t="shared" si="14"/>
        <v>7.8604842688177916</v>
      </c>
      <c r="HE20" s="20">
        <f t="shared" si="14"/>
        <v>7.8744335710882636</v>
      </c>
      <c r="HF20" s="20">
        <f t="shared" si="14"/>
        <v>7.8883066168569833</v>
      </c>
      <c r="HG20" s="20">
        <f t="shared" si="14"/>
        <v>7.9021041841276372</v>
      </c>
      <c r="HH20" s="20">
        <f t="shared" si="14"/>
        <v>7.9158270418871073</v>
      </c>
      <c r="HI20" s="20">
        <f t="shared" si="14"/>
        <v>7.9294759501812786</v>
      </c>
      <c r="HJ20" s="20">
        <f t="shared" si="14"/>
        <v>7.9430516601913812</v>
      </c>
      <c r="HK20" s="20">
        <f t="shared" si="14"/>
        <v>7.9565549143108791</v>
      </c>
      <c r="HL20" s="20">
        <f t="shared" si="14"/>
        <v>7.9699864462228147</v>
      </c>
      <c r="HM20" s="20">
        <f t="shared" si="14"/>
        <v>7.9833469809775588</v>
      </c>
      <c r="HN20" s="20">
        <f t="shared" si="14"/>
        <v>7.9966372350709376</v>
      </c>
      <c r="HO20" s="20">
        <f t="shared" si="14"/>
        <v>8.0098579165226731</v>
      </c>
      <c r="HP20" s="20">
        <f t="shared" si="14"/>
        <v>8.0230097249550845</v>
      </c>
      <c r="HQ20" s="20">
        <f t="shared" si="14"/>
        <v>8.0360933516720241</v>
      </c>
      <c r="HR20" s="20">
        <f t="shared" si="14"/>
        <v>8.0491094797380196</v>
      </c>
      <c r="HS20" s="20">
        <f t="shared" si="14"/>
        <v>8.0620587840575002</v>
      </c>
      <c r="HT20" s="20">
        <f t="shared" si="14"/>
        <v>8.0749419314542106</v>
      </c>
      <c r="HU20" s="20">
        <f t="shared" si="14"/>
        <v>8.08775958075063</v>
      </c>
      <c r="HV20" s="20">
        <f t="shared" si="14"/>
        <v>8.1005123828474552</v>
      </c>
      <c r="HW20" s="20">
        <f t="shared" si="14"/>
        <v>8.1132009808030681</v>
      </c>
      <c r="HX20" s="20">
        <f t="shared" si="14"/>
        <v>8.1258260099129824</v>
      </c>
      <c r="HY20" s="20">
        <f t="shared" si="14"/>
        <v>8.1383880977892247</v>
      </c>
      <c r="HZ20" s="20">
        <f t="shared" si="14"/>
        <v>8.1508878644396106</v>
      </c>
      <c r="IA20" s="20">
        <f t="shared" si="14"/>
        <v>8.1633259223468997</v>
      </c>
      <c r="IB20" s="20">
        <f t="shared" si="14"/>
        <v>8.1757028765478204</v>
      </c>
      <c r="IC20" s="20">
        <f t="shared" si="14"/>
        <v>8.1880193247118811</v>
      </c>
      <c r="ID20" s="20">
        <f t="shared" si="14"/>
        <v>8.2002758572200118</v>
      </c>
      <c r="IE20" s="20">
        <f t="shared" si="14"/>
        <v>8.2124730572429634</v>
      </c>
      <c r="IF20" s="20">
        <f t="shared" si="14"/>
        <v>8.2246115008194653</v>
      </c>
      <c r="IG20" s="20">
        <f t="shared" si="14"/>
        <v>8.2366917569340927</v>
      </c>
      <c r="IH20" s="20">
        <f t="shared" si="14"/>
        <v>8.2487143875948821</v>
      </c>
      <c r="II20" s="20">
        <f t="shared" si="14"/>
        <v>8.2606799479105852</v>
      </c>
      <c r="IJ20" s="20">
        <f t="shared" si="14"/>
        <v>8.2725889861676318</v>
      </c>
      <c r="IK20" s="20">
        <f t="shared" si="14"/>
        <v>8.2844420439067168</v>
      </c>
      <c r="IL20" s="20">
        <f t="shared" si="14"/>
        <v>8.2962396559990452</v>
      </c>
      <c r="IM20" s="20">
        <f t="shared" si="14"/>
        <v>8.3079823507221668</v>
      </c>
      <c r="IN20" s="20">
        <f t="shared" si="14"/>
        <v>8.3196706498354356</v>
      </c>
      <c r="IO20" s="20">
        <f t="shared" si="14"/>
        <v>8.3313050686550412</v>
      </c>
      <c r="IP20" s="20">
        <f t="shared" si="14"/>
        <v>8.342886116128625</v>
      </c>
      <c r="IQ20" s="20">
        <f t="shared" si="14"/>
        <v>8.3544142949094411</v>
      </c>
      <c r="IR20" s="20">
        <f t="shared" si="14"/>
        <v>8.3658901014300842</v>
      </c>
      <c r="IS20" s="20">
        <f t="shared" si="14"/>
        <v>8.3773140259757231</v>
      </c>
      <c r="IT20" s="20">
        <f t="shared" si="14"/>
        <v>8.3886865527568926</v>
      </c>
      <c r="IU20" s="20">
        <f t="shared" si="14"/>
        <v>8.4000081599817698</v>
      </c>
      <c r="IV20" s="20">
        <f t="shared" si="14"/>
        <v>8.4112793199279654</v>
      </c>
      <c r="IW20" s="20">
        <f t="shared" si="14"/>
        <v>8.4225004990138075</v>
      </c>
      <c r="IX20" s="20">
        <f t="shared" si="14"/>
        <v>8.4336721578691201</v>
      </c>
      <c r="IY20" s="20">
        <f t="shared" si="14"/>
        <v>8.4447947514054427</v>
      </c>
      <c r="IZ20" s="20">
        <f t="shared" si="14"/>
        <v>8.4558687288857719</v>
      </c>
      <c r="JA20" s="20">
        <f t="shared" ref="JA20:KF20" si="15">JA19+JA16</f>
        <v>8.4668945339937132</v>
      </c>
      <c r="JB20" s="20">
        <f t="shared" si="15"/>
        <v>8.4778726049021227</v>
      </c>
      <c r="JC20" s="20">
        <f t="shared" si="15"/>
        <v>8.488803374341181</v>
      </c>
      <c r="JD20" s="20">
        <f t="shared" si="15"/>
        <v>8.4996872696659036</v>
      </c>
      <c r="JE20" s="20">
        <f t="shared" si="15"/>
        <v>8.5105247129231127</v>
      </c>
      <c r="JF20" s="20">
        <f t="shared" si="15"/>
        <v>8.5213161209178168</v>
      </c>
      <c r="JG20" s="20">
        <f t="shared" si="15"/>
        <v>8.5320619052790239</v>
      </c>
      <c r="JH20" s="20">
        <f t="shared" si="15"/>
        <v>8.5427624725249913</v>
      </c>
      <c r="JI20" s="20">
        <f t="shared" si="15"/>
        <v>8.5534182241278742</v>
      </c>
      <c r="JJ20" s="20">
        <f t="shared" si="15"/>
        <v>8.5640295565778075</v>
      </c>
      <c r="JK20" s="20">
        <f t="shared" si="15"/>
        <v>8.5745968614464019</v>
      </c>
      <c r="JL20" s="20">
        <f t="shared" si="15"/>
        <v>8.5851205254496286</v>
      </c>
      <c r="JM20" s="20">
        <f t="shared" si="15"/>
        <v>8.5956009305101393</v>
      </c>
      <c r="JN20" s="20">
        <f t="shared" si="15"/>
        <v>8.6060384538189858</v>
      </c>
      <c r="JO20" s="20">
        <f t="shared" si="15"/>
        <v>8.61643346789673</v>
      </c>
      <c r="JP20" s="20">
        <f t="shared" si="15"/>
        <v>8.6267863406539735</v>
      </c>
      <c r="JQ20" s="20">
        <f t="shared" si="15"/>
        <v>8.6370974354512811</v>
      </c>
      <c r="JR20" s="20">
        <f t="shared" si="15"/>
        <v>8.6473671111585197</v>
      </c>
      <c r="JS20" s="20">
        <f t="shared" si="15"/>
        <v>8.6575957222135731</v>
      </c>
      <c r="JT20" s="20">
        <f t="shared" si="15"/>
        <v>8.6677836186804811</v>
      </c>
      <c r="JU20" s="20">
        <f t="shared" si="15"/>
        <v>8.6779311463069746</v>
      </c>
      <c r="JV20" s="20">
        <f t="shared" si="15"/>
        <v>8.688038646581397</v>
      </c>
      <c r="JW20" s="20">
        <f t="shared" si="15"/>
        <v>8.698106456789052</v>
      </c>
      <c r="JX20" s="20">
        <f t="shared" si="15"/>
        <v>8.7081349100679244</v>
      </c>
      <c r="JY20" s="20">
        <f t="shared" si="15"/>
        <v>8.7181243354638358</v>
      </c>
      <c r="JZ20" s="20">
        <f t="shared" si="15"/>
        <v>8.7280750579849791</v>
      </c>
      <c r="KA20" s="20">
        <f t="shared" si="15"/>
        <v>8.7379873986558678</v>
      </c>
      <c r="KB20" s="20">
        <f t="shared" si="15"/>
        <v>8.7478616745706912</v>
      </c>
      <c r="KC20" s="20">
        <f t="shared" si="15"/>
        <v>8.7576981989460894</v>
      </c>
      <c r="KD20" s="20">
        <f t="shared" si="15"/>
        <v>8.7674972811733163</v>
      </c>
      <c r="KE20" s="20">
        <f t="shared" si="15"/>
        <v>8.7772592268698322</v>
      </c>
      <c r="KF20" s="20">
        <f t="shared" si="15"/>
        <v>8.7869843379303081</v>
      </c>
    </row>
    <row r="21" spans="1:292" s="20" customFormat="1" x14ac:dyDescent="0.2">
      <c r="A21" s="16" t="s">
        <v>59</v>
      </c>
      <c r="B21" s="20">
        <f>$B$10*B20</f>
        <v>2.0405884042711846</v>
      </c>
      <c r="C21" s="20">
        <f>$B$10*C20</f>
        <v>2.0615422959729979</v>
      </c>
      <c r="D21" s="20">
        <f t="shared" ref="D21" si="16">$B$10*D20</f>
        <v>2.0829967580752924</v>
      </c>
      <c r="E21" s="20">
        <f t="shared" ref="E21:BP21" si="17">$B10*E20</f>
        <v>2.1049576322372285</v>
      </c>
      <c r="F21" s="20">
        <f t="shared" si="17"/>
        <v>2.1274224099668149</v>
      </c>
      <c r="G21" s="20">
        <f t="shared" si="17"/>
        <v>2.1503834517075187</v>
      </c>
      <c r="H21" s="20">
        <f t="shared" si="17"/>
        <v>2.1713160390658914</v>
      </c>
      <c r="I21" s="20">
        <f t="shared" si="17"/>
        <v>2.1927221705544033</v>
      </c>
      <c r="J21" s="20">
        <f t="shared" si="17"/>
        <v>2.2145578366851466</v>
      </c>
      <c r="K21" s="20">
        <f t="shared" si="17"/>
        <v>2.2367912948223316</v>
      </c>
      <c r="L21" s="20">
        <f t="shared" si="17"/>
        <v>2.2593979385854985</v>
      </c>
      <c r="M21" s="20">
        <f t="shared" si="17"/>
        <v>2.2823573847313177</v>
      </c>
      <c r="N21" s="20">
        <f t="shared" si="17"/>
        <v>2.3056517363136089</v>
      </c>
      <c r="O21" s="20">
        <f t="shared" si="17"/>
        <v>2.3292645544274655</v>
      </c>
      <c r="P21" s="20">
        <f t="shared" si="17"/>
        <v>2.3531802561598876</v>
      </c>
      <c r="Q21" s="20">
        <f t="shared" si="17"/>
        <v>2.3773837683303114</v>
      </c>
      <c r="R21" s="20">
        <f t="shared" si="17"/>
        <v>2.4018603342146978</v>
      </c>
      <c r="S21" s="20">
        <f t="shared" si="17"/>
        <v>2.4265954112660895</v>
      </c>
      <c r="T21" s="20">
        <f t="shared" si="17"/>
        <v>2.4515746224850261</v>
      </c>
      <c r="U21" s="20">
        <f t="shared" si="17"/>
        <v>2.4767837389655356</v>
      </c>
      <c r="V21" s="20">
        <f t="shared" si="17"/>
        <v>2.5022086801179331</v>
      </c>
      <c r="W21" s="20">
        <f t="shared" si="17"/>
        <v>2.5278355234856615</v>
      </c>
      <c r="X21" s="20">
        <f t="shared" si="17"/>
        <v>2.5536505193407208</v>
      </c>
      <c r="Y21" s="20">
        <f t="shared" si="17"/>
        <v>2.5796401072127249</v>
      </c>
      <c r="Z21" s="20">
        <f t="shared" si="17"/>
        <v>2.6057909326940401</v>
      </c>
      <c r="AA21" s="20">
        <f t="shared" si="17"/>
        <v>2.6320898635783418</v>
      </c>
      <c r="AB21" s="20">
        <f t="shared" si="17"/>
        <v>2.6585240048192746</v>
      </c>
      <c r="AC21" s="20">
        <f t="shared" si="17"/>
        <v>2.6850807120529914</v>
      </c>
      <c r="AD21" s="20">
        <f t="shared" si="17"/>
        <v>2.7117476035812431</v>
      </c>
      <c r="AE21" s="20">
        <f t="shared" si="17"/>
        <v>2.7385125708017362</v>
      </c>
      <c r="AF21" s="20">
        <f t="shared" si="17"/>
        <v>2.7653637871245027</v>
      </c>
      <c r="AG21" s="20">
        <f t="shared" si="17"/>
        <v>2.7922897154421422</v>
      </c>
      <c r="AH21" s="20">
        <f t="shared" si="17"/>
        <v>2.8192791142370015</v>
      </c>
      <c r="AI21" s="20">
        <f t="shared" si="17"/>
        <v>2.8463210424153838</v>
      </c>
      <c r="AJ21" s="20">
        <f t="shared" si="17"/>
        <v>2.873404862960721</v>
      </c>
      <c r="AK21" s="20">
        <f t="shared" si="17"/>
        <v>2.9005202454967454</v>
      </c>
      <c r="AL21" s="20">
        <f t="shared" si="17"/>
        <v>2.9276571678489258</v>
      </c>
      <c r="AM21" s="20">
        <f t="shared" si="17"/>
        <v>2.9548059166887448</v>
      </c>
      <c r="AN21" s="20">
        <f t="shared" si="17"/>
        <v>2.981957087341252</v>
      </c>
      <c r="AO21" s="20">
        <f t="shared" si="17"/>
        <v>3.0091015828318439</v>
      </c>
      <c r="AP21" s="20">
        <f t="shared" si="17"/>
        <v>3.0362306122438221</v>
      </c>
      <c r="AQ21" s="20">
        <f t="shared" si="17"/>
        <v>3.063335688453753</v>
      </c>
      <c r="AR21" s="20">
        <f t="shared" si="17"/>
        <v>3.0904086253074605</v>
      </c>
      <c r="AS21" s="20">
        <f t="shared" si="17"/>
        <v>3.1174415342952129</v>
      </c>
      <c r="AT21" s="20">
        <f t="shared" si="17"/>
        <v>3.1444268207807129</v>
      </c>
      <c r="AU21" s="20">
        <f t="shared" si="17"/>
        <v>3.1713571798347009</v>
      </c>
      <c r="AV21" s="20">
        <f t="shared" si="17"/>
        <v>3.1982255917203153</v>
      </c>
      <c r="AW21" s="20">
        <f t="shared" si="17"/>
        <v>3.225025317073948</v>
      </c>
      <c r="AX21" s="20">
        <f t="shared" si="17"/>
        <v>3.2517498918220618</v>
      </c>
      <c r="AY21" s="20">
        <f t="shared" si="17"/>
        <v>3.2783931218713449</v>
      </c>
      <c r="AZ21" s="20">
        <f t="shared" si="17"/>
        <v>3.3049490776067474</v>
      </c>
      <c r="BA21" s="20">
        <f t="shared" si="17"/>
        <v>3.3314120882291158</v>
      </c>
      <c r="BB21" s="20">
        <f t="shared" si="17"/>
        <v>3.3577767359616857</v>
      </c>
      <c r="BC21" s="20">
        <f t="shared" si="17"/>
        <v>3.3840378501521915</v>
      </c>
      <c r="BD21" s="20">
        <f t="shared" si="17"/>
        <v>3.4101905012951748</v>
      </c>
      <c r="BE21" s="20">
        <f t="shared" si="17"/>
        <v>3.4362299949969248</v>
      </c>
      <c r="BF21" s="20">
        <f t="shared" si="17"/>
        <v>3.462151865903492</v>
      </c>
      <c r="BG21" s="20">
        <f t="shared" si="17"/>
        <v>3.4879518716104232</v>
      </c>
      <c r="BH21" s="20">
        <f t="shared" si="17"/>
        <v>3.5136259865711184</v>
      </c>
      <c r="BI21" s="20">
        <f t="shared" si="17"/>
        <v>3.5391703960190819</v>
      </c>
      <c r="BJ21" s="20">
        <f t="shared" si="17"/>
        <v>3.5645814899179129</v>
      </c>
      <c r="BK21" s="20">
        <f t="shared" si="17"/>
        <v>3.5898558569514183</v>
      </c>
      <c r="BL21" s="20">
        <f t="shared" si="17"/>
        <v>3.6149902785650205</v>
      </c>
      <c r="BM21" s="20">
        <f t="shared" si="17"/>
        <v>3.6399817230683613</v>
      </c>
      <c r="BN21" s="20">
        <f t="shared" si="17"/>
        <v>3.6648273398079563</v>
      </c>
      <c r="BO21" s="20">
        <f t="shared" si="17"/>
        <v>3.6895244534177127</v>
      </c>
      <c r="BP21" s="20">
        <f t="shared" si="17"/>
        <v>3.7140705581541535</v>
      </c>
      <c r="BQ21" s="20">
        <f t="shared" ref="BQ21:EB21" si="18">$B10*BQ20</f>
        <v>3.7384633123223461</v>
      </c>
      <c r="BR21" s="20">
        <f t="shared" si="18"/>
        <v>3.7627005327977288</v>
      </c>
      <c r="BS21" s="20">
        <f t="shared" si="18"/>
        <v>3.7867801896482653</v>
      </c>
      <c r="BT21" s="20">
        <f t="shared" si="18"/>
        <v>3.810700400860684</v>
      </c>
      <c r="BU21" s="20">
        <f t="shared" si="18"/>
        <v>3.8344594271739663</v>
      </c>
      <c r="BV21" s="20">
        <f t="shared" si="18"/>
        <v>3.8580556670226116</v>
      </c>
      <c r="BW21" s="20">
        <f t="shared" si="18"/>
        <v>3.8814876515917569</v>
      </c>
      <c r="BX21" s="20">
        <f t="shared" si="18"/>
        <v>3.9047540399856695</v>
      </c>
      <c r="BY21" s="20">
        <f t="shared" si="18"/>
        <v>3.9278536145107936</v>
      </c>
      <c r="BZ21" s="20">
        <f t="shared" si="18"/>
        <v>3.9507852760740207</v>
      </c>
      <c r="CA21" s="20">
        <f t="shared" si="18"/>
        <v>3.9735480396966096</v>
      </c>
      <c r="CB21" s="20">
        <f t="shared" si="18"/>
        <v>3.996141030143761</v>
      </c>
      <c r="CC21" s="20">
        <f t="shared" si="18"/>
        <v>4.0185634776696117</v>
      </c>
      <c r="CD21" s="20">
        <f t="shared" si="18"/>
        <v>4.0408147138771486</v>
      </c>
      <c r="CE21" s="20">
        <f t="shared" si="18"/>
        <v>4.0628941676922565</v>
      </c>
      <c r="CF21" s="20">
        <f t="shared" si="18"/>
        <v>4.0848013614509826</v>
      </c>
      <c r="CG21" s="20">
        <f t="shared" si="18"/>
        <v>4.1065359070988219</v>
      </c>
      <c r="CH21" s="20">
        <f t="shared" si="18"/>
        <v>4.1280975025007356</v>
      </c>
      <c r="CI21" s="20">
        <f t="shared" si="18"/>
        <v>4.1494859278604155</v>
      </c>
      <c r="CJ21" s="20">
        <f t="shared" si="18"/>
        <v>4.1707010422472077</v>
      </c>
      <c r="CK21" s="20">
        <f t="shared" si="18"/>
        <v>4.1917427802289904</v>
      </c>
      <c r="CL21" s="20">
        <f t="shared" si="18"/>
        <v>4.2126111486091764</v>
      </c>
      <c r="CM21" s="20">
        <f t="shared" si="18"/>
        <v>4.2333062232659975</v>
      </c>
      <c r="CN21" s="20">
        <f t="shared" si="18"/>
        <v>4.2538281460920429</v>
      </c>
      <c r="CO21" s="20">
        <f t="shared" si="18"/>
        <v>4.2788882331432267</v>
      </c>
      <c r="CP21" s="20">
        <f t="shared" si="18"/>
        <v>4.3037756384394816</v>
      </c>
      <c r="CQ21" s="20">
        <f t="shared" si="18"/>
        <v>4.328490684526261</v>
      </c>
      <c r="CR21" s="20">
        <f t="shared" si="18"/>
        <v>4.3530337486835551</v>
      </c>
      <c r="CS21" s="20">
        <f t="shared" si="18"/>
        <v>4.3774052603358573</v>
      </c>
      <c r="CT21" s="20">
        <f t="shared" si="18"/>
        <v>4.4016056985497913</v>
      </c>
      <c r="CU21" s="20">
        <f t="shared" si="18"/>
        <v>4.4256355896172321</v>
      </c>
      <c r="CV21" s="20">
        <f t="shared" si="18"/>
        <v>4.4494955047217664</v>
      </c>
      <c r="CW21" s="20">
        <f t="shared" si="18"/>
        <v>4.4731860576863092</v>
      </c>
      <c r="CX21" s="20">
        <f t="shared" si="18"/>
        <v>4.4967079027997254</v>
      </c>
      <c r="CY21" s="20">
        <f t="shared" si="18"/>
        <v>4.5200617327203512</v>
      </c>
      <c r="CZ21" s="20">
        <f t="shared" si="18"/>
        <v>4.5432482764542454</v>
      </c>
      <c r="DA21" s="20">
        <f t="shared" si="18"/>
        <v>4.5662682974061175</v>
      </c>
      <c r="DB21" s="20">
        <f t="shared" si="18"/>
        <v>4.5891225915008382</v>
      </c>
      <c r="DC21" s="20">
        <f t="shared" si="18"/>
        <v>4.6118119853735191</v>
      </c>
      <c r="DD21" s="20">
        <f t="shared" si="18"/>
        <v>4.6343373346260837</v>
      </c>
      <c r="DE21" s="20">
        <f t="shared" si="18"/>
        <v>4.656699522148446</v>
      </c>
      <c r="DF21" s="20">
        <f t="shared" si="18"/>
        <v>4.6788994565022737</v>
      </c>
      <c r="DG21" s="20">
        <f t="shared" si="18"/>
        <v>4.7009380703654573</v>
      </c>
      <c r="DH21" s="20">
        <f t="shared" si="18"/>
        <v>4.7228163190354246</v>
      </c>
      <c r="DI21" s="20">
        <f t="shared" si="18"/>
        <v>4.7445351789894294</v>
      </c>
      <c r="DJ21" s="20">
        <f t="shared" si="18"/>
        <v>4.7660956465000783</v>
      </c>
      <c r="DK21" s="20">
        <f t="shared" si="18"/>
        <v>4.7874987363042818</v>
      </c>
      <c r="DL21" s="20">
        <f t="shared" si="18"/>
        <v>4.8087454803239433</v>
      </c>
      <c r="DM21" s="20">
        <f t="shared" si="18"/>
        <v>4.8298369264367205</v>
      </c>
      <c r="DN21" s="20">
        <f t="shared" si="18"/>
        <v>4.8507741372952093</v>
      </c>
      <c r="DO21" s="20">
        <f t="shared" si="18"/>
        <v>4.8715581891929487</v>
      </c>
      <c r="DP21" s="20">
        <f t="shared" si="18"/>
        <v>4.8921901709757378</v>
      </c>
      <c r="DQ21" s="20">
        <f t="shared" si="18"/>
        <v>4.9126711829966867</v>
      </c>
      <c r="DR21" s="20">
        <f t="shared" si="18"/>
        <v>4.9330023361136099</v>
      </c>
      <c r="DS21" s="20">
        <f t="shared" si="18"/>
        <v>4.953184750727238</v>
      </c>
      <c r="DT21" s="20">
        <f t="shared" si="18"/>
        <v>4.9732195558589618</v>
      </c>
      <c r="DU21" s="20">
        <f t="shared" si="18"/>
        <v>4.9931078882666498</v>
      </c>
      <c r="DV21" s="20">
        <f t="shared" si="18"/>
        <v>5.0128508915973136</v>
      </c>
      <c r="DW21" s="20">
        <f t="shared" si="18"/>
        <v>5.0324497155752912</v>
      </c>
      <c r="DX21" s="20">
        <f t="shared" si="18"/>
        <v>5.0519055152247248</v>
      </c>
      <c r="DY21" s="20">
        <f t="shared" si="18"/>
        <v>5.0712194501251444</v>
      </c>
      <c r="DZ21" s="20">
        <f t="shared" si="18"/>
        <v>5.090392683698977</v>
      </c>
      <c r="EA21" s="20">
        <f t="shared" si="18"/>
        <v>5.1094263825298549</v>
      </c>
      <c r="EB21" s="20">
        <f t="shared" si="18"/>
        <v>5.1283217157106282</v>
      </c>
      <c r="EC21" s="20">
        <f t="shared" ref="EC21:GN21" si="19">$B10*EC20</f>
        <v>5.1470798542200313</v>
      </c>
      <c r="ED21" s="20">
        <f t="shared" si="19"/>
        <v>5.165701970326956</v>
      </c>
      <c r="EE21" s="20">
        <f t="shared" si="19"/>
        <v>5.1841892370213536</v>
      </c>
      <c r="EF21" s="20">
        <f t="shared" si="19"/>
        <v>5.2025428274707979</v>
      </c>
      <c r="EG21" s="20">
        <f t="shared" si="19"/>
        <v>5.2207639145017755</v>
      </c>
      <c r="EH21" s="20">
        <f t="shared" si="19"/>
        <v>5.2388536701047936</v>
      </c>
      <c r="EI21" s="20">
        <f t="shared" si="19"/>
        <v>5.2568132649624575</v>
      </c>
      <c r="EJ21" s="20">
        <f t="shared" si="19"/>
        <v>5.2746438679996412</v>
      </c>
      <c r="EK21" s="20">
        <f t="shared" si="19"/>
        <v>5.2923466459549688</v>
      </c>
      <c r="EL21" s="20">
        <f t="shared" si="19"/>
        <v>5.3099227629727892</v>
      </c>
      <c r="EM21" s="20">
        <f t="shared" si="19"/>
        <v>5.3273733802149099</v>
      </c>
      <c r="EN21" s="20">
        <f t="shared" si="19"/>
        <v>5.3446996554913175</v>
      </c>
      <c r="EO21" s="20">
        <f t="shared" si="19"/>
        <v>5.3619027429092228</v>
      </c>
      <c r="EP21" s="20">
        <f t="shared" si="19"/>
        <v>5.3789837925396888</v>
      </c>
      <c r="EQ21" s="20">
        <f t="shared" si="19"/>
        <v>5.3959439501012376</v>
      </c>
      <c r="ER21" s="20">
        <f t="shared" si="19"/>
        <v>5.4127843566597225</v>
      </c>
      <c r="ES21" s="20">
        <f t="shared" si="19"/>
        <v>5.4295061483439326</v>
      </c>
      <c r="ET21" s="20">
        <f t="shared" si="19"/>
        <v>5.4461104560762514</v>
      </c>
      <c r="EU21" s="20">
        <f t="shared" si="19"/>
        <v>5.4625984053178556</v>
      </c>
      <c r="EV21" s="20">
        <f t="shared" si="19"/>
        <v>5.4789711158278571</v>
      </c>
      <c r="EW21" s="20">
        <f t="shared" si="19"/>
        <v>5.4952297014358775</v>
      </c>
      <c r="EX21" s="20">
        <f t="shared" si="19"/>
        <v>5.5113752698275169</v>
      </c>
      <c r="EY21" s="20">
        <f t="shared" si="19"/>
        <v>5.5274089223422429</v>
      </c>
      <c r="EZ21" s="20">
        <f t="shared" si="19"/>
        <v>5.5433317537831854</v>
      </c>
      <c r="FA21" s="20">
        <f t="shared" si="19"/>
        <v>5.5591448522384077</v>
      </c>
      <c r="FB21" s="20">
        <f t="shared" si="19"/>
        <v>5.5748492989131755</v>
      </c>
      <c r="FC21" s="20">
        <f t="shared" si="19"/>
        <v>5.5904461679728099</v>
      </c>
      <c r="FD21" s="20">
        <f t="shared" si="19"/>
        <v>5.6059365263957055</v>
      </c>
      <c r="FE21" s="20">
        <f t="shared" si="19"/>
        <v>5.6213214338361066</v>
      </c>
      <c r="FF21" s="20">
        <f t="shared" si="19"/>
        <v>5.6366019424962586</v>
      </c>
      <c r="FG21" s="20">
        <f t="shared" si="19"/>
        <v>5.6517790970075534</v>
      </c>
      <c r="FH21" s="20">
        <f t="shared" si="19"/>
        <v>5.6668539343203328</v>
      </c>
      <c r="FI21" s="20">
        <f t="shared" si="19"/>
        <v>5.6818274836019613</v>
      </c>
      <c r="FJ21" s="20">
        <f t="shared" si="19"/>
        <v>5.6967007661428797</v>
      </c>
      <c r="FK21" s="20">
        <f t="shared" si="19"/>
        <v>5.7114747952702887</v>
      </c>
      <c r="FL21" s="20">
        <f t="shared" si="19"/>
        <v>5.7261505762691582</v>
      </c>
      <c r="FM21" s="20">
        <f t="shared" si="19"/>
        <v>5.7407291063102646</v>
      </c>
      <c r="FN21" s="20">
        <f t="shared" si="19"/>
        <v>5.7552113743849747</v>
      </c>
      <c r="FO21" s="20">
        <f t="shared" si="19"/>
        <v>5.7695983612464934</v>
      </c>
      <c r="FP21" s="20">
        <f t="shared" si="19"/>
        <v>5.7838910393572842</v>
      </c>
      <c r="FQ21" s="20">
        <f t="shared" si="19"/>
        <v>5.7980903728424664</v>
      </c>
      <c r="FR21" s="20">
        <f t="shared" si="19"/>
        <v>5.8121973174488604</v>
      </c>
      <c r="FS21" s="20">
        <f t="shared" si="19"/>
        <v>5.8262128205095172</v>
      </c>
      <c r="FT21" s="20">
        <f t="shared" si="19"/>
        <v>5.8401378209134398</v>
      </c>
      <c r="FU21" s="20">
        <f t="shared" si="19"/>
        <v>5.8539732490803278</v>
      </c>
      <c r="FV21" s="20">
        <f t="shared" si="19"/>
        <v>5.867720026940078</v>
      </c>
      <c r="FW21" s="20">
        <f t="shared" si="19"/>
        <v>5.8813790679168942</v>
      </c>
      <c r="FX21" s="20">
        <f t="shared" si="19"/>
        <v>5.894951276917749</v>
      </c>
      <c r="FY21" s="20">
        <f t="shared" si="19"/>
        <v>5.9084375503250444</v>
      </c>
      <c r="FZ21" s="20">
        <f t="shared" si="19"/>
        <v>5.9218387759932947</v>
      </c>
      <c r="GA21" s="20">
        <f t="shared" si="19"/>
        <v>5.9351558332495937</v>
      </c>
      <c r="GB21" s="20">
        <f t="shared" si="19"/>
        <v>5.9483895928977946</v>
      </c>
      <c r="GC21" s="20">
        <f t="shared" si="19"/>
        <v>5.9615409172261264</v>
      </c>
      <c r="GD21" s="20">
        <f t="shared" si="19"/>
        <v>5.9746106600181896</v>
      </c>
      <c r="GE21" s="20">
        <f t="shared" si="19"/>
        <v>5.9875996665671067</v>
      </c>
      <c r="GF21" s="20">
        <f t="shared" si="19"/>
        <v>6.0005087736927187</v>
      </c>
      <c r="GG21" s="20">
        <f t="shared" si="19"/>
        <v>6.0133388097616729</v>
      </c>
      <c r="GH21" s="20">
        <f t="shared" si="19"/>
        <v>6.0260905947102623</v>
      </c>
      <c r="GI21" s="20">
        <f t="shared" si="19"/>
        <v>6.0387649400699033</v>
      </c>
      <c r="GJ21" s="20">
        <f t="shared" si="19"/>
        <v>6.0513626489951076</v>
      </c>
      <c r="GK21" s="20">
        <f t="shared" si="19"/>
        <v>6.0638845162938262</v>
      </c>
      <c r="GL21" s="20">
        <f t="shared" si="19"/>
        <v>6.0763313284600677</v>
      </c>
      <c r="GM21" s="20">
        <f t="shared" si="19"/>
        <v>6.088703863708659</v>
      </c>
      <c r="GN21" s="20">
        <f t="shared" si="19"/>
        <v>6.1010028920120414</v>
      </c>
      <c r="GO21" s="20">
        <f t="shared" ref="GO21:IZ21" si="20">$B10*GO20</f>
        <v>6.1132291751390184</v>
      </c>
      <c r="GP21" s="20">
        <f t="shared" si="20"/>
        <v>6.1253834666953209</v>
      </c>
      <c r="GQ21" s="20">
        <f t="shared" si="20"/>
        <v>6.1374665121659264</v>
      </c>
      <c r="GR21" s="20">
        <f t="shared" si="20"/>
        <v>6.1494790489590168</v>
      </c>
      <c r="GS21" s="20">
        <f t="shared" si="20"/>
        <v>6.161421806451493</v>
      </c>
      <c r="GT21" s="20">
        <f t="shared" si="20"/>
        <v>6.1732955060359602</v>
      </c>
      <c r="GU21" s="20">
        <f t="shared" si="20"/>
        <v>6.1851008611691043</v>
      </c>
      <c r="GV21" s="20">
        <f t="shared" si="20"/>
        <v>6.1968385774213646</v>
      </c>
      <c r="GW21" s="20">
        <f t="shared" si="20"/>
        <v>6.2085093525278507</v>
      </c>
      <c r="GX21" s="20">
        <f t="shared" si="20"/>
        <v>6.2201138764404043</v>
      </c>
      <c r="GY21" s="20">
        <f t="shared" si="20"/>
        <v>6.2316528313807495</v>
      </c>
      <c r="GZ21" s="20">
        <f t="shared" si="20"/>
        <v>6.243126891894665</v>
      </c>
      <c r="HA21" s="20">
        <f t="shared" si="20"/>
        <v>6.2545367249070933</v>
      </c>
      <c r="HB21" s="20">
        <f t="shared" si="20"/>
        <v>6.2658829897781496</v>
      </c>
      <c r="HC21" s="20">
        <f t="shared" si="20"/>
        <v>6.2771663383599572</v>
      </c>
      <c r="HD21" s="20">
        <f t="shared" si="20"/>
        <v>6.2883874150542338</v>
      </c>
      <c r="HE21" s="20">
        <f t="shared" si="20"/>
        <v>6.2995468568706112</v>
      </c>
      <c r="HF21" s="20">
        <f t="shared" si="20"/>
        <v>6.310645293485587</v>
      </c>
      <c r="HG21" s="20">
        <f t="shared" si="20"/>
        <v>6.3216833473021099</v>
      </c>
      <c r="HH21" s="20">
        <f t="shared" si="20"/>
        <v>6.3326616335096864</v>
      </c>
      <c r="HI21" s="20">
        <f t="shared" si="20"/>
        <v>6.3435807601450236</v>
      </c>
      <c r="HJ21" s="20">
        <f t="shared" si="20"/>
        <v>6.3544413281531051</v>
      </c>
      <c r="HK21" s="20">
        <f t="shared" si="20"/>
        <v>6.3652439314487035</v>
      </c>
      <c r="HL21" s="20">
        <f t="shared" si="20"/>
        <v>6.3759891569782523</v>
      </c>
      <c r="HM21" s="20">
        <f t="shared" si="20"/>
        <v>6.3866775847820474</v>
      </c>
      <c r="HN21" s="20">
        <f t="shared" si="20"/>
        <v>6.3973097880567504</v>
      </c>
      <c r="HO21" s="20">
        <f t="shared" si="20"/>
        <v>6.4078863332181388</v>
      </c>
      <c r="HP21" s="20">
        <f t="shared" si="20"/>
        <v>6.4184077799640677</v>
      </c>
      <c r="HQ21" s="20">
        <f t="shared" si="20"/>
        <v>6.4288746813376196</v>
      </c>
      <c r="HR21" s="20">
        <f t="shared" si="20"/>
        <v>6.4392875837904162</v>
      </c>
      <c r="HS21" s="20">
        <f t="shared" si="20"/>
        <v>6.4496470272460007</v>
      </c>
      <c r="HT21" s="20">
        <f t="shared" si="20"/>
        <v>6.4599535451633692</v>
      </c>
      <c r="HU21" s="20">
        <f t="shared" si="20"/>
        <v>6.4702076646005047</v>
      </c>
      <c r="HV21" s="20">
        <f t="shared" si="20"/>
        <v>6.4804099062779645</v>
      </c>
      <c r="HW21" s="20">
        <f t="shared" si="20"/>
        <v>6.4905607846424545</v>
      </c>
      <c r="HX21" s="20">
        <f t="shared" si="20"/>
        <v>6.5006608079303865</v>
      </c>
      <c r="HY21" s="20">
        <f t="shared" si="20"/>
        <v>6.5107104782313803</v>
      </c>
      <c r="HZ21" s="20">
        <f t="shared" si="20"/>
        <v>6.5207102915516888</v>
      </c>
      <c r="IA21" s="20">
        <f t="shared" si="20"/>
        <v>6.5306607378775201</v>
      </c>
      <c r="IB21" s="20">
        <f t="shared" si="20"/>
        <v>6.540562301238257</v>
      </c>
      <c r="IC21" s="20">
        <f t="shared" si="20"/>
        <v>6.5504154597695052</v>
      </c>
      <c r="ID21" s="20">
        <f t="shared" si="20"/>
        <v>6.5602206857760095</v>
      </c>
      <c r="IE21" s="20">
        <f t="shared" si="20"/>
        <v>6.5699784457943711</v>
      </c>
      <c r="IF21" s="20">
        <f t="shared" si="20"/>
        <v>6.5796892006555723</v>
      </c>
      <c r="IG21" s="20">
        <f t="shared" si="20"/>
        <v>6.5893534055472749</v>
      </c>
      <c r="IH21" s="20">
        <f t="shared" si="20"/>
        <v>6.5989715100759057</v>
      </c>
      <c r="II21" s="20">
        <f t="shared" si="20"/>
        <v>6.6085439583284682</v>
      </c>
      <c r="IJ21" s="20">
        <f t="shared" si="20"/>
        <v>6.6180711889341062</v>
      </c>
      <c r="IK21" s="20">
        <f t="shared" si="20"/>
        <v>6.6275536351253734</v>
      </c>
      <c r="IL21" s="20">
        <f t="shared" si="20"/>
        <v>6.6369917247992367</v>
      </c>
      <c r="IM21" s="20">
        <f t="shared" si="20"/>
        <v>6.6463858805777338</v>
      </c>
      <c r="IN21" s="20">
        <f t="shared" si="20"/>
        <v>6.6557365198683485</v>
      </c>
      <c r="IO21" s="20">
        <f t="shared" si="20"/>
        <v>6.6650440549240333</v>
      </c>
      <c r="IP21" s="20">
        <f t="shared" si="20"/>
        <v>6.6743088929029</v>
      </c>
      <c r="IQ21" s="20">
        <f t="shared" si="20"/>
        <v>6.6835314359275531</v>
      </c>
      <c r="IR21" s="20">
        <f t="shared" si="20"/>
        <v>6.6927120811440677</v>
      </c>
      <c r="IS21" s="20">
        <f t="shared" si="20"/>
        <v>6.7018512207805792</v>
      </c>
      <c r="IT21" s="20">
        <f t="shared" si="20"/>
        <v>6.7109492422055146</v>
      </c>
      <c r="IU21" s="20">
        <f t="shared" si="20"/>
        <v>6.720006527985416</v>
      </c>
      <c r="IV21" s="20">
        <f t="shared" si="20"/>
        <v>6.7290234559423725</v>
      </c>
      <c r="IW21" s="20">
        <f t="shared" si="20"/>
        <v>6.738000399211046</v>
      </c>
      <c r="IX21" s="20">
        <f t="shared" si="20"/>
        <v>6.7469377262952968</v>
      </c>
      <c r="IY21" s="20">
        <f t="shared" si="20"/>
        <v>6.7558358011243547</v>
      </c>
      <c r="IZ21" s="20">
        <f t="shared" si="20"/>
        <v>6.7646949831086181</v>
      </c>
      <c r="JA21" s="20">
        <f t="shared" ref="JA21:KF21" si="21">$B10*JA20</f>
        <v>6.7735156271949712</v>
      </c>
      <c r="JB21" s="20">
        <f t="shared" si="21"/>
        <v>6.7822980839216989</v>
      </c>
      <c r="JC21" s="20">
        <f t="shared" si="21"/>
        <v>6.7910426994729454</v>
      </c>
      <c r="JD21" s="20">
        <f t="shared" si="21"/>
        <v>6.7997498157327234</v>
      </c>
      <c r="JE21" s="20">
        <f t="shared" si="21"/>
        <v>6.8084197703384906</v>
      </c>
      <c r="JF21" s="20">
        <f t="shared" si="21"/>
        <v>6.8170528967342534</v>
      </c>
      <c r="JG21" s="20">
        <f t="shared" si="21"/>
        <v>6.8256495242232198</v>
      </c>
      <c r="JH21" s="20">
        <f t="shared" si="21"/>
        <v>6.8342099780199934</v>
      </c>
      <c r="JI21" s="20">
        <f t="shared" si="21"/>
        <v>6.8427345793022996</v>
      </c>
      <c r="JJ21" s="20">
        <f t="shared" si="21"/>
        <v>6.8512236452622464</v>
      </c>
      <c r="JK21" s="20">
        <f t="shared" si="21"/>
        <v>6.8596774891571215</v>
      </c>
      <c r="JL21" s="20">
        <f t="shared" si="21"/>
        <v>6.868096420359703</v>
      </c>
      <c r="JM21" s="20">
        <f t="shared" si="21"/>
        <v>6.876480744408112</v>
      </c>
      <c r="JN21" s="20">
        <f t="shared" si="21"/>
        <v>6.8848307630551888</v>
      </c>
      <c r="JO21" s="20">
        <f t="shared" si="21"/>
        <v>6.8931467743173842</v>
      </c>
      <c r="JP21" s="20">
        <f t="shared" si="21"/>
        <v>6.9014290725231788</v>
      </c>
      <c r="JQ21" s="20">
        <f t="shared" si="21"/>
        <v>6.9096779483610256</v>
      </c>
      <c r="JR21" s="20">
        <f t="shared" si="21"/>
        <v>6.9178936889268163</v>
      </c>
      <c r="JS21" s="20">
        <f t="shared" si="21"/>
        <v>6.9260765777708588</v>
      </c>
      <c r="JT21" s="20">
        <f t="shared" si="21"/>
        <v>6.934226894944385</v>
      </c>
      <c r="JU21" s="20">
        <f t="shared" si="21"/>
        <v>6.9423449170455802</v>
      </c>
      <c r="JV21" s="20">
        <f t="shared" si="21"/>
        <v>6.950430917265118</v>
      </c>
      <c r="JW21" s="20">
        <f t="shared" si="21"/>
        <v>6.9584851654312416</v>
      </c>
      <c r="JX21" s="20">
        <f t="shared" si="21"/>
        <v>6.96650792805434</v>
      </c>
      <c r="JY21" s="20">
        <f t="shared" si="21"/>
        <v>6.9744994683710688</v>
      </c>
      <c r="JZ21" s="20">
        <f t="shared" si="21"/>
        <v>6.9824600463879838</v>
      </c>
      <c r="KA21" s="20">
        <f t="shared" si="21"/>
        <v>6.990389918924695</v>
      </c>
      <c r="KB21" s="20">
        <f t="shared" si="21"/>
        <v>6.9982893396565533</v>
      </c>
      <c r="KC21" s="20">
        <f t="shared" si="21"/>
        <v>7.006158559156872</v>
      </c>
      <c r="KD21" s="20">
        <f t="shared" si="21"/>
        <v>7.0139978249386532</v>
      </c>
      <c r="KE21" s="20">
        <f t="shared" si="21"/>
        <v>7.0218073814958659</v>
      </c>
      <c r="KF21" s="20">
        <f t="shared" si="21"/>
        <v>7.0295874703442465</v>
      </c>
    </row>
    <row r="22" spans="1:292" s="20" customFormat="1" x14ac:dyDescent="0.2">
      <c r="A22" s="19" t="s">
        <v>60</v>
      </c>
      <c r="B22" s="21">
        <v>0.8</v>
      </c>
      <c r="C22" s="22">
        <f>B22+$B$11*(C21-B22)</f>
        <v>0.81911427721171215</v>
      </c>
      <c r="D22" s="20">
        <f>C22+$B$11*(D21-C22)</f>
        <v>0.83826401177025123</v>
      </c>
      <c r="E22" s="20">
        <f t="shared" ref="E22:BP22" si="22">D22+$B11*(E21-D22)</f>
        <v>0.85745633935308418</v>
      </c>
      <c r="F22" s="20">
        <f t="shared" si="22"/>
        <v>0.8766982495138983</v>
      </c>
      <c r="G22" s="20">
        <f t="shared" si="22"/>
        <v>0.89599651015319559</v>
      </c>
      <c r="H22" s="20">
        <f t="shared" si="22"/>
        <v>0.91531953331853944</v>
      </c>
      <c r="I22" s="20">
        <f t="shared" si="22"/>
        <v>0.9346741187312041</v>
      </c>
      <c r="J22" s="20">
        <f t="shared" si="22"/>
        <v>0.95406629627596085</v>
      </c>
      <c r="K22" s="20">
        <f t="shared" si="22"/>
        <v>0.97350152352666341</v>
      </c>
      <c r="L22" s="20">
        <f t="shared" si="22"/>
        <v>0.99298480254270638</v>
      </c>
      <c r="M22" s="20">
        <f t="shared" si="22"/>
        <v>1.0125207507576854</v>
      </c>
      <c r="N22" s="20">
        <f t="shared" si="22"/>
        <v>1.0321136444782297</v>
      </c>
      <c r="O22" s="20">
        <f t="shared" si="22"/>
        <v>1.0517674461441273</v>
      </c>
      <c r="P22" s="20">
        <f t="shared" si="22"/>
        <v>1.0714858220534571</v>
      </c>
      <c r="Q22" s="20">
        <f t="shared" si="22"/>
        <v>1.0912721545728035</v>
      </c>
      <c r="R22" s="20">
        <f t="shared" si="22"/>
        <v>1.1111295512340442</v>
      </c>
      <c r="S22" s="20">
        <f t="shared" si="22"/>
        <v>1.1310608521436207</v>
      </c>
      <c r="T22" s="20">
        <f t="shared" si="22"/>
        <v>1.1510686365427329</v>
      </c>
      <c r="U22" s="20">
        <f t="shared" si="22"/>
        <v>1.1711552290036844</v>
      </c>
      <c r="V22" s="20">
        <f t="shared" si="22"/>
        <v>1.1913227055357185</v>
      </c>
      <c r="W22" s="20">
        <f t="shared" si="22"/>
        <v>1.2115728997470814</v>
      </c>
      <c r="X22" s="20">
        <f t="shared" si="22"/>
        <v>1.2319074091348639</v>
      </c>
      <c r="Y22" s="20">
        <f t="shared" si="22"/>
        <v>1.2523276015299829</v>
      </c>
      <c r="Z22" s="20">
        <f t="shared" si="22"/>
        <v>1.2728346216991353</v>
      </c>
      <c r="AA22" s="20">
        <f t="shared" si="22"/>
        <v>1.2934293980912446</v>
      </c>
      <c r="AB22" s="20">
        <f t="shared" si="22"/>
        <v>1.314112649708336</v>
      </c>
      <c r="AC22" s="20">
        <f t="shared" si="22"/>
        <v>1.3348848930771944</v>
      </c>
      <c r="AD22" s="20">
        <f t="shared" si="22"/>
        <v>1.3557464492969526</v>
      </c>
      <c r="AE22" s="20">
        <f t="shared" si="22"/>
        <v>1.3766974511379342</v>
      </c>
      <c r="AF22" s="20">
        <f t="shared" si="22"/>
        <v>1.3977378501680338</v>
      </c>
      <c r="AG22" s="20">
        <f t="shared" si="22"/>
        <v>1.4188674238843082</v>
      </c>
      <c r="AH22" s="20">
        <f t="shared" si="22"/>
        <v>1.4400857828290459</v>
      </c>
      <c r="AI22" s="20">
        <f t="shared" si="22"/>
        <v>1.4613923776712632</v>
      </c>
      <c r="AJ22" s="20">
        <f t="shared" si="22"/>
        <v>1.4827865062362549</v>
      </c>
      <c r="AK22" s="20">
        <f t="shared" si="22"/>
        <v>1.5042673204674744</v>
      </c>
      <c r="AL22" s="20">
        <f t="shared" si="22"/>
        <v>1.5258338333065873</v>
      </c>
      <c r="AM22" s="20">
        <f t="shared" si="22"/>
        <v>1.5474849254790441</v>
      </c>
      <c r="AN22" s="20">
        <f t="shared" si="22"/>
        <v>1.5692193521739262</v>
      </c>
      <c r="AO22" s="20">
        <f t="shared" si="22"/>
        <v>1.5910357496081371</v>
      </c>
      <c r="AP22" s="20">
        <f t="shared" si="22"/>
        <v>1.6129326414662535</v>
      </c>
      <c r="AQ22" s="20">
        <f t="shared" si="22"/>
        <v>1.6349084452084883</v>
      </c>
      <c r="AR22" s="20">
        <f t="shared" si="22"/>
        <v>1.6569614782402908</v>
      </c>
      <c r="AS22" s="20">
        <f t="shared" si="22"/>
        <v>1.6790899639380927</v>
      </c>
      <c r="AT22" s="20">
        <f t="shared" si="22"/>
        <v>1.7012920375266172</v>
      </c>
      <c r="AU22" s="20">
        <f t="shared" si="22"/>
        <v>1.7235657518040124</v>
      </c>
      <c r="AV22" s="20">
        <f t="shared" si="22"/>
        <v>1.7459090827118351</v>
      </c>
      <c r="AW22" s="20">
        <f t="shared" si="22"/>
        <v>1.7683199347476246</v>
      </c>
      <c r="AX22" s="20">
        <f t="shared" si="22"/>
        <v>1.7907961462184494</v>
      </c>
      <c r="AY22" s="20">
        <f t="shared" si="22"/>
        <v>1.8133354943344024</v>
      </c>
      <c r="AZ22" s="20">
        <f t="shared" si="22"/>
        <v>1.8359357001415593</v>
      </c>
      <c r="BA22" s="20">
        <f t="shared" si="22"/>
        <v>1.8585944332944011</v>
      </c>
      <c r="BB22" s="20">
        <f t="shared" si="22"/>
        <v>1.8813093166681478</v>
      </c>
      <c r="BC22" s="20">
        <f t="shared" si="22"/>
        <v>1.9040779308118454</v>
      </c>
      <c r="BD22" s="20">
        <f t="shared" si="22"/>
        <v>1.9268978182434109</v>
      </c>
      <c r="BE22" s="20">
        <f t="shared" si="22"/>
        <v>1.9497664875881611</v>
      </c>
      <c r="BF22" s="20">
        <f t="shared" si="22"/>
        <v>1.9726814175626357</v>
      </c>
      <c r="BG22" s="20">
        <f t="shared" si="22"/>
        <v>1.995640060805784</v>
      </c>
      <c r="BH22" s="20">
        <f t="shared" si="22"/>
        <v>2.0186398475598044</v>
      </c>
      <c r="BI22" s="20">
        <f t="shared" si="22"/>
        <v>2.0416781892031266</v>
      </c>
      <c r="BJ22" s="20">
        <f t="shared" si="22"/>
        <v>2.064752481638199</v>
      </c>
      <c r="BK22" s="20">
        <f t="shared" si="22"/>
        <v>2.087860108536884</v>
      </c>
      <c r="BL22" s="20">
        <f t="shared" si="22"/>
        <v>2.1109984444464014</v>
      </c>
      <c r="BM22" s="20">
        <f t="shared" si="22"/>
        <v>2.1341648577588552</v>
      </c>
      <c r="BN22" s="20">
        <f t="shared" si="22"/>
        <v>2.157356713547478</v>
      </c>
      <c r="BO22" s="20">
        <f t="shared" si="22"/>
        <v>2.1805713762727845</v>
      </c>
      <c r="BP22" s="20">
        <f t="shared" si="22"/>
        <v>2.2038062123618962</v>
      </c>
      <c r="BQ22" s="20">
        <f t="shared" ref="BQ22:EB22" si="23">BP22+$B11*(BQ21-BP22)</f>
        <v>2.2270585926643274</v>
      </c>
      <c r="BR22" s="20">
        <f t="shared" si="23"/>
        <v>2.2503258947875606</v>
      </c>
      <c r="BS22" s="20">
        <f t="shared" si="23"/>
        <v>2.2736055053157531</v>
      </c>
      <c r="BT22" s="20">
        <f t="shared" si="23"/>
        <v>2.2968948219149188</v>
      </c>
      <c r="BU22" s="20">
        <f t="shared" si="23"/>
        <v>2.3201912553279347</v>
      </c>
      <c r="BV22" s="20">
        <f t="shared" si="23"/>
        <v>2.3434922312627027</v>
      </c>
      <c r="BW22" s="20">
        <f t="shared" si="23"/>
        <v>2.3667951921767791</v>
      </c>
      <c r="BX22" s="20">
        <f t="shared" si="23"/>
        <v>2.3900975989617623</v>
      </c>
      <c r="BY22" s="20">
        <f t="shared" si="23"/>
        <v>2.413396932530687</v>
      </c>
      <c r="BZ22" s="20">
        <f t="shared" si="23"/>
        <v>2.4366906953116465</v>
      </c>
      <c r="CA22" s="20">
        <f t="shared" si="23"/>
        <v>2.4599764126508128</v>
      </c>
      <c r="CB22" s="20">
        <f t="shared" si="23"/>
        <v>2.4832516341279787</v>
      </c>
      <c r="CC22" s="20">
        <f t="shared" si="23"/>
        <v>2.5065139347877006</v>
      </c>
      <c r="CD22" s="20">
        <f t="shared" si="23"/>
        <v>2.5297609162890557</v>
      </c>
      <c r="CE22" s="20">
        <f t="shared" si="23"/>
        <v>2.5529902079769831</v>
      </c>
      <c r="CF22" s="20">
        <f t="shared" si="23"/>
        <v>2.5761994678781042</v>
      </c>
      <c r="CG22" s="20">
        <f t="shared" si="23"/>
        <v>2.5993863836238726</v>
      </c>
      <c r="CH22" s="20">
        <f t="shared" si="23"/>
        <v>2.6225486733038252</v>
      </c>
      <c r="CI22" s="20">
        <f t="shared" si="23"/>
        <v>2.6456840862516522</v>
      </c>
      <c r="CJ22" s="20">
        <f t="shared" si="23"/>
        <v>2.6687904037667365</v>
      </c>
      <c r="CK22" s="20">
        <f t="shared" si="23"/>
        <v>2.6918654397737405</v>
      </c>
      <c r="CL22" s="20">
        <f t="shared" si="23"/>
        <v>2.7149070414227623</v>
      </c>
      <c r="CM22" s="20">
        <f t="shared" si="23"/>
        <v>2.7379130896325083</v>
      </c>
      <c r="CN22" s="20">
        <f t="shared" si="23"/>
        <v>2.7608814995788649</v>
      </c>
      <c r="CO22" s="20">
        <f t="shared" si="23"/>
        <v>2.7838816016025674</v>
      </c>
      <c r="CP22" s="20">
        <f t="shared" si="23"/>
        <v>2.8069102991303994</v>
      </c>
      <c r="CQ22" s="20">
        <f t="shared" si="23"/>
        <v>2.8299645473939732</v>
      </c>
      <c r="CR22" s="20">
        <f t="shared" si="23"/>
        <v>2.8530413534741186</v>
      </c>
      <c r="CS22" s="20">
        <f t="shared" si="23"/>
        <v>2.8761377763053568</v>
      </c>
      <c r="CT22" s="20">
        <f t="shared" si="23"/>
        <v>2.8992509266423938</v>
      </c>
      <c r="CU22" s="20">
        <f t="shared" si="23"/>
        <v>2.9223779669904975</v>
      </c>
      <c r="CV22" s="20">
        <f t="shared" si="23"/>
        <v>2.9455161115015773</v>
      </c>
      <c r="CW22" s="20">
        <f t="shared" si="23"/>
        <v>2.9686626258377098</v>
      </c>
      <c r="CX22" s="20">
        <f t="shared" si="23"/>
        <v>2.9918148270038007</v>
      </c>
      <c r="CY22" s="20">
        <f t="shared" si="23"/>
        <v>3.0149700831510211</v>
      </c>
      <c r="CZ22" s="20">
        <f t="shared" si="23"/>
        <v>3.0381258133525852</v>
      </c>
      <c r="DA22" s="20">
        <f t="shared" si="23"/>
        <v>3.0612794873533962</v>
      </c>
      <c r="DB22" s="20">
        <f t="shared" si="23"/>
        <v>3.0844286252950242</v>
      </c>
      <c r="DC22" s="20">
        <f t="shared" si="23"/>
        <v>3.1075707974174254</v>
      </c>
      <c r="DD22" s="20">
        <f t="shared" si="23"/>
        <v>3.1307036237387686</v>
      </c>
      <c r="DE22" s="20">
        <f t="shared" si="23"/>
        <v>3.153824773714673</v>
      </c>
      <c r="DF22" s="20">
        <f t="shared" si="23"/>
        <v>3.1769319658781217</v>
      </c>
      <c r="DG22" s="20">
        <f t="shared" si="23"/>
        <v>3.2000229674612632</v>
      </c>
      <c r="DH22" s="20">
        <f t="shared" si="23"/>
        <v>3.2230955940002657</v>
      </c>
      <c r="DI22" s="20">
        <f t="shared" si="23"/>
        <v>3.2461477089243438</v>
      </c>
      <c r="DJ22" s="20">
        <f t="shared" si="23"/>
        <v>3.2691772231300367</v>
      </c>
      <c r="DK22" s="20">
        <f t="shared" si="23"/>
        <v>3.2921820945417677</v>
      </c>
      <c r="DL22" s="20">
        <f t="shared" si="23"/>
        <v>3.3151603276596795</v>
      </c>
      <c r="DM22" s="20">
        <f t="shared" si="23"/>
        <v>3.3381099730956953</v>
      </c>
      <c r="DN22" s="20">
        <f t="shared" si="23"/>
        <v>3.3610291270987185</v>
      </c>
      <c r="DO22" s="20">
        <f t="shared" si="23"/>
        <v>3.383915931069843</v>
      </c>
      <c r="DP22" s="20">
        <f t="shared" si="23"/>
        <v>3.406768571068417</v>
      </c>
      <c r="DQ22" s="20">
        <f t="shared" si="23"/>
        <v>3.4295852773097546</v>
      </c>
      <c r="DR22" s="20">
        <f t="shared" si="23"/>
        <v>3.4523643236552677</v>
      </c>
      <c r="DS22" s="20">
        <f t="shared" si="23"/>
        <v>3.4751040270957523</v>
      </c>
      <c r="DT22" s="20">
        <f t="shared" si="23"/>
        <v>3.497802747228528</v>
      </c>
      <c r="DU22" s="20">
        <f t="shared" si="23"/>
        <v>3.5204588857291057</v>
      </c>
      <c r="DV22" s="20">
        <f t="shared" si="23"/>
        <v>3.5430708858180178</v>
      </c>
      <c r="DW22" s="20">
        <f t="shared" si="23"/>
        <v>3.5656372317234308</v>
      </c>
      <c r="DX22" s="20">
        <f t="shared" si="23"/>
        <v>3.5881564481401171</v>
      </c>
      <c r="DY22" s="20">
        <f t="shared" si="23"/>
        <v>3.6106270996853449</v>
      </c>
      <c r="DZ22" s="20">
        <f t="shared" si="23"/>
        <v>3.6330477903522183</v>
      </c>
      <c r="EA22" s="20">
        <f t="shared" si="23"/>
        <v>3.6554171629609704</v>
      </c>
      <c r="EB22" s="20">
        <f t="shared" si="23"/>
        <v>3.6777338986086927</v>
      </c>
      <c r="EC22" s="20">
        <f t="shared" ref="EC22:GN22" si="24">EB22+$B11*(EC21-EB22)</f>
        <v>3.6999967161179552</v>
      </c>
      <c r="ED22" s="20">
        <f t="shared" si="24"/>
        <v>3.7222043714847581</v>
      </c>
      <c r="EE22" s="20">
        <f t="shared" si="24"/>
        <v>3.7443556573262216</v>
      </c>
      <c r="EF22" s="20">
        <f t="shared" si="24"/>
        <v>3.7664494023284121</v>
      </c>
      <c r="EG22" s="20">
        <f t="shared" si="24"/>
        <v>3.7884844706946752</v>
      </c>
      <c r="EH22" s="20">
        <f t="shared" si="24"/>
        <v>3.8104597615948284</v>
      </c>
      <c r="EI22" s="20">
        <f t="shared" si="24"/>
        <v>3.8323742086155499</v>
      </c>
      <c r="EJ22" s="20">
        <f t="shared" si="24"/>
        <v>3.8542267792122784</v>
      </c>
      <c r="EK22" s="20">
        <f t="shared" si="24"/>
        <v>3.8760164741629253</v>
      </c>
      <c r="EL22" s="20">
        <f t="shared" si="24"/>
        <v>3.8977423270236806</v>
      </c>
      <c r="EM22" s="20">
        <f t="shared" si="24"/>
        <v>3.9194034035871841</v>
      </c>
      <c r="EN22" s="20">
        <f t="shared" si="24"/>
        <v>3.9409988013433073</v>
      </c>
      <c r="EO22" s="20">
        <f t="shared" si="24"/>
        <v>3.9625276489427907</v>
      </c>
      <c r="EP22" s="20">
        <f t="shared" si="24"/>
        <v>3.983989105663956</v>
      </c>
      <c r="EQ22" s="20">
        <f t="shared" si="24"/>
        <v>4.0053823608827024</v>
      </c>
      <c r="ER22" s="20">
        <f t="shared" si="24"/>
        <v>4.0267066335459907</v>
      </c>
      <c r="ES22" s="20">
        <f t="shared" si="24"/>
        <v>4.0479611716489901</v>
      </c>
      <c r="ET22" s="20">
        <f t="shared" si="24"/>
        <v>4.06914525171607</v>
      </c>
      <c r="EU22" s="20">
        <f t="shared" si="24"/>
        <v>4.0902581782857936</v>
      </c>
      <c r="EV22" s="20">
        <f t="shared" si="24"/>
        <v>4.1112992834000677</v>
      </c>
      <c r="EW22" s="20">
        <f t="shared" si="24"/>
        <v>4.1322679260975796</v>
      </c>
      <c r="EX22" s="20">
        <f t="shared" si="24"/>
        <v>4.1531634919116698</v>
      </c>
      <c r="EY22" s="20">
        <f t="shared" si="24"/>
        <v>4.1739853923727388</v>
      </c>
      <c r="EZ22" s="20">
        <f t="shared" si="24"/>
        <v>4.1947330645153214</v>
      </c>
      <c r="FA22" s="20">
        <f t="shared" si="24"/>
        <v>4.2154059703899138</v>
      </c>
      <c r="FB22" s="20">
        <f t="shared" si="24"/>
        <v>4.2360035965796605</v>
      </c>
      <c r="FC22" s="20">
        <f t="shared" si="24"/>
        <v>4.2565254537219808</v>
      </c>
      <c r="FD22" s="20">
        <f t="shared" si="24"/>
        <v>4.2769710760352186</v>
      </c>
      <c r="FE22" s="20">
        <f t="shared" si="24"/>
        <v>4.2973400208503838</v>
      </c>
      <c r="FF22" s="20">
        <f t="shared" si="24"/>
        <v>4.317631868148049</v>
      </c>
      <c r="FG22" s="20">
        <f t="shared" si="24"/>
        <v>4.3378462201004657</v>
      </c>
      <c r="FH22" s="20">
        <f t="shared" si="24"/>
        <v>4.3579827006189484</v>
      </c>
      <c r="FI22" s="20">
        <f t="shared" si="24"/>
        <v>4.3780409549065702</v>
      </c>
      <c r="FJ22" s="20">
        <f t="shared" si="24"/>
        <v>4.3980206490162113</v>
      </c>
      <c r="FK22" s="20">
        <f t="shared" si="24"/>
        <v>4.4179214694139999</v>
      </c>
      <c r="FL22" s="20">
        <f t="shared" si="24"/>
        <v>4.4377431225481692</v>
      </c>
      <c r="FM22" s="20">
        <f t="shared" si="24"/>
        <v>4.4574853344233523</v>
      </c>
      <c r="FN22" s="20">
        <f t="shared" si="24"/>
        <v>4.4771478501803461</v>
      </c>
      <c r="FO22" s="20">
        <f t="shared" si="24"/>
        <v>4.4967304336813481</v>
      </c>
      <c r="FP22" s="20">
        <f t="shared" si="24"/>
        <v>4.5162328671006806</v>
      </c>
      <c r="FQ22" s="20">
        <f t="shared" si="24"/>
        <v>4.5356549505210104</v>
      </c>
      <c r="FR22" s="20">
        <f t="shared" si="24"/>
        <v>4.5549965015350686</v>
      </c>
      <c r="FS22" s="20">
        <f t="shared" si="24"/>
        <v>4.5742573548528629</v>
      </c>
      <c r="FT22" s="20">
        <f t="shared" si="24"/>
        <v>4.5934373619143871</v>
      </c>
      <c r="FU22" s="20">
        <f t="shared" si="24"/>
        <v>4.6125363905078105</v>
      </c>
      <c r="FV22" s="20">
        <f t="shared" si="24"/>
        <v>4.6315543243931483</v>
      </c>
      <c r="FW22" s="20">
        <f t="shared" si="24"/>
        <v>4.6504910629313869</v>
      </c>
      <c r="FX22" s="20">
        <f t="shared" si="24"/>
        <v>4.669346520719059</v>
      </c>
      <c r="FY22" s="20">
        <f t="shared" si="24"/>
        <v>4.6881206272282405</v>
      </c>
      <c r="FZ22" s="20">
        <f t="shared" si="24"/>
        <v>4.7068133264519538</v>
      </c>
      <c r="GA22" s="20">
        <f t="shared" si="24"/>
        <v>4.7254245765549481</v>
      </c>
      <c r="GB22" s="20">
        <f t="shared" si="24"/>
        <v>4.7439543495298393</v>
      </c>
      <c r="GC22" s="20">
        <f t="shared" si="24"/>
        <v>4.7624026308585705</v>
      </c>
      <c r="GD22" s="20">
        <f t="shared" si="24"/>
        <v>4.7807694191791708</v>
      </c>
      <c r="GE22" s="20">
        <f t="shared" si="24"/>
        <v>4.7990547259577756</v>
      </c>
      <c r="GF22" s="20">
        <f t="shared" si="24"/>
        <v>4.817258575165881</v>
      </c>
      <c r="GG22" s="20">
        <f t="shared" si="24"/>
        <v>4.8353810029627873</v>
      </c>
      <c r="GH22" s="20">
        <f t="shared" si="24"/>
        <v>4.8534220573832032</v>
      </c>
      <c r="GI22" s="20">
        <f t="shared" si="24"/>
        <v>4.8713817980299714</v>
      </c>
      <c r="GJ22" s="20">
        <f t="shared" si="24"/>
        <v>4.8892602957718676</v>
      </c>
      <c r="GK22" s="20">
        <f t="shared" si="24"/>
        <v>4.9070576324464428</v>
      </c>
      <c r="GL22" s="20">
        <f t="shared" si="24"/>
        <v>4.9247739005678612</v>
      </c>
      <c r="GM22" s="20">
        <f t="shared" si="24"/>
        <v>4.9424092030396913</v>
      </c>
      <c r="GN22" s="20">
        <f t="shared" si="24"/>
        <v>4.9599636528726059</v>
      </c>
      <c r="GO22" s="20">
        <f t="shared" ref="GO22:IZ22" si="25">GN22+$B11*(GO21-GN22)</f>
        <v>4.9774373729069454</v>
      </c>
      <c r="GP22" s="20">
        <f t="shared" si="25"/>
        <v>4.9948304955401026</v>
      </c>
      <c r="GQ22" s="20">
        <f t="shared" si="25"/>
        <v>5.0121431624586759</v>
      </c>
      <c r="GR22" s="20">
        <f t="shared" si="25"/>
        <v>5.0293755243753475</v>
      </c>
      <c r="GS22" s="20">
        <f t="shared" si="25"/>
        <v>5.0465277407704408</v>
      </c>
      <c r="GT22" s="20">
        <f t="shared" si="25"/>
        <v>5.0635999796381004</v>
      </c>
      <c r="GU22" s="20">
        <f t="shared" si="25"/>
        <v>5.0805924172370549</v>
      </c>
      <c r="GV22" s="20">
        <f t="shared" si="25"/>
        <v>5.0975052378459083</v>
      </c>
      <c r="GW22" s="20">
        <f t="shared" si="25"/>
        <v>5.1143386335229071</v>
      </c>
      <c r="GX22" s="20">
        <f t="shared" si="25"/>
        <v>5.1310928038701418</v>
      </c>
      <c r="GY22" s="20">
        <f t="shared" si="25"/>
        <v>5.147767955802121</v>
      </c>
      <c r="GZ22" s="20">
        <f t="shared" si="25"/>
        <v>5.164364303318675</v>
      </c>
      <c r="HA22" s="20">
        <f t="shared" si="25"/>
        <v>5.1808820672821358</v>
      </c>
      <c r="HB22" s="20">
        <f t="shared" si="25"/>
        <v>5.1973214751987422</v>
      </c>
      <c r="HC22" s="20">
        <f t="shared" si="25"/>
        <v>5.2136827610042156</v>
      </c>
      <c r="HD22" s="20">
        <f t="shared" si="25"/>
        <v>5.2299661648534581</v>
      </c>
      <c r="HE22" s="20">
        <f t="shared" si="25"/>
        <v>5.2461719329143239</v>
      </c>
      <c r="HF22" s="20">
        <f t="shared" si="25"/>
        <v>5.2623003171654039</v>
      </c>
      <c r="HG22" s="20">
        <f t="shared" si="25"/>
        <v>5.2783515751977781</v>
      </c>
      <c r="HH22" s="20">
        <f t="shared" si="25"/>
        <v>5.2943259700206857</v>
      </c>
      <c r="HI22" s="20">
        <f t="shared" si="25"/>
        <v>5.3102237698710546</v>
      </c>
      <c r="HJ22" s="20">
        <f t="shared" si="25"/>
        <v>5.3260452480268432</v>
      </c>
      <c r="HK22" s="20">
        <f t="shared" si="25"/>
        <v>5.3417906826241444</v>
      </c>
      <c r="HL22" s="20">
        <f t="shared" si="25"/>
        <v>5.3574603564779943</v>
      </c>
      <c r="HM22" s="20">
        <f t="shared" si="25"/>
        <v>5.373054556906844</v>
      </c>
      <c r="HN22" s="20">
        <f t="shared" si="25"/>
        <v>5.3885735755606303</v>
      </c>
      <c r="HO22" s="20">
        <f t="shared" si="25"/>
        <v>5.404017708252411</v>
      </c>
      <c r="HP22" s="20">
        <f t="shared" si="25"/>
        <v>5.4193872547934969</v>
      </c>
      <c r="HQ22" s="20">
        <f t="shared" si="25"/>
        <v>5.4346825188320445</v>
      </c>
      <c r="HR22" s="20">
        <f t="shared" si="25"/>
        <v>5.4499038076950503</v>
      </c>
      <c r="HS22" s="20">
        <f t="shared" si="25"/>
        <v>5.4650514322337012</v>
      </c>
      <c r="HT22" s="20">
        <f t="shared" si="25"/>
        <v>5.4801257066720295</v>
      </c>
      <c r="HU22" s="20">
        <f t="shared" si="25"/>
        <v>5.4951269484588243</v>
      </c>
      <c r="HV22" s="20">
        <f t="shared" si="25"/>
        <v>5.5100554781227506</v>
      </c>
      <c r="HW22" s="20">
        <f t="shared" si="25"/>
        <v>5.5249116191306253</v>
      </c>
      <c r="HX22" s="20">
        <f t="shared" si="25"/>
        <v>5.5396956977488037</v>
      </c>
      <c r="HY22" s="20">
        <f t="shared" si="25"/>
        <v>5.5544080429076308</v>
      </c>
      <c r="HZ22" s="20">
        <f t="shared" si="25"/>
        <v>5.5690489860689043</v>
      </c>
      <c r="IA22" s="20">
        <f t="shared" si="25"/>
        <v>5.5836188610963076</v>
      </c>
      <c r="IB22" s="20">
        <f t="shared" si="25"/>
        <v>5.5981180041287617</v>
      </c>
      <c r="IC22" s="20">
        <f t="shared" si="25"/>
        <v>5.6125467534566518</v>
      </c>
      <c r="ID22" s="20">
        <f t="shared" si="25"/>
        <v>5.6269054494008843</v>
      </c>
      <c r="IE22" s="20">
        <f t="shared" si="25"/>
        <v>5.6411944341947251</v>
      </c>
      <c r="IF22" s="20">
        <f t="shared" si="25"/>
        <v>5.655414051868374</v>
      </c>
      <c r="IG22" s="20">
        <f t="shared" si="25"/>
        <v>5.6695646481362365</v>
      </c>
      <c r="IH22" s="20">
        <f t="shared" si="25"/>
        <v>5.6836465702868377</v>
      </c>
      <c r="II22" s="20">
        <f t="shared" si="25"/>
        <v>5.6976601670753473</v>
      </c>
      <c r="IJ22" s="20">
        <f t="shared" si="25"/>
        <v>5.7116057886186615</v>
      </c>
      <c r="IK22" s="20">
        <f t="shared" si="25"/>
        <v>5.7254837862930055</v>
      </c>
      <c r="IL22" s="20">
        <f t="shared" si="25"/>
        <v>5.7392945126340091</v>
      </c>
      <c r="IM22" s="20">
        <f t="shared" si="25"/>
        <v>5.7530383212392167</v>
      </c>
      <c r="IN22" s="20">
        <f t="shared" si="25"/>
        <v>5.7667155666729917</v>
      </c>
      <c r="IO22" s="20">
        <f t="shared" si="25"/>
        <v>5.7803266043737649</v>
      </c>
      <c r="IP22" s="20">
        <f t="shared" si="25"/>
        <v>5.7938717905636006</v>
      </c>
      <c r="IQ22" s="20">
        <f t="shared" si="25"/>
        <v>5.8073514821600245</v>
      </c>
      <c r="IR22" s="20">
        <f t="shared" si="25"/>
        <v>5.8207660366900855</v>
      </c>
      <c r="IS22" s="20">
        <f t="shared" si="25"/>
        <v>5.8341158122066084</v>
      </c>
      <c r="IT22" s="20">
        <f t="shared" si="25"/>
        <v>5.8474011672065922</v>
      </c>
      <c r="IU22" s="20">
        <f t="shared" si="25"/>
        <v>5.8606224605517259</v>
      </c>
      <c r="IV22" s="20">
        <f t="shared" si="25"/>
        <v>5.8737800513909777</v>
      </c>
      <c r="IW22" s="20">
        <f t="shared" si="25"/>
        <v>5.8868742990852212</v>
      </c>
      <c r="IX22" s="20">
        <f t="shared" si="25"/>
        <v>5.8999055631338591</v>
      </c>
      <c r="IY22" s="20">
        <f t="shared" si="25"/>
        <v>5.9128742031034118</v>
      </c>
      <c r="IZ22" s="20">
        <f t="shared" si="25"/>
        <v>5.9257805785580357</v>
      </c>
      <c r="JA22" s="20">
        <f t="shared" ref="JA22:KF22" si="26">IZ22+$B11*(JA21-IZ22)</f>
        <v>5.9386250489919288</v>
      </c>
      <c r="JB22" s="20">
        <f t="shared" si="26"/>
        <v>5.9514079737635921</v>
      </c>
      <c r="JC22" s="20">
        <f t="shared" si="26"/>
        <v>5.9641297120319159</v>
      </c>
      <c r="JD22" s="20">
        <f t="shared" si="26"/>
        <v>5.9767906226940495</v>
      </c>
      <c r="JE22" s="20">
        <f t="shared" si="26"/>
        <v>5.9893910643250257</v>
      </c>
      <c r="JF22" s="20">
        <f t="shared" si="26"/>
        <v>6.0019313951191045</v>
      </c>
      <c r="JG22" s="20">
        <f t="shared" si="26"/>
        <v>6.0144119728328036</v>
      </c>
      <c r="JH22" s="20">
        <f t="shared" si="26"/>
        <v>6.0268331547295793</v>
      </c>
      <c r="JI22" s="20">
        <f t="shared" si="26"/>
        <v>6.0391952975261356</v>
      </c>
      <c r="JJ22" s="20">
        <f t="shared" si="26"/>
        <v>6.0514987573403189</v>
      </c>
      <c r="JK22" s="20">
        <f t="shared" si="26"/>
        <v>6.0637438896405733</v>
      </c>
      <c r="JL22" s="20">
        <f t="shared" si="26"/>
        <v>6.0759310491969236</v>
      </c>
      <c r="JM22" s="20">
        <f t="shared" si="26"/>
        <v>6.0880605900334563</v>
      </c>
      <c r="JN22" s="20">
        <f t="shared" si="26"/>
        <v>6.1001328653822702</v>
      </c>
      <c r="JO22" s="20">
        <f t="shared" si="26"/>
        <v>6.1121482276388628</v>
      </c>
      <c r="JP22" s="20">
        <f t="shared" si="26"/>
        <v>6.1241070283189281</v>
      </c>
      <c r="JQ22" s="20">
        <f t="shared" si="26"/>
        <v>6.1360096180165353</v>
      </c>
      <c r="JR22" s="20">
        <f t="shared" si="26"/>
        <v>6.1478563463636604</v>
      </c>
      <c r="JS22" s="20">
        <f t="shared" si="26"/>
        <v>6.1596475619910418</v>
      </c>
      <c r="JT22" s="20">
        <f t="shared" si="26"/>
        <v>6.1713836124903345</v>
      </c>
      <c r="JU22" s="20">
        <f t="shared" si="26"/>
        <v>6.1830648443775349</v>
      </c>
      <c r="JV22" s="20">
        <f t="shared" si="26"/>
        <v>6.1946916030576498</v>
      </c>
      <c r="JW22" s="20">
        <f t="shared" si="26"/>
        <v>6.2062642327905833</v>
      </c>
      <c r="JX22" s="20">
        <f t="shared" si="26"/>
        <v>6.2177830766582156</v>
      </c>
      <c r="JY22" s="20">
        <f t="shared" si="26"/>
        <v>6.2292484765326526</v>
      </c>
      <c r="JZ22" s="20">
        <f t="shared" si="26"/>
        <v>6.2406607730456125</v>
      </c>
      <c r="KA22" s="20">
        <f t="shared" si="26"/>
        <v>6.2520203055589318</v>
      </c>
      <c r="KB22" s="20">
        <f t="shared" si="26"/>
        <v>6.2633274121361682</v>
      </c>
      <c r="KC22" s="20">
        <f t="shared" si="26"/>
        <v>6.2745824295152701</v>
      </c>
      <c r="KD22" s="20">
        <f t="shared" si="26"/>
        <v>6.2857856930822908</v>
      </c>
      <c r="KE22" s="20">
        <f t="shared" si="26"/>
        <v>6.2969375368461327</v>
      </c>
      <c r="KF22" s="20">
        <f t="shared" si="26"/>
        <v>6.3080382934142856</v>
      </c>
    </row>
    <row r="23" spans="1:292" x14ac:dyDescent="0.2">
      <c r="A23" s="3"/>
    </row>
    <row r="24" spans="1:292" ht="19" x14ac:dyDescent="0.25">
      <c r="A24" s="1" t="s">
        <v>5</v>
      </c>
    </row>
    <row r="25" spans="1:292" ht="19" x14ac:dyDescent="0.25">
      <c r="A25" s="1"/>
    </row>
    <row r="26" spans="1:292" ht="16" x14ac:dyDescent="0.2">
      <c r="A26" s="18" t="s">
        <v>6</v>
      </c>
    </row>
    <row r="27" spans="1:292" x14ac:dyDescent="0.2">
      <c r="A27" s="12" t="s">
        <v>61</v>
      </c>
      <c r="B27" s="7">
        <v>1</v>
      </c>
    </row>
    <row r="28" spans="1:292" x14ac:dyDescent="0.2">
      <c r="A28" s="12" t="s">
        <v>62</v>
      </c>
      <c r="B28" s="7">
        <f>EXP(-1/363)</f>
        <v>0.9972489701005488</v>
      </c>
    </row>
    <row r="29" spans="1:292" x14ac:dyDescent="0.2">
      <c r="A29" s="12" t="s">
        <v>63</v>
      </c>
      <c r="B29" s="7">
        <f>EXP(-1/74)</f>
        <v>0.98657738410083806</v>
      </c>
    </row>
    <row r="30" spans="1:292" x14ac:dyDescent="0.2">
      <c r="A30" s="12" t="s">
        <v>64</v>
      </c>
      <c r="B30" s="7">
        <f>EXP(-1/17)</f>
        <v>0.94287314385487497</v>
      </c>
    </row>
    <row r="31" spans="1:292" x14ac:dyDescent="0.2">
      <c r="A31" s="12" t="s">
        <v>65</v>
      </c>
      <c r="B31" s="7">
        <f>EXP(-1/2)</f>
        <v>0.60653065971263342</v>
      </c>
    </row>
    <row r="32" spans="1:292" x14ac:dyDescent="0.2">
      <c r="A32" s="12" t="s">
        <v>66</v>
      </c>
      <c r="B32" s="7">
        <v>0.13</v>
      </c>
    </row>
    <row r="33" spans="1:292" x14ac:dyDescent="0.2">
      <c r="A33" s="12" t="s">
        <v>67</v>
      </c>
      <c r="B33" s="7">
        <v>0.2</v>
      </c>
    </row>
    <row r="34" spans="1:292" x14ac:dyDescent="0.2">
      <c r="A34" s="12" t="s">
        <v>68</v>
      </c>
      <c r="B34" s="7">
        <v>0.32</v>
      </c>
    </row>
    <row r="35" spans="1:292" x14ac:dyDescent="0.2">
      <c r="A35" s="12" t="s">
        <v>69</v>
      </c>
      <c r="B35" s="7">
        <v>0.25</v>
      </c>
    </row>
    <row r="36" spans="1:292" x14ac:dyDescent="0.2">
      <c r="A36" s="12" t="s">
        <v>70</v>
      </c>
      <c r="B36" s="7">
        <v>0.1</v>
      </c>
    </row>
    <row r="37" spans="1:292" x14ac:dyDescent="0.2">
      <c r="A37" s="12" t="s">
        <v>71</v>
      </c>
      <c r="B37" s="7">
        <v>4.6999999999999999E-4</v>
      </c>
    </row>
    <row r="38" spans="1:292" ht="19" x14ac:dyDescent="0.25">
      <c r="A38" s="23"/>
    </row>
    <row r="39" spans="1:292" ht="16" x14ac:dyDescent="0.2">
      <c r="A39" s="18" t="s">
        <v>8</v>
      </c>
    </row>
    <row r="40" spans="1:292" s="25" customFormat="1" x14ac:dyDescent="0.2">
      <c r="A40" s="4" t="s">
        <v>4</v>
      </c>
      <c r="B40" s="24">
        <f>B85</f>
        <v>8078.7349083385125</v>
      </c>
      <c r="C40" s="42">
        <f>C85+1/10^6</f>
        <v>8279.3435782561719</v>
      </c>
      <c r="D40" s="24">
        <f>D85</f>
        <v>8493.0755065399662</v>
      </c>
      <c r="E40" s="24">
        <f>E85</f>
        <v>8708.2779174150364</v>
      </c>
      <c r="F40" s="24">
        <f t="shared" ref="F40:BQ40" si="27">F85</f>
        <v>8924.8120722290278</v>
      </c>
      <c r="G40" s="24">
        <f t="shared" si="27"/>
        <v>9142.5445872113978</v>
      </c>
      <c r="H40" s="24">
        <f t="shared" si="27"/>
        <v>8869.2117726839333</v>
      </c>
      <c r="I40" s="24">
        <f t="shared" si="27"/>
        <v>9054.0403359450247</v>
      </c>
      <c r="J40" s="24">
        <f t="shared" si="27"/>
        <v>9239.5436069515345</v>
      </c>
      <c r="K40" s="24">
        <f t="shared" si="27"/>
        <v>9425.59984075383</v>
      </c>
      <c r="L40" s="24">
        <f t="shared" si="27"/>
        <v>9612.047792516978</v>
      </c>
      <c r="M40" s="24">
        <f t="shared" si="27"/>
        <v>9798.7341806694094</v>
      </c>
      <c r="N40" s="24">
        <f t="shared" si="27"/>
        <v>9985.5133780774595</v>
      </c>
      <c r="O40" s="24">
        <f t="shared" si="27"/>
        <v>10172.247140717354</v>
      </c>
      <c r="P40" s="24">
        <f t="shared" si="27"/>
        <v>10358.804349552829</v>
      </c>
      <c r="Q40" s="24">
        <f t="shared" si="27"/>
        <v>10545.060756474657</v>
      </c>
      <c r="R40" s="24">
        <f t="shared" si="27"/>
        <v>10730.898730786517</v>
      </c>
      <c r="S40" s="24">
        <f t="shared" si="27"/>
        <v>10916.207005707314</v>
      </c>
      <c r="T40" s="24">
        <f t="shared" si="27"/>
        <v>11100.88042580551</v>
      </c>
      <c r="U40" s="24">
        <f t="shared" si="27"/>
        <v>11284.819696853227</v>
      </c>
      <c r="V40" s="24">
        <f t="shared" si="27"/>
        <v>11467.931139683913</v>
      </c>
      <c r="W40" s="24">
        <f t="shared" si="27"/>
        <v>11650.126449494093</v>
      </c>
      <c r="X40" s="24">
        <f t="shared" si="27"/>
        <v>11831.322461780452</v>
      </c>
      <c r="Y40" s="24">
        <f t="shared" si="27"/>
        <v>12011.440925825616</v>
      </c>
      <c r="Z40" s="24">
        <f t="shared" si="27"/>
        <v>12190.408286378162</v>
      </c>
      <c r="AA40" s="24">
        <f t="shared" si="27"/>
        <v>12368.155473934119</v>
      </c>
      <c r="AB40" s="24">
        <f t="shared" si="27"/>
        <v>12544.617703826043</v>
      </c>
      <c r="AC40" s="24">
        <f t="shared" si="27"/>
        <v>12719.734284161052</v>
      </c>
      <c r="AD40" s="24">
        <f t="shared" si="27"/>
        <v>12893.44843252045</v>
      </c>
      <c r="AE40" s="24">
        <f t="shared" si="27"/>
        <v>13065.707101233842</v>
      </c>
      <c r="AF40" s="24">
        <f t="shared" si="27"/>
        <v>13236.460810968279</v>
      </c>
      <c r="AG40" s="24">
        <f t="shared" si="27"/>
        <v>13405.663492321011</v>
      </c>
      <c r="AH40" s="24">
        <f t="shared" si="27"/>
        <v>13573.272335070709</v>
      </c>
      <c r="AI40" s="24">
        <f t="shared" si="27"/>
        <v>13739.247644721665</v>
      </c>
      <c r="AJ40" s="24">
        <f t="shared" si="27"/>
        <v>13903.552705966569</v>
      </c>
      <c r="AK40" s="24">
        <f t="shared" si="27"/>
        <v>14066.153652692268</v>
      </c>
      <c r="AL40" s="24">
        <f t="shared" si="27"/>
        <v>14227.019344159075</v>
      </c>
      <c r="AM40" s="24">
        <f t="shared" si="27"/>
        <v>14386.121246993745</v>
      </c>
      <c r="AN40" s="24">
        <f t="shared" si="27"/>
        <v>14543.433322650457</v>
      </c>
      <c r="AO40" s="24">
        <f t="shared" si="27"/>
        <v>14698.931920009396</v>
      </c>
      <c r="AP40" s="24">
        <f t="shared" si="27"/>
        <v>14852.595672800249</v>
      </c>
      <c r="AQ40" s="24">
        <f t="shared" si="27"/>
        <v>15004.405401555618</v>
      </c>
      <c r="AR40" s="24">
        <f t="shared" si="27"/>
        <v>15154.34401981768</v>
      </c>
      <c r="AS40" s="24">
        <f t="shared" si="27"/>
        <v>15302.396444339722</v>
      </c>
      <c r="AT40" s="24">
        <f t="shared" si="27"/>
        <v>15448.549509041692</v>
      </c>
      <c r="AU40" s="24">
        <f t="shared" si="27"/>
        <v>15592.791882496163</v>
      </c>
      <c r="AV40" s="24">
        <f t="shared" si="27"/>
        <v>15735.113988737576</v>
      </c>
      <c r="AW40" s="24">
        <f t="shared" si="27"/>
        <v>15875.50793120293</v>
      </c>
      <c r="AX40" s="24">
        <f t="shared" si="27"/>
        <v>16013.967419627053</v>
      </c>
      <c r="AY40" s="24">
        <f t="shared" si="27"/>
        <v>16150.487699728903</v>
      </c>
      <c r="AZ40" s="24">
        <f t="shared" si="27"/>
        <v>16285.065485538682</v>
      </c>
      <c r="BA40" s="24">
        <f t="shared" si="27"/>
        <v>16417.698894226756</v>
      </c>
      <c r="BB40" s="24">
        <f t="shared" si="27"/>
        <v>16548.387383306974</v>
      </c>
      <c r="BC40" s="24">
        <f t="shared" si="27"/>
        <v>16677.131690096787</v>
      </c>
      <c r="BD40" s="24">
        <f t="shared" si="27"/>
        <v>16803.933773325731</v>
      </c>
      <c r="BE40" s="24">
        <f t="shared" si="27"/>
        <v>16928.796756792821</v>
      </c>
      <c r="BF40" s="24">
        <f t="shared" si="27"/>
        <v>17051.724874980719</v>
      </c>
      <c r="BG40" s="24">
        <f t="shared" si="27"/>
        <v>17172.723420541952</v>
      </c>
      <c r="BH40" s="24">
        <f t="shared" si="27"/>
        <v>17291.79869357881</v>
      </c>
      <c r="BI40" s="24">
        <f t="shared" si="27"/>
        <v>17408.957952644392</v>
      </c>
      <c r="BJ40" s="24">
        <f t="shared" si="27"/>
        <v>17524.20936739786</v>
      </c>
      <c r="BK40" s="24">
        <f t="shared" si="27"/>
        <v>17637.561972851348</v>
      </c>
      <c r="BL40" s="24">
        <f t="shared" si="27"/>
        <v>17749.02562515076</v>
      </c>
      <c r="BM40" s="24">
        <f t="shared" si="27"/>
        <v>17858.610958836543</v>
      </c>
      <c r="BN40" s="24">
        <f t="shared" si="27"/>
        <v>17966.329345533639</v>
      </c>
      <c r="BO40" s="24">
        <f t="shared" si="27"/>
        <v>18072.192854023946</v>
      </c>
      <c r="BP40" s="24">
        <f t="shared" si="27"/>
        <v>18176.214211656446</v>
      </c>
      <c r="BQ40" s="24">
        <f t="shared" si="27"/>
        <v>18278.406767053562</v>
      </c>
      <c r="BR40" s="24">
        <f t="shared" ref="BR40:EC40" si="28">BR85</f>
        <v>18378.784454074183</v>
      </c>
      <c r="BS40" s="24">
        <f t="shared" si="28"/>
        <v>18477.361756996157</v>
      </c>
      <c r="BT40" s="24">
        <f t="shared" si="28"/>
        <v>18574.153676882619</v>
      </c>
      <c r="BU40" s="24">
        <f t="shared" si="28"/>
        <v>18669.175699098792</v>
      </c>
      <c r="BV40" s="24">
        <f t="shared" si="28"/>
        <v>18762.443761946364</v>
      </c>
      <c r="BW40" s="24">
        <f t="shared" si="28"/>
        <v>18853.974226385435</v>
      </c>
      <c r="BX40" s="24">
        <f t="shared" si="28"/>
        <v>18943.783846813683</v>
      </c>
      <c r="BY40" s="24">
        <f t="shared" si="28"/>
        <v>19031.88974287446</v>
      </c>
      <c r="BZ40" s="24">
        <f t="shared" si="28"/>
        <v>19118.309372266565</v>
      </c>
      <c r="CA40" s="24">
        <f t="shared" si="28"/>
        <v>19203.060504528476</v>
      </c>
      <c r="CB40" s="24">
        <f t="shared" si="28"/>
        <v>19286.161195771903</v>
      </c>
      <c r="CC40" s="24">
        <f t="shared" si="28"/>
        <v>19367.629764339013</v>
      </c>
      <c r="CD40" s="24">
        <f t="shared" si="28"/>
        <v>19447.484767359485</v>
      </c>
      <c r="CE40" s="24">
        <f t="shared" si="28"/>
        <v>19525.744978183018</v>
      </c>
      <c r="CF40" s="24">
        <f t="shared" si="28"/>
        <v>19602.429364664862</v>
      </c>
      <c r="CG40" s="24">
        <f t="shared" si="28"/>
        <v>19677.557068281094</v>
      </c>
      <c r="CH40" s="24">
        <f t="shared" si="28"/>
        <v>19751.147384051921</v>
      </c>
      <c r="CI40" s="24">
        <f t="shared" si="28"/>
        <v>19823.219741251087</v>
      </c>
      <c r="CJ40" s="24">
        <f t="shared" si="28"/>
        <v>19893.793684880322</v>
      </c>
      <c r="CK40" s="24">
        <f t="shared" si="28"/>
        <v>19962.888857888036</v>
      </c>
      <c r="CL40" s="24">
        <f t="shared" si="28"/>
        <v>20030.524984111617</v>
      </c>
      <c r="CM40" s="24">
        <f t="shared" si="28"/>
        <v>20096.721851923816</v>
      </c>
      <c r="CN40" s="24">
        <f t="shared" si="28"/>
        <v>20161.499298562951</v>
      </c>
      <c r="CO40" s="24">
        <f t="shared" si="28"/>
        <v>20224.87719512816</v>
      </c>
      <c r="CP40" s="24">
        <f t="shared" si="28"/>
        <v>20286.875432220506</v>
      </c>
      <c r="CQ40" s="24">
        <f t="shared" si="28"/>
        <v>20347.5139062116</v>
      </c>
      <c r="CR40" s="24">
        <f t="shared" si="28"/>
        <v>20406.81250612111</v>
      </c>
      <c r="CS40" s="24">
        <f t="shared" si="28"/>
        <v>20464.791101085731</v>
      </c>
      <c r="CT40" s="24">
        <f t="shared" si="28"/>
        <v>20521.469528401678</v>
      </c>
      <c r="CU40" s="24">
        <f t="shared" si="28"/>
        <v>20576.86758212369</v>
      </c>
      <c r="CV40" s="24">
        <f t="shared" si="28"/>
        <v>20631.005002203547</v>
      </c>
      <c r="CW40" s="24">
        <f t="shared" si="28"/>
        <v>20683.901464151582</v>
      </c>
      <c r="CX40" s="24">
        <f t="shared" si="28"/>
        <v>20735.576569204808</v>
      </c>
      <c r="CY40" s="24">
        <f t="shared" si="28"/>
        <v>20786.049834985963</v>
      </c>
      <c r="CZ40" s="24">
        <f t="shared" si="28"/>
        <v>20835.340686637632</v>
      </c>
      <c r="DA40" s="24">
        <f t="shared" si="28"/>
        <v>20883.468448416388</v>
      </c>
      <c r="DB40" s="24">
        <f t="shared" si="28"/>
        <v>20930.452335731828</v>
      </c>
      <c r="DC40" s="24">
        <f t="shared" si="28"/>
        <v>20976.311447615921</v>
      </c>
      <c r="DD40" s="24">
        <f t="shared" si="28"/>
        <v>21021.064759608529</v>
      </c>
      <c r="DE40" s="24">
        <f t="shared" si="28"/>
        <v>21064.731117044808</v>
      </c>
      <c r="DF40" s="24">
        <f t="shared" si="28"/>
        <v>21107.329228731054</v>
      </c>
      <c r="DG40" s="24">
        <f t="shared" si="28"/>
        <v>21148.877660995706</v>
      </c>
      <c r="DH40" s="24">
        <f t="shared" si="28"/>
        <v>21189.394832102087</v>
      </c>
      <c r="DI40" s="24">
        <f t="shared" si="28"/>
        <v>21228.899007010725</v>
      </c>
      <c r="DJ40" s="24">
        <f t="shared" si="28"/>
        <v>21267.408292478365</v>
      </c>
      <c r="DK40" s="24">
        <f t="shared" si="28"/>
        <v>21304.940632481845</v>
      </c>
      <c r="DL40" s="24">
        <f t="shared" si="28"/>
        <v>21341.513803955004</v>
      </c>
      <c r="DM40" s="24">
        <f t="shared" si="28"/>
        <v>21377.145412826991</v>
      </c>
      <c r="DN40" s="24">
        <f t="shared" si="28"/>
        <v>21411.85289035114</v>
      </c>
      <c r="DO40" s="24">
        <f t="shared" si="28"/>
        <v>21445.653489713208</v>
      </c>
      <c r="DP40" s="24">
        <f t="shared" si="28"/>
        <v>21478.564282908308</v>
      </c>
      <c r="DQ40" s="24">
        <f t="shared" si="28"/>
        <v>21510.602157876943</v>
      </c>
      <c r="DR40" s="24">
        <f t="shared" si="28"/>
        <v>21541.783815888994</v>
      </c>
      <c r="DS40" s="24">
        <f t="shared" si="28"/>
        <v>21572.12576916712</v>
      </c>
      <c r="DT40" s="24">
        <f t="shared" si="28"/>
        <v>21601.644338739286</v>
      </c>
      <c r="DU40" s="24">
        <f t="shared" si="28"/>
        <v>21630.355652511575</v>
      </c>
      <c r="DV40" s="24">
        <f t="shared" si="28"/>
        <v>21658.275643552508</v>
      </c>
      <c r="DW40" s="24">
        <f t="shared" si="28"/>
        <v>21685.420048579952</v>
      </c>
      <c r="DX40" s="24">
        <f t="shared" si="28"/>
        <v>21711.804406642397</v>
      </c>
      <c r="DY40" s="24">
        <f t="shared" si="28"/>
        <v>21737.444057986526</v>
      </c>
      <c r="DZ40" s="24">
        <f t="shared" si="28"/>
        <v>21762.354143103155</v>
      </c>
      <c r="EA40" s="24">
        <f t="shared" si="28"/>
        <v>21786.549601943821</v>
      </c>
      <c r="EB40" s="24">
        <f t="shared" si="28"/>
        <v>21810.045173300889</v>
      </c>
      <c r="EC40" s="24">
        <f t="shared" si="28"/>
        <v>21832.855394343744</v>
      </c>
      <c r="ED40" s="24">
        <f t="shared" ref="ED40:GO40" si="29">ED85</f>
        <v>21854.994600304377</v>
      </c>
      <c r="EE40" s="24">
        <f t="shared" si="29"/>
        <v>21876.47692430552</v>
      </c>
      <c r="EF40" s="24">
        <f t="shared" si="29"/>
        <v>21897.316297325</v>
      </c>
      <c r="EG40" s="24">
        <f t="shared" si="29"/>
        <v>21917.526448289893</v>
      </c>
      <c r="EH40" s="24">
        <f t="shared" si="29"/>
        <v>21937.120904294534</v>
      </c>
      <c r="EI40" s="24">
        <f t="shared" si="29"/>
        <v>21956.112990936501</v>
      </c>
      <c r="EJ40" s="24">
        <f t="shared" si="29"/>
        <v>21974.515832765039</v>
      </c>
      <c r="EK40" s="24">
        <f t="shared" si="29"/>
        <v>21992.342353836146</v>
      </c>
      <c r="EL40" s="24">
        <f t="shared" si="29"/>
        <v>22009.605278369429</v>
      </c>
      <c r="EM40" s="24">
        <f t="shared" si="29"/>
        <v>22026.317131501492</v>
      </c>
      <c r="EN40" s="24">
        <f t="shared" si="29"/>
        <v>22042.490240130799</v>
      </c>
      <c r="EO40" s="24">
        <f t="shared" si="29"/>
        <v>22058.136733849624</v>
      </c>
      <c r="EP40" s="24">
        <f t="shared" si="29"/>
        <v>22073.268545958024</v>
      </c>
      <c r="EQ40" s="24">
        <f t="shared" si="29"/>
        <v>22087.897414556071</v>
      </c>
      <c r="ER40" s="24">
        <f t="shared" si="29"/>
        <v>22102.034883709352</v>
      </c>
      <c r="ES40" s="24">
        <f t="shared" si="29"/>
        <v>22115.692304684413</v>
      </c>
      <c r="ET40" s="24">
        <f t="shared" si="29"/>
        <v>22128.880837249599</v>
      </c>
      <c r="EU40" s="24">
        <f t="shared" si="29"/>
        <v>22141.611451037679</v>
      </c>
      <c r="EV40" s="24">
        <f t="shared" si="29"/>
        <v>22153.894926966812</v>
      </c>
      <c r="EW40" s="24">
        <f t="shared" si="29"/>
        <v>22165.741858716076</v>
      </c>
      <c r="EX40" s="24">
        <f t="shared" si="29"/>
        <v>22177.162654252053</v>
      </c>
      <c r="EY40" s="24">
        <f t="shared" si="29"/>
        <v>22188.167537403751</v>
      </c>
      <c r="EZ40" s="24">
        <f t="shared" si="29"/>
        <v>22198.766549482112</v>
      </c>
      <c r="FA40" s="24">
        <f t="shared" si="29"/>
        <v>22208.969550941241</v>
      </c>
      <c r="FB40" s="24">
        <f t="shared" si="29"/>
        <v>22218.786223078932</v>
      </c>
      <c r="FC40" s="24">
        <f t="shared" si="29"/>
        <v>22228.226069772903</v>
      </c>
      <c r="FD40" s="24">
        <f t="shared" si="29"/>
        <v>22237.298419250656</v>
      </c>
      <c r="FE40" s="24">
        <f t="shared" si="29"/>
        <v>22246.012425890098</v>
      </c>
      <c r="FF40" s="24">
        <f t="shared" si="29"/>
        <v>22254.377072048672</v>
      </c>
      <c r="FG40" s="24">
        <f t="shared" si="29"/>
        <v>22262.401169918186</v>
      </c>
      <c r="FH40" s="24">
        <f t="shared" si="29"/>
        <v>22270.093363403648</v>
      </c>
      <c r="FI40" s="24">
        <f t="shared" si="29"/>
        <v>22277.462130023268</v>
      </c>
      <c r="FJ40" s="24">
        <f t="shared" si="29"/>
        <v>22284.515782828257</v>
      </c>
      <c r="FK40" s="24">
        <f t="shared" si="29"/>
        <v>22291.262472339422</v>
      </c>
      <c r="FL40" s="24">
        <f t="shared" si="29"/>
        <v>22297.710188499754</v>
      </c>
      <c r="FM40" s="24">
        <f t="shared" si="29"/>
        <v>22303.866762640169</v>
      </c>
      <c r="FN40" s="24">
        <f t="shared" si="29"/>
        <v>22309.739869457193</v>
      </c>
      <c r="FO40" s="24">
        <f t="shared" si="29"/>
        <v>22315.33702900065</v>
      </c>
      <c r="FP40" s="24">
        <f t="shared" si="29"/>
        <v>22320.665608669791</v>
      </c>
      <c r="FQ40" s="24">
        <f t="shared" si="29"/>
        <v>22325.732825216335</v>
      </c>
      <c r="FR40" s="24">
        <f t="shared" si="29"/>
        <v>22330.545746752672</v>
      </c>
      <c r="FS40" s="24">
        <f t="shared" si="29"/>
        <v>22335.111294764276</v>
      </c>
      <c r="FT40" s="24">
        <f t="shared" si="29"/>
        <v>22339.436246124344</v>
      </c>
      <c r="FU40" s="24">
        <f t="shared" si="29"/>
        <v>22343.527235109897</v>
      </c>
      <c r="FV40" s="24">
        <f t="shared" si="29"/>
        <v>22347.390755417739</v>
      </c>
      <c r="FW40" s="24">
        <f t="shared" si="29"/>
        <v>22351.033162179159</v>
      </c>
      <c r="FX40" s="24">
        <f t="shared" si="29"/>
        <v>22354.460673972404</v>
      </c>
      <c r="FY40" s="24">
        <f t="shared" si="29"/>
        <v>22357.679374831518</v>
      </c>
      <c r="FZ40" s="24">
        <f t="shared" si="29"/>
        <v>22360.695216250682</v>
      </c>
      <c r="GA40" s="24">
        <f t="shared" si="29"/>
        <v>22363.514019183258</v>
      </c>
      <c r="GB40" s="24">
        <f t="shared" si="29"/>
        <v>22366.141476034092</v>
      </c>
      <c r="GC40" s="24">
        <f t="shared" si="29"/>
        <v>22368.583152644562</v>
      </c>
      <c r="GD40" s="24">
        <f t="shared" si="29"/>
        <v>22370.844490269632</v>
      </c>
      <c r="GE40" s="24">
        <f t="shared" si="29"/>
        <v>22372.930807545497</v>
      </c>
      <c r="GF40" s="24">
        <f t="shared" si="29"/>
        <v>22374.847302447739</v>
      </c>
      <c r="GG40" s="24">
        <f t="shared" si="29"/>
        <v>22376.599054238803</v>
      </c>
      <c r="GH40" s="24">
        <f t="shared" si="29"/>
        <v>22378.191025404223</v>
      </c>
      <c r="GI40" s="24">
        <f t="shared" si="29"/>
        <v>22379.628063577053</v>
      </c>
      <c r="GJ40" s="24">
        <f t="shared" si="29"/>
        <v>22380.914903449768</v>
      </c>
      <c r="GK40" s="24">
        <f t="shared" si="29"/>
        <v>22382.056168672883</v>
      </c>
      <c r="GL40" s="24">
        <f t="shared" si="29"/>
        <v>22383.056373740139</v>
      </c>
      <c r="GM40" s="24">
        <f t="shared" si="29"/>
        <v>22383.919925859369</v>
      </c>
      <c r="GN40" s="24">
        <f t="shared" si="29"/>
        <v>22384.651126808723</v>
      </c>
      <c r="GO40" s="24">
        <f t="shared" si="29"/>
        <v>22385.254174777667</v>
      </c>
      <c r="GP40" s="24">
        <f t="shared" ref="GP40:JA40" si="30">GP85</f>
        <v>22385.733166192433</v>
      </c>
      <c r="GQ40" s="24">
        <f t="shared" si="30"/>
        <v>22386.092097525558</v>
      </c>
      <c r="GR40" s="24">
        <f t="shared" si="30"/>
        <v>22386.334867088866</v>
      </c>
      <c r="GS40" s="24">
        <f t="shared" si="30"/>
        <v>22386.465276809849</v>
      </c>
      <c r="GT40" s="24">
        <f t="shared" si="30"/>
        <v>22386.487033990896</v>
      </c>
      <c r="GU40" s="24">
        <f t="shared" si="30"/>
        <v>22386.403753051156</v>
      </c>
      <c r="GV40" s="24">
        <f t="shared" si="30"/>
        <v>22386.21895725072</v>
      </c>
      <c r="GW40" s="24">
        <f t="shared" si="30"/>
        <v>22385.936080396925</v>
      </c>
      <c r="GX40" s="24">
        <f t="shared" si="30"/>
        <v>22385.558468532425</v>
      </c>
      <c r="GY40" s="24">
        <f t="shared" si="30"/>
        <v>22385.089381604768</v>
      </c>
      <c r="GZ40" s="24">
        <f t="shared" si="30"/>
        <v>22384.531995117577</v>
      </c>
      <c r="HA40" s="24">
        <f t="shared" si="30"/>
        <v>22383.889401762841</v>
      </c>
      <c r="HB40" s="24">
        <f t="shared" si="30"/>
        <v>22383.164613034096</v>
      </c>
      <c r="HC40" s="24">
        <f t="shared" si="30"/>
        <v>22382.360560820787</v>
      </c>
      <c r="HD40" s="24">
        <f t="shared" si="30"/>
        <v>22381.480098983226</v>
      </c>
      <c r="HE40" s="24">
        <f t="shared" si="30"/>
        <v>22380.526004908115</v>
      </c>
      <c r="HF40" s="24">
        <f t="shared" si="30"/>
        <v>22379.500981044897</v>
      </c>
      <c r="HG40" s="24">
        <f t="shared" si="30"/>
        <v>22378.407656422321</v>
      </c>
      <c r="HH40" s="24">
        <f t="shared" si="30"/>
        <v>22377.248588145369</v>
      </c>
      <c r="HI40" s="24">
        <f t="shared" si="30"/>
        <v>22376.026262872838</v>
      </c>
      <c r="HJ40" s="24">
        <f t="shared" si="30"/>
        <v>22374.743098274972</v>
      </c>
      <c r="HK40" s="24">
        <f t="shared" si="30"/>
        <v>22373.401444471318</v>
      </c>
      <c r="HL40" s="24">
        <f t="shared" si="30"/>
        <v>22372.003585448943</v>
      </c>
      <c r="HM40" s="24">
        <f t="shared" si="30"/>
        <v>22370.551740461015</v>
      </c>
      <c r="HN40" s="24">
        <f t="shared" si="30"/>
        <v>22369.048065405339</v>
      </c>
      <c r="HO40" s="24">
        <f t="shared" si="30"/>
        <v>22367.494654183291</v>
      </c>
      <c r="HP40" s="24">
        <f t="shared" si="30"/>
        <v>22365.893540039317</v>
      </c>
      <c r="HQ40" s="24">
        <f t="shared" si="30"/>
        <v>22364.246696880247</v>
      </c>
      <c r="HR40" s="24">
        <f t="shared" si="30"/>
        <v>22362.556040575353</v>
      </c>
      <c r="HS40" s="24">
        <f t="shared" si="30"/>
        <v>22360.823430236844</v>
      </c>
      <c r="HT40" s="24">
        <f t="shared" si="30"/>
        <v>22359.050669480523</v>
      </c>
      <c r="HU40" s="24">
        <f t="shared" si="30"/>
        <v>22357.2395076676</v>
      </c>
      <c r="HV40" s="24">
        <f t="shared" si="30"/>
        <v>22355.391641126404</v>
      </c>
      <c r="HW40" s="24">
        <f t="shared" si="30"/>
        <v>22353.508714355594</v>
      </c>
      <c r="HX40" s="24">
        <f t="shared" si="30"/>
        <v>22351.592321207609</v>
      </c>
      <c r="HY40" s="24">
        <f t="shared" si="30"/>
        <v>22349.644006053401</v>
      </c>
      <c r="HZ40" s="24">
        <f t="shared" si="30"/>
        <v>22347.665264928171</v>
      </c>
      <c r="IA40" s="24">
        <f t="shared" si="30"/>
        <v>22345.657546658018</v>
      </c>
      <c r="IB40" s="24">
        <f t="shared" si="30"/>
        <v>22343.622253968282</v>
      </c>
      <c r="IC40" s="24">
        <f t="shared" si="30"/>
        <v>22341.56074457294</v>
      </c>
      <c r="ID40" s="24">
        <f t="shared" si="30"/>
        <v>22339.474332245711</v>
      </c>
      <c r="IE40" s="24">
        <f t="shared" si="30"/>
        <v>22337.364287872846</v>
      </c>
      <c r="IF40" s="24">
        <f t="shared" si="30"/>
        <v>22335.231840487741</v>
      </c>
      <c r="IG40" s="24">
        <f t="shared" si="30"/>
        <v>22333.07817828732</v>
      </c>
      <c r="IH40" s="24">
        <f t="shared" si="30"/>
        <v>22330.904449631034</v>
      </c>
      <c r="II40" s="24">
        <f t="shared" si="30"/>
        <v>22328.711764021438</v>
      </c>
      <c r="IJ40" s="24">
        <f t="shared" si="30"/>
        <v>22326.501193067856</v>
      </c>
      <c r="IK40" s="24">
        <f t="shared" si="30"/>
        <v>22324.273771432217</v>
      </c>
      <c r="IL40" s="24">
        <f t="shared" si="30"/>
        <v>22322.030497757853</v>
      </c>
      <c r="IM40" s="24">
        <f t="shared" si="30"/>
        <v>22319.77233558119</v>
      </c>
      <c r="IN40" s="24">
        <f t="shared" si="30"/>
        <v>22317.500214226442</v>
      </c>
      <c r="IO40" s="24">
        <f t="shared" si="30"/>
        <v>22315.215029683819</v>
      </c>
      <c r="IP40" s="24">
        <f t="shared" si="30"/>
        <v>22312.917645470832</v>
      </c>
      <c r="IQ40" s="24">
        <f t="shared" si="30"/>
        <v>22310.608893477664</v>
      </c>
      <c r="IR40" s="24">
        <f t="shared" si="30"/>
        <v>22308.289574795868</v>
      </c>
      <c r="IS40" s="24">
        <f t="shared" si="30"/>
        <v>22305.960460531547</v>
      </c>
      <c r="IT40" s="24">
        <f t="shared" si="30"/>
        <v>22303.622292602369</v>
      </c>
      <c r="IU40" s="24">
        <f t="shared" si="30"/>
        <v>22301.275784519021</v>
      </c>
      <c r="IV40" s="24">
        <f t="shared" si="30"/>
        <v>22298.921622151327</v>
      </c>
      <c r="IW40" s="24">
        <f t="shared" si="30"/>
        <v>22296.560464479018</v>
      </c>
      <c r="IX40" s="24">
        <f t="shared" si="30"/>
        <v>22294.192944327449</v>
      </c>
      <c r="IY40" s="24">
        <f t="shared" si="30"/>
        <v>22291.81966908844</v>
      </c>
      <c r="IZ40" s="24">
        <f t="shared" si="30"/>
        <v>22289.441221426365</v>
      </c>
      <c r="JA40" s="24">
        <f t="shared" si="30"/>
        <v>22287.058159969951</v>
      </c>
      <c r="JB40" s="24">
        <f t="shared" ref="JB40:KF40" si="31">JB85</f>
        <v>22284.671019989488</v>
      </c>
      <c r="JC40" s="24">
        <f t="shared" si="31"/>
        <v>22282.280314060114</v>
      </c>
      <c r="JD40" s="24">
        <f t="shared" si="31"/>
        <v>22279.886532711273</v>
      </c>
      <c r="JE40" s="24">
        <f t="shared" si="31"/>
        <v>22277.490145062078</v>
      </c>
      <c r="JF40" s="24">
        <f t="shared" si="31"/>
        <v>22275.091599443524</v>
      </c>
      <c r="JG40" s="24">
        <f t="shared" si="31"/>
        <v>22272.691324007297</v>
      </c>
      <c r="JH40" s="24">
        <f t="shared" si="31"/>
        <v>22270.28972732116</v>
      </c>
      <c r="JI40" s="24">
        <f t="shared" si="31"/>
        <v>22267.887198951765</v>
      </c>
      <c r="JJ40" s="24">
        <f t="shared" si="31"/>
        <v>22265.484110034457</v>
      </c>
      <c r="JK40" s="24">
        <f t="shared" si="31"/>
        <v>22263.080813830555</v>
      </c>
      <c r="JL40" s="24">
        <f t="shared" si="31"/>
        <v>22260.67764627231</v>
      </c>
      <c r="JM40" s="24">
        <f t="shared" si="31"/>
        <v>22258.274926495709</v>
      </c>
      <c r="JN40" s="24">
        <f t="shared" si="31"/>
        <v>22255.872957361102</v>
      </c>
      <c r="JO40" s="24">
        <f t="shared" si="31"/>
        <v>22253.472025962197</v>
      </c>
      <c r="JP40" s="24">
        <f t="shared" si="31"/>
        <v>22251.072404123417</v>
      </c>
      <c r="JQ40" s="24">
        <f t="shared" si="31"/>
        <v>22248.674348885666</v>
      </c>
      <c r="JR40" s="24">
        <f t="shared" si="31"/>
        <v>22246.27810298105</v>
      </c>
      <c r="JS40" s="24">
        <f t="shared" si="31"/>
        <v>22243.883895296502</v>
      </c>
      <c r="JT40" s="24">
        <f t="shared" si="31"/>
        <v>22241.491941326247</v>
      </c>
      <c r="JU40" s="24">
        <f t="shared" si="31"/>
        <v>22239.102443614105</v>
      </c>
      <c r="JV40" s="24">
        <f t="shared" si="31"/>
        <v>22236.715592184657</v>
      </c>
      <c r="JW40" s="24">
        <f t="shared" si="31"/>
        <v>22234.331564964647</v>
      </c>
      <c r="JX40" s="24">
        <f t="shared" si="31"/>
        <v>22231.950528193847</v>
      </c>
      <c r="JY40" s="24">
        <f t="shared" si="31"/>
        <v>22229.572636825997</v>
      </c>
      <c r="JZ40" s="24">
        <f t="shared" si="31"/>
        <v>22227.198034920104</v>
      </c>
      <c r="KA40" s="24">
        <f t="shared" si="31"/>
        <v>22224.826856022028</v>
      </c>
      <c r="KB40" s="24">
        <f t="shared" si="31"/>
        <v>22222.459223536509</v>
      </c>
      <c r="KC40" s="24">
        <f t="shared" si="31"/>
        <v>22220.095251089988</v>
      </c>
      <c r="KD40" s="24">
        <f t="shared" si="31"/>
        <v>22217.735042884469</v>
      </c>
      <c r="KE40" s="24">
        <f t="shared" si="31"/>
        <v>22215.378694042014</v>
      </c>
      <c r="KF40" s="24">
        <f t="shared" si="31"/>
        <v>22213.026290940965</v>
      </c>
    </row>
    <row r="41" spans="1:292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</row>
    <row r="42" spans="1:292" ht="16" x14ac:dyDescent="0.2">
      <c r="A42" s="10" t="s">
        <v>7</v>
      </c>
    </row>
    <row r="43" spans="1:292" s="27" customFormat="1" x14ac:dyDescent="0.2">
      <c r="A43" s="11" t="s">
        <v>9</v>
      </c>
      <c r="B43" s="7">
        <v>301.09899999999999</v>
      </c>
      <c r="C43" s="26">
        <f>$B$27*B43+$B$32*$B$37*C40</f>
        <v>301.60486789263143</v>
      </c>
      <c r="D43" s="26">
        <f t="shared" ref="D43:BO43" si="32">$B$27*C43+$B$32*$B$37*D40</f>
        <v>302.12379480608104</v>
      </c>
      <c r="E43" s="26">
        <f t="shared" si="32"/>
        <v>302.65587058683508</v>
      </c>
      <c r="F43" s="26">
        <f t="shared" si="32"/>
        <v>303.20117660444828</v>
      </c>
      <c r="G43" s="26">
        <f t="shared" si="32"/>
        <v>303.7597860787269</v>
      </c>
      <c r="H43" s="26">
        <f t="shared" si="32"/>
        <v>304.30169491803787</v>
      </c>
      <c r="I43" s="26">
        <f t="shared" si="32"/>
        <v>304.85489678256408</v>
      </c>
      <c r="J43" s="26">
        <f t="shared" si="32"/>
        <v>305.41943289694882</v>
      </c>
      <c r="K43" s="26">
        <f t="shared" si="32"/>
        <v>305.99533704721887</v>
      </c>
      <c r="L43" s="26">
        <f t="shared" si="32"/>
        <v>306.58263316734167</v>
      </c>
      <c r="M43" s="26">
        <f t="shared" si="32"/>
        <v>307.18133582578059</v>
      </c>
      <c r="N43" s="26">
        <f t="shared" si="32"/>
        <v>307.7914506931811</v>
      </c>
      <c r="O43" s="26">
        <f t="shared" si="32"/>
        <v>308.41297499347894</v>
      </c>
      <c r="P43" s="26">
        <f t="shared" si="32"/>
        <v>309.04589793923662</v>
      </c>
      <c r="Q43" s="26">
        <f t="shared" si="32"/>
        <v>309.69020115145725</v>
      </c>
      <c r="R43" s="26">
        <f t="shared" si="32"/>
        <v>310.34585906390828</v>
      </c>
      <c r="S43" s="26">
        <f t="shared" si="32"/>
        <v>311.01283931195701</v>
      </c>
      <c r="T43" s="26">
        <f t="shared" si="32"/>
        <v>311.69110310597375</v>
      </c>
      <c r="U43" s="26">
        <f t="shared" si="32"/>
        <v>312.38060558945148</v>
      </c>
      <c r="V43" s="26">
        <f t="shared" si="32"/>
        <v>313.08129618208619</v>
      </c>
      <c r="W43" s="26">
        <f t="shared" si="32"/>
        <v>313.79311890815029</v>
      </c>
      <c r="X43" s="26">
        <f t="shared" si="32"/>
        <v>314.51601271056506</v>
      </c>
      <c r="Y43" s="26">
        <f t="shared" si="32"/>
        <v>315.24991175113303</v>
      </c>
      <c r="Z43" s="26">
        <f t="shared" si="32"/>
        <v>315.99474569743074</v>
      </c>
      <c r="AA43" s="26">
        <f t="shared" si="32"/>
        <v>316.75043999688813</v>
      </c>
      <c r="AB43" s="26">
        <f t="shared" si="32"/>
        <v>317.51691613859191</v>
      </c>
      <c r="AC43" s="26">
        <f t="shared" si="32"/>
        <v>318.29409190335417</v>
      </c>
      <c r="AD43" s="26">
        <f t="shared" si="32"/>
        <v>319.08188160258118</v>
      </c>
      <c r="AE43" s="26">
        <f t="shared" si="32"/>
        <v>319.88019630646659</v>
      </c>
      <c r="AF43" s="26">
        <f t="shared" si="32"/>
        <v>320.68894406201673</v>
      </c>
      <c r="AG43" s="26">
        <f t="shared" si="32"/>
        <v>321.50803010139754</v>
      </c>
      <c r="AH43" s="26">
        <f t="shared" si="32"/>
        <v>322.33735704107033</v>
      </c>
      <c r="AI43" s="26">
        <f t="shared" si="32"/>
        <v>323.17682507216284</v>
      </c>
      <c r="AJ43" s="26">
        <f t="shared" si="32"/>
        <v>324.02633214249738</v>
      </c>
      <c r="AK43" s="26">
        <f t="shared" si="32"/>
        <v>324.88577413067685</v>
      </c>
      <c r="AL43" s="26">
        <f t="shared" si="32"/>
        <v>325.75504501260497</v>
      </c>
      <c r="AM43" s="26">
        <f t="shared" si="32"/>
        <v>326.63403702079626</v>
      </c>
      <c r="AN43" s="26">
        <f t="shared" si="32"/>
        <v>327.52264079681021</v>
      </c>
      <c r="AO43" s="26">
        <f t="shared" si="32"/>
        <v>328.4207455371228</v>
      </c>
      <c r="AP43" s="26">
        <f t="shared" si="32"/>
        <v>329.32823913273091</v>
      </c>
      <c r="AQ43" s="26">
        <f t="shared" si="32"/>
        <v>330.24500830276594</v>
      </c>
      <c r="AR43" s="26">
        <f t="shared" si="32"/>
        <v>331.17093872237677</v>
      </c>
      <c r="AS43" s="26">
        <f t="shared" si="32"/>
        <v>332.10591514512595</v>
      </c>
      <c r="AT43" s="26">
        <f t="shared" si="32"/>
        <v>333.04982152012838</v>
      </c>
      <c r="AU43" s="26">
        <f t="shared" si="32"/>
        <v>334.00254110414892</v>
      </c>
      <c r="AV43" s="26">
        <f t="shared" si="32"/>
        <v>334.96395656886079</v>
      </c>
      <c r="AW43" s="26">
        <f t="shared" si="32"/>
        <v>335.93395010345728</v>
      </c>
      <c r="AX43" s="26">
        <f t="shared" si="32"/>
        <v>336.91240351279652</v>
      </c>
      <c r="AY43" s="26">
        <f t="shared" si="32"/>
        <v>337.89919831124996</v>
      </c>
      <c r="AZ43" s="26">
        <f t="shared" si="32"/>
        <v>338.89421581241635</v>
      </c>
      <c r="BA43" s="26">
        <f t="shared" si="32"/>
        <v>339.89733721485362</v>
      </c>
      <c r="BB43" s="26">
        <f t="shared" si="32"/>
        <v>340.9084436839737</v>
      </c>
      <c r="BC43" s="26">
        <f t="shared" si="32"/>
        <v>341.92741643023862</v>
      </c>
      <c r="BD43" s="26">
        <f t="shared" si="32"/>
        <v>342.95413678378884</v>
      </c>
      <c r="BE43" s="26">
        <f t="shared" si="32"/>
        <v>343.98848626562886</v>
      </c>
      <c r="BF43" s="26">
        <f t="shared" si="32"/>
        <v>345.03034665549018</v>
      </c>
      <c r="BG43" s="26">
        <f t="shared" si="32"/>
        <v>346.07960005648528</v>
      </c>
      <c r="BH43" s="26">
        <f t="shared" si="32"/>
        <v>347.13612895666296</v>
      </c>
      <c r="BI43" s="26">
        <f t="shared" si="32"/>
        <v>348.19981628756955</v>
      </c>
      <c r="BJ43" s="26">
        <f t="shared" si="32"/>
        <v>349.27054547991753</v>
      </c>
      <c r="BK43" s="26">
        <f t="shared" si="32"/>
        <v>350.34820051645875</v>
      </c>
      <c r="BL43" s="26">
        <f t="shared" si="32"/>
        <v>351.43266598215547</v>
      </c>
      <c r="BM43" s="26">
        <f t="shared" si="32"/>
        <v>352.52382711174039</v>
      </c>
      <c r="BN43" s="26">
        <f t="shared" si="32"/>
        <v>353.62156983475251</v>
      </c>
      <c r="BO43" s="26">
        <f t="shared" si="32"/>
        <v>354.72578081813339</v>
      </c>
      <c r="BP43" s="26">
        <f t="shared" ref="BP43:EA43" si="33">$B$27*BO43+$B$32*$B$37*BP40</f>
        <v>355.83634750646559</v>
      </c>
      <c r="BQ43" s="26">
        <f t="shared" si="33"/>
        <v>356.95315815993257</v>
      </c>
      <c r="BR43" s="26">
        <f t="shared" si="33"/>
        <v>358.07610189007653</v>
      </c>
      <c r="BS43" s="26">
        <f t="shared" si="33"/>
        <v>359.20506869342898</v>
      </c>
      <c r="BT43" s="26">
        <f t="shared" si="33"/>
        <v>360.33994948308651</v>
      </c>
      <c r="BU43" s="26">
        <f t="shared" si="33"/>
        <v>361.48063611830145</v>
      </c>
      <c r="BV43" s="26">
        <f t="shared" si="33"/>
        <v>362.62702143215637</v>
      </c>
      <c r="BW43" s="26">
        <f t="shared" si="33"/>
        <v>363.77899925738853</v>
      </c>
      <c r="BX43" s="26">
        <f t="shared" si="33"/>
        <v>364.93646445042884</v>
      </c>
      <c r="BY43" s="26">
        <f t="shared" si="33"/>
        <v>366.09931291371845</v>
      </c>
      <c r="BZ43" s="26">
        <f t="shared" si="33"/>
        <v>367.26744161636395</v>
      </c>
      <c r="CA43" s="26">
        <f t="shared" si="33"/>
        <v>368.44074861319064</v>
      </c>
      <c r="CB43" s="26">
        <f t="shared" si="33"/>
        <v>369.61913306225227</v>
      </c>
      <c r="CC43" s="26">
        <f t="shared" si="33"/>
        <v>370.80249524085337</v>
      </c>
      <c r="CD43" s="26">
        <f t="shared" si="33"/>
        <v>371.99073656013906</v>
      </c>
      <c r="CE43" s="26">
        <f t="shared" si="33"/>
        <v>373.18375957830602</v>
      </c>
      <c r="CF43" s="26">
        <f t="shared" si="33"/>
        <v>374.38146801248706</v>
      </c>
      <c r="CG43" s="26">
        <f t="shared" si="33"/>
        <v>375.58376674935903</v>
      </c>
      <c r="CH43" s="26">
        <f t="shared" si="33"/>
        <v>376.79056185452458</v>
      </c>
      <c r="CI43" s="26">
        <f t="shared" si="33"/>
        <v>378.00176058071503</v>
      </c>
      <c r="CJ43" s="26">
        <f t="shared" si="33"/>
        <v>379.21727137486124</v>
      </c>
      <c r="CK43" s="26">
        <f t="shared" si="33"/>
        <v>380.43700388407819</v>
      </c>
      <c r="CL43" s="26">
        <f t="shared" si="33"/>
        <v>381.66086896060739</v>
      </c>
      <c r="CM43" s="26">
        <f t="shared" si="33"/>
        <v>382.88877866575996</v>
      </c>
      <c r="CN43" s="26">
        <f t="shared" si="33"/>
        <v>384.12064627290215</v>
      </c>
      <c r="CO43" s="26">
        <f t="shared" si="33"/>
        <v>385.35638626952448</v>
      </c>
      <c r="CP43" s="26">
        <f t="shared" si="33"/>
        <v>386.59591435843316</v>
      </c>
      <c r="CQ43" s="26">
        <f t="shared" si="33"/>
        <v>387.83914745810267</v>
      </c>
      <c r="CR43" s="26">
        <f t="shared" si="33"/>
        <v>389.08600370222666</v>
      </c>
      <c r="CS43" s="26">
        <f t="shared" si="33"/>
        <v>390.336402438503</v>
      </c>
      <c r="CT43" s="26">
        <f t="shared" si="33"/>
        <v>391.59026422668836</v>
      </c>
      <c r="CU43" s="26">
        <f t="shared" si="33"/>
        <v>392.84751083595614</v>
      </c>
      <c r="CV43" s="26">
        <f t="shared" si="33"/>
        <v>394.10806524159079</v>
      </c>
      <c r="CW43" s="26">
        <f t="shared" si="33"/>
        <v>395.37185162105044</v>
      </c>
      <c r="CX43" s="26">
        <f t="shared" si="33"/>
        <v>396.63879534942885</v>
      </c>
      <c r="CY43" s="26">
        <f t="shared" si="33"/>
        <v>397.90882299434651</v>
      </c>
      <c r="CZ43" s="26">
        <f t="shared" si="33"/>
        <v>399.18186231030006</v>
      </c>
      <c r="DA43" s="26">
        <f t="shared" si="33"/>
        <v>400.45784223249831</v>
      </c>
      <c r="DB43" s="26">
        <f t="shared" si="33"/>
        <v>401.73669287021153</v>
      </c>
      <c r="DC43" s="26">
        <f t="shared" si="33"/>
        <v>403.01834549966088</v>
      </c>
      <c r="DD43" s="26">
        <f t="shared" si="33"/>
        <v>404.30273255647296</v>
      </c>
      <c r="DE43" s="26">
        <f t="shared" si="33"/>
        <v>405.58978762772438</v>
      </c>
      <c r="DF43" s="26">
        <f t="shared" si="33"/>
        <v>406.87944544359982</v>
      </c>
      <c r="DG43" s="26">
        <f t="shared" si="33"/>
        <v>408.17164186868666</v>
      </c>
      <c r="DH43" s="26">
        <f t="shared" si="33"/>
        <v>409.4663138929281</v>
      </c>
      <c r="DI43" s="26">
        <f t="shared" si="33"/>
        <v>410.76339962225643</v>
      </c>
      <c r="DJ43" s="26">
        <f t="shared" si="33"/>
        <v>412.06283826892684</v>
      </c>
      <c r="DK43" s="26">
        <f t="shared" si="33"/>
        <v>413.36457014157151</v>
      </c>
      <c r="DL43" s="26">
        <f t="shared" si="33"/>
        <v>414.66853663499313</v>
      </c>
      <c r="DM43" s="26">
        <f t="shared" si="33"/>
        <v>415.97468021971684</v>
      </c>
      <c r="DN43" s="26">
        <f t="shared" si="33"/>
        <v>417.28294443131728</v>
      </c>
      <c r="DO43" s="26">
        <f t="shared" si="33"/>
        <v>418.59327385953873</v>
      </c>
      <c r="DP43" s="26">
        <f t="shared" si="33"/>
        <v>419.9056141372244</v>
      </c>
      <c r="DQ43" s="26">
        <f t="shared" si="33"/>
        <v>421.21991192907069</v>
      </c>
      <c r="DR43" s="26">
        <f t="shared" si="33"/>
        <v>422.53611492022151</v>
      </c>
      <c r="DS43" s="26">
        <f t="shared" si="33"/>
        <v>423.85417180471762</v>
      </c>
      <c r="DT43" s="26">
        <f t="shared" si="33"/>
        <v>425.17403227381459</v>
      </c>
      <c r="DU43" s="26">
        <f t="shared" si="33"/>
        <v>426.49564700418307</v>
      </c>
      <c r="DV43" s="26">
        <f t="shared" si="33"/>
        <v>427.81896764600413</v>
      </c>
      <c r="DW43" s="26">
        <f t="shared" si="33"/>
        <v>429.14394681097235</v>
      </c>
      <c r="DX43" s="26">
        <f t="shared" si="33"/>
        <v>430.47053806021819</v>
      </c>
      <c r="DY43" s="26">
        <f t="shared" si="33"/>
        <v>431.79869589216116</v>
      </c>
      <c r="DZ43" s="26">
        <f t="shared" si="33"/>
        <v>433.12837573030475</v>
      </c>
      <c r="EA43" s="26">
        <f t="shared" si="33"/>
        <v>434.45953391098351</v>
      </c>
      <c r="EB43" s="26">
        <f t="shared" ref="EB43:GM43" si="34">$B$27*EA43+$B$32*$B$37*EB40</f>
        <v>435.79212767107219</v>
      </c>
      <c r="EC43" s="26">
        <f t="shared" si="34"/>
        <v>437.12611513566662</v>
      </c>
      <c r="ED43" s="26">
        <f t="shared" si="34"/>
        <v>438.46145530574523</v>
      </c>
      <c r="EE43" s="26">
        <f t="shared" si="34"/>
        <v>439.7981080458203</v>
      </c>
      <c r="EF43" s="26">
        <f t="shared" si="34"/>
        <v>441.13603407158683</v>
      </c>
      <c r="EG43" s="26">
        <f t="shared" si="34"/>
        <v>442.47519493757733</v>
      </c>
      <c r="EH43" s="26">
        <f t="shared" si="34"/>
        <v>443.81555302482974</v>
      </c>
      <c r="EI43" s="26">
        <f t="shared" si="34"/>
        <v>445.15707152857595</v>
      </c>
      <c r="EJ43" s="26">
        <f t="shared" si="34"/>
        <v>446.49971444595792</v>
      </c>
      <c r="EK43" s="26">
        <f t="shared" si="34"/>
        <v>447.84344656377732</v>
      </c>
      <c r="EL43" s="26">
        <f t="shared" si="34"/>
        <v>449.18823344628566</v>
      </c>
      <c r="EM43" s="26">
        <f t="shared" si="34"/>
        <v>450.53404142302043</v>
      </c>
      <c r="EN43" s="26">
        <f t="shared" si="34"/>
        <v>451.88083757669244</v>
      </c>
      <c r="EO43" s="26">
        <f t="shared" si="34"/>
        <v>453.22858973113068</v>
      </c>
      <c r="EP43" s="26">
        <f t="shared" si="34"/>
        <v>454.57726643928874</v>
      </c>
      <c r="EQ43" s="26">
        <f t="shared" si="34"/>
        <v>455.9268369713181</v>
      </c>
      <c r="ER43" s="26">
        <f t="shared" si="34"/>
        <v>457.27727130271273</v>
      </c>
      <c r="ES43" s="26">
        <f t="shared" si="34"/>
        <v>458.62854010252897</v>
      </c>
      <c r="ET43" s="26">
        <f t="shared" si="34"/>
        <v>459.9806147216849</v>
      </c>
      <c r="EU43" s="26">
        <f t="shared" si="34"/>
        <v>461.33346718134328</v>
      </c>
      <c r="EV43" s="26">
        <f t="shared" si="34"/>
        <v>462.68707016138097</v>
      </c>
      <c r="EW43" s="26">
        <f t="shared" si="34"/>
        <v>464.04139698894852</v>
      </c>
      <c r="EX43" s="26">
        <f t="shared" si="34"/>
        <v>465.39642162712335</v>
      </c>
      <c r="EY43" s="26">
        <f t="shared" si="34"/>
        <v>466.75211866365873</v>
      </c>
      <c r="EZ43" s="26">
        <f t="shared" si="34"/>
        <v>468.10846329983207</v>
      </c>
      <c r="FA43" s="26">
        <f t="shared" si="34"/>
        <v>469.46543133939457</v>
      </c>
      <c r="FB43" s="26">
        <f t="shared" si="34"/>
        <v>470.82299917762469</v>
      </c>
      <c r="FC43" s="26">
        <f t="shared" si="34"/>
        <v>472.18114379048779</v>
      </c>
      <c r="FD43" s="26">
        <f t="shared" si="34"/>
        <v>473.53984272390403</v>
      </c>
      <c r="FE43" s="26">
        <f t="shared" si="34"/>
        <v>474.89907408312592</v>
      </c>
      <c r="FF43" s="26">
        <f t="shared" si="34"/>
        <v>476.25881652222807</v>
      </c>
      <c r="FG43" s="26">
        <f t="shared" si="34"/>
        <v>477.61904923371009</v>
      </c>
      <c r="FH43" s="26">
        <f t="shared" si="34"/>
        <v>478.97975193821406</v>
      </c>
      <c r="FI43" s="26">
        <f t="shared" si="34"/>
        <v>480.3409048743585</v>
      </c>
      <c r="FJ43" s="26">
        <f t="shared" si="34"/>
        <v>481.70248878868932</v>
      </c>
      <c r="FK43" s="26">
        <f t="shared" si="34"/>
        <v>483.06448492574924</v>
      </c>
      <c r="FL43" s="26">
        <f t="shared" si="34"/>
        <v>484.42687501826657</v>
      </c>
      <c r="FM43" s="26">
        <f t="shared" si="34"/>
        <v>485.78964127746389</v>
      </c>
      <c r="FN43" s="26">
        <f t="shared" si="34"/>
        <v>487.15276638348774</v>
      </c>
      <c r="FO43" s="26">
        <f t="shared" si="34"/>
        <v>488.51623347595967</v>
      </c>
      <c r="FP43" s="26">
        <f t="shared" si="34"/>
        <v>489.88002614464938</v>
      </c>
      <c r="FQ43" s="26">
        <f t="shared" si="34"/>
        <v>491.2441284202701</v>
      </c>
      <c r="FR43" s="26">
        <f t="shared" si="34"/>
        <v>492.60852476539668</v>
      </c>
      <c r="FS43" s="26">
        <f t="shared" si="34"/>
        <v>493.97320006550677</v>
      </c>
      <c r="FT43" s="26">
        <f t="shared" si="34"/>
        <v>495.33813962014494</v>
      </c>
      <c r="FU43" s="26">
        <f t="shared" si="34"/>
        <v>496.70332913421015</v>
      </c>
      <c r="FV43" s="26">
        <f t="shared" si="34"/>
        <v>498.06875470936615</v>
      </c>
      <c r="FW43" s="26">
        <f t="shared" si="34"/>
        <v>499.43440283557527</v>
      </c>
      <c r="FX43" s="26">
        <f t="shared" si="34"/>
        <v>500.80026038275497</v>
      </c>
      <c r="FY43" s="26">
        <f t="shared" si="34"/>
        <v>502.16631459255717</v>
      </c>
      <c r="FZ43" s="26">
        <f t="shared" si="34"/>
        <v>503.53255307027007</v>
      </c>
      <c r="GA43" s="26">
        <f t="shared" si="34"/>
        <v>504.89896377684215</v>
      </c>
      <c r="GB43" s="26">
        <f t="shared" si="34"/>
        <v>506.26553502102786</v>
      </c>
      <c r="GC43" s="26">
        <f t="shared" si="34"/>
        <v>507.63225545165443</v>
      </c>
      <c r="GD43" s="26">
        <f t="shared" si="34"/>
        <v>508.99911405000989</v>
      </c>
      <c r="GE43" s="26">
        <f t="shared" si="34"/>
        <v>510.36610012235093</v>
      </c>
      <c r="GF43" s="26">
        <f t="shared" si="34"/>
        <v>511.7332032925305</v>
      </c>
      <c r="GG43" s="26">
        <f t="shared" si="34"/>
        <v>513.10041349474454</v>
      </c>
      <c r="GH43" s="26">
        <f t="shared" si="34"/>
        <v>514.46772096639677</v>
      </c>
      <c r="GI43" s="26">
        <f t="shared" si="34"/>
        <v>515.83511624108132</v>
      </c>
      <c r="GJ43" s="26">
        <f t="shared" si="34"/>
        <v>517.20259014168209</v>
      </c>
      <c r="GK43" s="26">
        <f t="shared" si="34"/>
        <v>518.57013377358805</v>
      </c>
      <c r="GL43" s="26">
        <f t="shared" si="34"/>
        <v>519.93773851802359</v>
      </c>
      <c r="GM43" s="26">
        <f t="shared" si="34"/>
        <v>521.30539602549356</v>
      </c>
      <c r="GN43" s="26">
        <f t="shared" ref="GN43:IY43" si="35">$B$27*GM43+$B$32*$B$37*GN40</f>
        <v>522.67309820934156</v>
      </c>
      <c r="GO43" s="26">
        <f t="shared" si="35"/>
        <v>524.04083723942051</v>
      </c>
      <c r="GP43" s="26">
        <f t="shared" si="35"/>
        <v>525.40860553587481</v>
      </c>
      <c r="GQ43" s="26">
        <f t="shared" si="35"/>
        <v>526.77639576303363</v>
      </c>
      <c r="GR43" s="26">
        <f t="shared" si="35"/>
        <v>528.1442008234128</v>
      </c>
      <c r="GS43" s="26">
        <f t="shared" si="35"/>
        <v>529.51201385182594</v>
      </c>
      <c r="GT43" s="26">
        <f t="shared" si="35"/>
        <v>530.87982820960281</v>
      </c>
      <c r="GU43" s="26">
        <f t="shared" si="35"/>
        <v>532.24763747891427</v>
      </c>
      <c r="GV43" s="26">
        <f t="shared" si="35"/>
        <v>533.61543545720224</v>
      </c>
      <c r="GW43" s="26">
        <f t="shared" si="35"/>
        <v>534.98321615171449</v>
      </c>
      <c r="GX43" s="26">
        <f t="shared" si="35"/>
        <v>536.35097377414183</v>
      </c>
      <c r="GY43" s="26">
        <f t="shared" si="35"/>
        <v>537.71870273535785</v>
      </c>
      <c r="GZ43" s="26">
        <f t="shared" si="35"/>
        <v>539.08639764025952</v>
      </c>
      <c r="HA43" s="26">
        <f t="shared" si="35"/>
        <v>540.45405328270726</v>
      </c>
      <c r="HB43" s="26">
        <f t="shared" si="35"/>
        <v>541.82166464056365</v>
      </c>
      <c r="HC43" s="26">
        <f t="shared" si="35"/>
        <v>543.18922687082977</v>
      </c>
      <c r="HD43" s="26">
        <f t="shared" si="35"/>
        <v>544.55673530487763</v>
      </c>
      <c r="HE43" s="26">
        <f t="shared" si="35"/>
        <v>545.92418544377756</v>
      </c>
      <c r="HF43" s="26">
        <f t="shared" si="35"/>
        <v>547.29157295371942</v>
      </c>
      <c r="HG43" s="26">
        <f t="shared" si="35"/>
        <v>548.6588936615268</v>
      </c>
      <c r="HH43" s="26">
        <f t="shared" si="35"/>
        <v>550.02614355026253</v>
      </c>
      <c r="HI43" s="26">
        <f t="shared" si="35"/>
        <v>551.39331875492405</v>
      </c>
      <c r="HJ43" s="26">
        <f t="shared" si="35"/>
        <v>552.7604155582286</v>
      </c>
      <c r="HK43" s="26">
        <f t="shared" si="35"/>
        <v>554.1274303864858</v>
      </c>
      <c r="HL43" s="26">
        <f t="shared" si="35"/>
        <v>555.49435980555677</v>
      </c>
      <c r="HM43" s="26">
        <f t="shared" si="35"/>
        <v>556.86120051689898</v>
      </c>
      <c r="HN43" s="26">
        <f t="shared" si="35"/>
        <v>558.22794935369529</v>
      </c>
      <c r="HO43" s="26">
        <f t="shared" si="35"/>
        <v>559.59460327706586</v>
      </c>
      <c r="HP43" s="26">
        <f t="shared" si="35"/>
        <v>560.9611593723622</v>
      </c>
      <c r="HQ43" s="26">
        <f t="shared" si="35"/>
        <v>562.32761484554158</v>
      </c>
      <c r="HR43" s="26">
        <f t="shared" si="35"/>
        <v>563.69396701962069</v>
      </c>
      <c r="HS43" s="26">
        <f t="shared" si="35"/>
        <v>565.06021333120816</v>
      </c>
      <c r="HT43" s="26">
        <f t="shared" si="35"/>
        <v>566.42635132711337</v>
      </c>
      <c r="HU43" s="26">
        <f t="shared" si="35"/>
        <v>567.79237866103188</v>
      </c>
      <c r="HV43" s="26">
        <f t="shared" si="35"/>
        <v>569.15829309030471</v>
      </c>
      <c r="HW43" s="26">
        <f t="shared" si="35"/>
        <v>570.52409247275182</v>
      </c>
      <c r="HX43" s="26">
        <f t="shared" si="35"/>
        <v>571.88977476357763</v>
      </c>
      <c r="HY43" s="26">
        <f t="shared" si="35"/>
        <v>573.25533801234747</v>
      </c>
      <c r="HZ43" s="26">
        <f t="shared" si="35"/>
        <v>574.62078036003459</v>
      </c>
      <c r="IA43" s="26">
        <f t="shared" si="35"/>
        <v>575.98610003613544</v>
      </c>
      <c r="IB43" s="26">
        <f t="shared" si="35"/>
        <v>577.35129535585293</v>
      </c>
      <c r="IC43" s="26">
        <f t="shared" si="35"/>
        <v>578.71636471734632</v>
      </c>
      <c r="ID43" s="26">
        <f t="shared" si="35"/>
        <v>580.08130659904657</v>
      </c>
      <c r="IE43" s="26">
        <f t="shared" si="35"/>
        <v>581.44611955703556</v>
      </c>
      <c r="IF43" s="26">
        <f t="shared" si="35"/>
        <v>582.81080222248931</v>
      </c>
      <c r="IG43" s="26">
        <f t="shared" si="35"/>
        <v>584.17535329918269</v>
      </c>
      <c r="IH43" s="26">
        <f t="shared" si="35"/>
        <v>585.53977156105509</v>
      </c>
      <c r="II43" s="26">
        <f t="shared" si="35"/>
        <v>586.90405584983682</v>
      </c>
      <c r="IJ43" s="26">
        <f t="shared" si="35"/>
        <v>588.26820507273328</v>
      </c>
      <c r="IK43" s="26">
        <f t="shared" si="35"/>
        <v>589.63221820016781</v>
      </c>
      <c r="IL43" s="26">
        <f t="shared" si="35"/>
        <v>590.99609426358086</v>
      </c>
      <c r="IM43" s="26">
        <f t="shared" si="35"/>
        <v>592.3598323532849</v>
      </c>
      <c r="IN43" s="26">
        <f t="shared" si="35"/>
        <v>593.72343161637411</v>
      </c>
      <c r="IO43" s="26">
        <f t="shared" si="35"/>
        <v>595.08689125468777</v>
      </c>
      <c r="IP43" s="26">
        <f t="shared" si="35"/>
        <v>596.45021052282607</v>
      </c>
      <c r="IQ43" s="26">
        <f t="shared" si="35"/>
        <v>597.81338872621757</v>
      </c>
      <c r="IR43" s="26">
        <f t="shared" si="35"/>
        <v>599.17642521923756</v>
      </c>
      <c r="IS43" s="26">
        <f t="shared" si="35"/>
        <v>600.539319403376</v>
      </c>
      <c r="IT43" s="26">
        <f t="shared" si="35"/>
        <v>601.902070725454</v>
      </c>
      <c r="IU43" s="26">
        <f t="shared" si="35"/>
        <v>603.26467867588815</v>
      </c>
      <c r="IV43" s="26">
        <f t="shared" si="35"/>
        <v>604.62714278700162</v>
      </c>
      <c r="IW43" s="26">
        <f t="shared" si="35"/>
        <v>605.98946263138123</v>
      </c>
      <c r="IX43" s="26">
        <f t="shared" si="35"/>
        <v>607.35163782027962</v>
      </c>
      <c r="IY43" s="26">
        <f t="shared" si="35"/>
        <v>608.7136680020609</v>
      </c>
      <c r="IZ43" s="26">
        <f t="shared" ref="IZ43:KF43" si="36">$B$27*IY43+$B$32*$B$37*IZ40</f>
        <v>610.0755528606901</v>
      </c>
      <c r="JA43" s="26">
        <f t="shared" si="36"/>
        <v>611.43729211426421</v>
      </c>
      <c r="JB43" s="26">
        <f t="shared" si="36"/>
        <v>612.79888551358556</v>
      </c>
      <c r="JC43" s="26">
        <f t="shared" si="36"/>
        <v>614.16033284077469</v>
      </c>
      <c r="JD43" s="26">
        <f t="shared" si="36"/>
        <v>615.52163390792339</v>
      </c>
      <c r="JE43" s="26">
        <f t="shared" si="36"/>
        <v>616.88278855578665</v>
      </c>
      <c r="JF43" s="26">
        <f t="shared" si="36"/>
        <v>618.24379665251263</v>
      </c>
      <c r="JG43" s="26">
        <f t="shared" si="36"/>
        <v>619.60465809240952</v>
      </c>
      <c r="JH43" s="26">
        <f t="shared" si="36"/>
        <v>620.96537279474887</v>
      </c>
      <c r="JI43" s="26">
        <f t="shared" si="36"/>
        <v>622.32594070260484</v>
      </c>
      <c r="JJ43" s="26">
        <f t="shared" si="36"/>
        <v>623.6863617817279</v>
      </c>
      <c r="JK43" s="26">
        <f t="shared" si="36"/>
        <v>625.04663601945299</v>
      </c>
      <c r="JL43" s="26">
        <f t="shared" si="36"/>
        <v>626.4067634236402</v>
      </c>
      <c r="JM43" s="26">
        <f t="shared" si="36"/>
        <v>627.76674402164906</v>
      </c>
      <c r="JN43" s="26">
        <f t="shared" si="36"/>
        <v>629.1265778593438</v>
      </c>
      <c r="JO43" s="26">
        <f t="shared" si="36"/>
        <v>630.48626500013006</v>
      </c>
      <c r="JP43" s="26">
        <f t="shared" si="36"/>
        <v>631.84580552402201</v>
      </c>
      <c r="JQ43" s="26">
        <f t="shared" si="36"/>
        <v>633.20519952673897</v>
      </c>
      <c r="JR43" s="26">
        <f t="shared" si="36"/>
        <v>634.56444711883114</v>
      </c>
      <c r="JS43" s="26">
        <f t="shared" si="36"/>
        <v>635.92354842483371</v>
      </c>
      <c r="JT43" s="26">
        <f t="shared" si="36"/>
        <v>637.28250358244873</v>
      </c>
      <c r="JU43" s="26">
        <f t="shared" si="36"/>
        <v>638.6413127417535</v>
      </c>
      <c r="JV43" s="26">
        <f t="shared" si="36"/>
        <v>639.99997606443594</v>
      </c>
      <c r="JW43" s="26">
        <f t="shared" si="36"/>
        <v>641.35849372305529</v>
      </c>
      <c r="JX43" s="26">
        <f t="shared" si="36"/>
        <v>642.71686590032789</v>
      </c>
      <c r="JY43" s="26">
        <f t="shared" si="36"/>
        <v>644.07509278843793</v>
      </c>
      <c r="JZ43" s="26">
        <f t="shared" si="36"/>
        <v>645.43317458837157</v>
      </c>
      <c r="KA43" s="26">
        <f t="shared" si="36"/>
        <v>646.79111150927451</v>
      </c>
      <c r="KB43" s="26">
        <f t="shared" si="36"/>
        <v>648.14890376783262</v>
      </c>
      <c r="KC43" s="26">
        <f t="shared" si="36"/>
        <v>649.50655158767427</v>
      </c>
      <c r="KD43" s="26">
        <f t="shared" si="36"/>
        <v>650.86405519879452</v>
      </c>
      <c r="KE43" s="26">
        <f t="shared" si="36"/>
        <v>652.22141483700045</v>
      </c>
      <c r="KF43" s="26">
        <f t="shared" si="36"/>
        <v>653.57863074337695</v>
      </c>
    </row>
    <row r="44" spans="1:292" s="27" customFormat="1" x14ac:dyDescent="0.2">
      <c r="A44" t="s">
        <v>10</v>
      </c>
      <c r="B44" s="7">
        <v>30.097999999999999</v>
      </c>
      <c r="C44" s="26">
        <f>$B$28*B44+$B$33*$B$37*C40</f>
        <v>30.793457798442397</v>
      </c>
      <c r="D44" s="26">
        <f t="shared" ref="D44:BO44" si="37">$B$28*C44+$B$33*$B$37*D40</f>
        <v>31.507093172946149</v>
      </c>
      <c r="E44" s="26">
        <f t="shared" si="37"/>
        <v>32.238994341819591</v>
      </c>
      <c r="F44" s="26">
        <f t="shared" si="37"/>
        <v>32.98923623924653</v>
      </c>
      <c r="G44" s="26">
        <f t="shared" si="37"/>
        <v>33.757881055190175</v>
      </c>
      <c r="H44" s="26">
        <f t="shared" si="37"/>
        <v>34.49871802169752</v>
      </c>
      <c r="I44" s="26">
        <f t="shared" si="37"/>
        <v>35.254890808505927</v>
      </c>
      <c r="J44" s="26">
        <f t="shared" si="37"/>
        <v>36.026420648843285</v>
      </c>
      <c r="K44" s="26">
        <f t="shared" si="37"/>
        <v>36.813317273498974</v>
      </c>
      <c r="L44" s="26">
        <f t="shared" si="37"/>
        <v>37.615575229478189</v>
      </c>
      <c r="M44" s="26">
        <f t="shared" si="37"/>
        <v>38.433174670319765</v>
      </c>
      <c r="N44" s="26">
        <f t="shared" si="37"/>
        <v>39.266082115210168</v>
      </c>
      <c r="O44" s="26">
        <f t="shared" si="37"/>
        <v>40.114251180504347</v>
      </c>
      <c r="P44" s="26">
        <f t="shared" si="37"/>
        <v>40.977623284970647</v>
      </c>
      <c r="Q44" s="26">
        <f t="shared" si="37"/>
        <v>41.85612832921386</v>
      </c>
      <c r="R44" s="26">
        <f t="shared" si="37"/>
        <v>42.74968534939886</v>
      </c>
      <c r="S44" s="26">
        <f t="shared" si="37"/>
        <v>43.658203145347024</v>
      </c>
      <c r="T44" s="26">
        <f t="shared" si="37"/>
        <v>44.581580883163575</v>
      </c>
      <c r="U44" s="26">
        <f t="shared" si="37"/>
        <v>45.519708672693397</v>
      </c>
      <c r="V44" s="26">
        <f t="shared" si="37"/>
        <v>46.472468120250795</v>
      </c>
      <c r="W44" s="26">
        <f t="shared" si="37"/>
        <v>47.43973285720314</v>
      </c>
      <c r="X44" s="26">
        <f t="shared" si="37"/>
        <v>48.421369045098359</v>
      </c>
      <c r="Y44" s="26">
        <f t="shared" si="37"/>
        <v>49.417235858110544</v>
      </c>
      <c r="Z44" s="26">
        <f t="shared" si="37"/>
        <v>50.427185943636196</v>
      </c>
      <c r="AA44" s="26">
        <f t="shared" si="37"/>
        <v>51.451065861909875</v>
      </c>
      <c r="AB44" s="26">
        <f t="shared" si="37"/>
        <v>52.488716505524771</v>
      </c>
      <c r="AC44" s="26">
        <f t="shared" si="37"/>
        <v>53.539973499745393</v>
      </c>
      <c r="AD44" s="26">
        <f t="shared" si="37"/>
        <v>54.604667584488695</v>
      </c>
      <c r="AE44" s="26">
        <f t="shared" si="37"/>
        <v>55.682624978830155</v>
      </c>
      <c r="AF44" s="26">
        <f t="shared" si="37"/>
        <v>56.773667728864481</v>
      </c>
      <c r="AG44" s="26">
        <f t="shared" si="37"/>
        <v>57.877614039719049</v>
      </c>
      <c r="AH44" s="26">
        <f t="shared" si="37"/>
        <v>58.994278592483532</v>
      </c>
      <c r="AI44" s="26">
        <f t="shared" si="37"/>
        <v>60.123472846782889</v>
      </c>
      <c r="AJ44" s="26">
        <f t="shared" si="37"/>
        <v>61.265005329683405</v>
      </c>
      <c r="AK44" s="26">
        <f t="shared" si="37"/>
        <v>62.418681911584478</v>
      </c>
      <c r="AL44" s="26">
        <f t="shared" si="37"/>
        <v>63.584306069712333</v>
      </c>
      <c r="AM44" s="26">
        <f t="shared" si="37"/>
        <v>64.761679139796115</v>
      </c>
      <c r="AN44" s="26">
        <f t="shared" si="37"/>
        <v>65.950600556473006</v>
      </c>
      <c r="AO44" s="26">
        <f t="shared" si="37"/>
        <v>67.15086808293627</v>
      </c>
      <c r="AP44" s="26">
        <f t="shared" si="37"/>
        <v>68.362278030309241</v>
      </c>
      <c r="AQ44" s="26">
        <f t="shared" si="37"/>
        <v>69.584625467199501</v>
      </c>
      <c r="AR44" s="26">
        <f t="shared" si="37"/>
        <v>70.817704419859979</v>
      </c>
      <c r="AS44" s="26">
        <f t="shared" si="37"/>
        <v>72.061308063358382</v>
      </c>
      <c r="AT44" s="26">
        <f t="shared" si="37"/>
        <v>73.315228904132439</v>
      </c>
      <c r="AU44" s="26">
        <f t="shared" si="37"/>
        <v>74.579258954286701</v>
      </c>
      <c r="AV44" s="26">
        <f t="shared" si="37"/>
        <v>75.853189897965891</v>
      </c>
      <c r="AW44" s="26">
        <f t="shared" si="37"/>
        <v>77.136813250120923</v>
      </c>
      <c r="AX44" s="26">
        <f t="shared" si="37"/>
        <v>78.429920507966401</v>
      </c>
      <c r="AY44" s="26">
        <f t="shared" si="37"/>
        <v>79.732303295411924</v>
      </c>
      <c r="AZ44" s="26">
        <f t="shared" si="37"/>
        <v>81.043753500734766</v>
      </c>
      <c r="BA44" s="26">
        <f t="shared" si="37"/>
        <v>82.364063407747807</v>
      </c>
      <c r="BB44" s="26">
        <f t="shared" si="37"/>
        <v>83.693025820703653</v>
      </c>
      <c r="BC44" s="26">
        <f t="shared" si="37"/>
        <v>85.030434183164459</v>
      </c>
      <c r="BD44" s="26">
        <f t="shared" si="37"/>
        <v>86.376082691055871</v>
      </c>
      <c r="BE44" s="26">
        <f t="shared" si="37"/>
        <v>87.729766400113832</v>
      </c>
      <c r="BF44" s="26">
        <f t="shared" si="37"/>
        <v>89.09128132792344</v>
      </c>
      <c r="BG44" s="26">
        <f t="shared" si="37"/>
        <v>90.460424550740839</v>
      </c>
      <c r="BH44" s="26">
        <f t="shared" si="37"/>
        <v>91.836994295281116</v>
      </c>
      <c r="BI44" s="26">
        <f t="shared" si="37"/>
        <v>93.220790025647645</v>
      </c>
      <c r="BJ44" s="26">
        <f t="shared" si="37"/>
        <v>94.611612525572028</v>
      </c>
      <c r="BK44" s="26">
        <f t="shared" si="37"/>
        <v>96.009263976126917</v>
      </c>
      <c r="BL44" s="26">
        <f t="shared" si="37"/>
        <v>97.413548029068451</v>
      </c>
      <c r="BM44" s="26">
        <f t="shared" si="37"/>
        <v>98.824269875959502</v>
      </c>
      <c r="BN44" s="26">
        <f t="shared" si="37"/>
        <v>100.24123631321946</v>
      </c>
      <c r="BO44" s="26">
        <f t="shared" si="37"/>
        <v>101.6642558032421</v>
      </c>
      <c r="BP44" s="26">
        <f t="shared" ref="BP44:EA44" si="38">$B$28*BO44+$B$33*$B$37*BP40</f>
        <v>103.09313853171764</v>
      </c>
      <c r="BQ44" s="26">
        <f t="shared" si="38"/>
        <v>104.52769646129165</v>
      </c>
      <c r="BR44" s="26">
        <f t="shared" si="38"/>
        <v>105.96774338168885</v>
      </c>
      <c r="BS44" s="26">
        <f t="shared" si="38"/>
        <v>107.41309495642609</v>
      </c>
      <c r="BT44" s="26">
        <f t="shared" si="38"/>
        <v>108.86356876623535</v>
      </c>
      <c r="BU44" s="26">
        <f t="shared" si="38"/>
        <v>110.31898434931375</v>
      </c>
      <c r="BV44" s="26">
        <f t="shared" si="38"/>
        <v>111.77916323851466</v>
      </c>
      <c r="BW44" s="26">
        <f t="shared" si="38"/>
        <v>113.2439289955901</v>
      </c>
      <c r="BX44" s="26">
        <f t="shared" si="38"/>
        <v>114.71310724259239</v>
      </c>
      <c r="BY44" s="26">
        <f t="shared" si="38"/>
        <v>116.18652569053926</v>
      </c>
      <c r="BZ44" s="26">
        <f t="shared" si="38"/>
        <v>117.66401416544429</v>
      </c>
      <c r="CA44" s="26">
        <f t="shared" si="38"/>
        <v>119.14540463181139</v>
      </c>
      <c r="CB44" s="26">
        <f t="shared" si="38"/>
        <v>120.63053121368964</v>
      </c>
      <c r="CC44" s="26">
        <f t="shared" si="38"/>
        <v>122.11923021338195</v>
      </c>
      <c r="CD44" s="26">
        <f t="shared" si="38"/>
        <v>123.61134012789877</v>
      </c>
      <c r="CE44" s="26">
        <f t="shared" si="38"/>
        <v>125.10670166324489</v>
      </c>
      <c r="CF44" s="26">
        <f t="shared" si="38"/>
        <v>126.60515774662608</v>
      </c>
      <c r="CG44" s="26">
        <f t="shared" si="38"/>
        <v>128.10655353665879</v>
      </c>
      <c r="CH44" s="26">
        <f t="shared" si="38"/>
        <v>129.61073643166469</v>
      </c>
      <c r="CI44" s="26">
        <f t="shared" si="38"/>
        <v>131.11755607612889</v>
      </c>
      <c r="CJ44" s="26">
        <f t="shared" si="38"/>
        <v>132.62686436539926</v>
      </c>
      <c r="CK44" s="26">
        <f t="shared" si="38"/>
        <v>134.13851544870107</v>
      </c>
      <c r="CL44" s="26">
        <f t="shared" si="38"/>
        <v>135.6523657305402</v>
      </c>
      <c r="CM44" s="26">
        <f t="shared" si="38"/>
        <v>137.16827387056503</v>
      </c>
      <c r="CN44" s="26">
        <f t="shared" si="38"/>
        <v>138.6861007819559</v>
      </c>
      <c r="CO44" s="26">
        <f t="shared" si="38"/>
        <v>140.20570962840847</v>
      </c>
      <c r="CP44" s="26">
        <f t="shared" si="38"/>
        <v>141.72696581977567</v>
      </c>
      <c r="CQ44" s="26">
        <f t="shared" si="38"/>
        <v>143.24973700643085</v>
      </c>
      <c r="CR44" s="26">
        <f t="shared" si="38"/>
        <v>144.77389307241302</v>
      </c>
      <c r="CS44" s="26">
        <f t="shared" si="38"/>
        <v>146.29930612741293</v>
      </c>
      <c r="CT44" s="26">
        <f t="shared" si="38"/>
        <v>147.82585049765723</v>
      </c>
      <c r="CU44" s="26">
        <f t="shared" si="38"/>
        <v>149.353402715746</v>
      </c>
      <c r="CV44" s="26">
        <f t="shared" si="38"/>
        <v>150.88184150949735</v>
      </c>
      <c r="CW44" s="26">
        <f t="shared" si="38"/>
        <v>152.41104778985073</v>
      </c>
      <c r="CX44" s="26">
        <f t="shared" si="38"/>
        <v>153.94090463787941</v>
      </c>
      <c r="CY44" s="26">
        <f t="shared" si="38"/>
        <v>155.47129729096071</v>
      </c>
      <c r="CZ44" s="26">
        <f t="shared" si="38"/>
        <v>157.00211312815074</v>
      </c>
      <c r="DA44" s="26">
        <f t="shared" si="38"/>
        <v>158.53324165480933</v>
      </c>
      <c r="DB44" s="26">
        <f t="shared" si="38"/>
        <v>160.06457448651881</v>
      </c>
      <c r="DC44" s="26">
        <f t="shared" si="38"/>
        <v>161.59600533233936</v>
      </c>
      <c r="DD44" s="26">
        <f t="shared" si="38"/>
        <v>163.12742997744141</v>
      </c>
      <c r="DE44" s="26">
        <f t="shared" si="38"/>
        <v>164.65874626515503</v>
      </c>
      <c r="DF44" s="26">
        <f t="shared" si="38"/>
        <v>166.18985407847416</v>
      </c>
      <c r="DG44" s="26">
        <f t="shared" si="38"/>
        <v>167.72065532105245</v>
      </c>
      <c r="DH44" s="26">
        <f t="shared" si="38"/>
        <v>169.25105389772628</v>
      </c>
      <c r="DI44" s="26">
        <f t="shared" si="38"/>
        <v>170.78095569459902</v>
      </c>
      <c r="DJ44" s="26">
        <f t="shared" si="38"/>
        <v>172.31026855871929</v>
      </c>
      <c r="DK44" s="26">
        <f t="shared" si="38"/>
        <v>173.83890227738507</v>
      </c>
      <c r="DL44" s="26">
        <f t="shared" si="38"/>
        <v>175.366768557104</v>
      </c>
      <c r="DM44" s="26">
        <f t="shared" si="38"/>
        <v>176.893781002239</v>
      </c>
      <c r="DN44" s="26">
        <f t="shared" si="38"/>
        <v>178.41985509336786</v>
      </c>
      <c r="DO44" s="26">
        <f t="shared" si="38"/>
        <v>179.94490816538328</v>
      </c>
      <c r="DP44" s="26">
        <f t="shared" si="38"/>
        <v>181.46885938535971</v>
      </c>
      <c r="DQ44" s="26">
        <f t="shared" si="38"/>
        <v>182.99162973021171</v>
      </c>
      <c r="DR44" s="26">
        <f t="shared" si="38"/>
        <v>184.51314196416817</v>
      </c>
      <c r="DS44" s="26">
        <f t="shared" si="38"/>
        <v>186.03332061608478</v>
      </c>
      <c r="DT44" s="26">
        <f t="shared" si="38"/>
        <v>187.55209195661723</v>
      </c>
      <c r="DU44" s="26">
        <f t="shared" si="38"/>
        <v>189.06938397527603</v>
      </c>
      <c r="DV44" s="26">
        <f t="shared" si="38"/>
        <v>190.58512635738313</v>
      </c>
      <c r="DW44" s="26">
        <f t="shared" si="38"/>
        <v>192.0992504609498</v>
      </c>
      <c r="DX44" s="26">
        <f t="shared" si="38"/>
        <v>193.61168929349395</v>
      </c>
      <c r="DY44" s="26">
        <f t="shared" si="38"/>
        <v>195.12237748881503</v>
      </c>
      <c r="DZ44" s="26">
        <f t="shared" si="38"/>
        <v>196.63125128374298</v>
      </c>
      <c r="EA44" s="26">
        <f t="shared" si="38"/>
        <v>198.13824849487762</v>
      </c>
      <c r="EB44" s="26">
        <f t="shared" ref="EB44:GM44" si="39">$B$28*EA44+$B$33*$B$37*EB40</f>
        <v>199.6433084953336</v>
      </c>
      <c r="EC44" s="26">
        <f t="shared" si="39"/>
        <v>201.14637219150589</v>
      </c>
      <c r="ED44" s="26">
        <f t="shared" si="39"/>
        <v>202.64738199986954</v>
      </c>
      <c r="EE44" s="26">
        <f t="shared" si="39"/>
        <v>204.14628182382711</v>
      </c>
      <c r="EF44" s="26">
        <f t="shared" si="39"/>
        <v>205.64301703061651</v>
      </c>
      <c r="EG44" s="26">
        <f t="shared" si="39"/>
        <v>207.13753442829116</v>
      </c>
      <c r="EH44" s="26">
        <f t="shared" si="39"/>
        <v>208.62978224278402</v>
      </c>
      <c r="EI44" s="26">
        <f t="shared" si="39"/>
        <v>210.11971009506618</v>
      </c>
      <c r="EJ44" s="26">
        <f t="shared" si="39"/>
        <v>211.60726897841056</v>
      </c>
      <c r="EK44" s="26">
        <f t="shared" si="39"/>
        <v>213.09241123577033</v>
      </c>
      <c r="EL44" s="26">
        <f t="shared" si="39"/>
        <v>214.57509053728128</v>
      </c>
      <c r="EM44" s="26">
        <f t="shared" si="39"/>
        <v>216.05526185789691</v>
      </c>
      <c r="EN44" s="26">
        <f t="shared" si="39"/>
        <v>217.53288145516439</v>
      </c>
      <c r="EO44" s="26">
        <f t="shared" si="39"/>
        <v>219.00790684714931</v>
      </c>
      <c r="EP44" s="26">
        <f t="shared" si="39"/>
        <v>220.48029679051666</v>
      </c>
      <c r="EQ44" s="26">
        <f t="shared" si="39"/>
        <v>221.95001125877434</v>
      </c>
      <c r="ER44" s="26">
        <f t="shared" si="39"/>
        <v>223.41701142068661</v>
      </c>
      <c r="ES44" s="26">
        <f t="shared" si="39"/>
        <v>224.8812596188626</v>
      </c>
      <c r="ET44" s="26">
        <f t="shared" si="39"/>
        <v>226.34271934852632</v>
      </c>
      <c r="EU44" s="26">
        <f t="shared" si="39"/>
        <v>227.80135523647297</v>
      </c>
      <c r="EV44" s="26">
        <f t="shared" si="39"/>
        <v>229.2571330202168</v>
      </c>
      <c r="EW44" s="26">
        <f t="shared" si="39"/>
        <v>230.71001952733502</v>
      </c>
      <c r="EX44" s="26">
        <f t="shared" si="39"/>
        <v>232.15998265501204</v>
      </c>
      <c r="EY44" s="26">
        <f t="shared" si="39"/>
        <v>233.60699134978799</v>
      </c>
      <c r="EZ44" s="26">
        <f t="shared" si="39"/>
        <v>235.0510155875152</v>
      </c>
      <c r="FA44" s="26">
        <f t="shared" si="39"/>
        <v>236.49202635352606</v>
      </c>
      <c r="FB44" s="26">
        <f t="shared" si="39"/>
        <v>237.92999562301512</v>
      </c>
      <c r="FC44" s="26">
        <f t="shared" si="39"/>
        <v>239.36489634163857</v>
      </c>
      <c r="FD44" s="26">
        <f t="shared" si="39"/>
        <v>240.79670240633325</v>
      </c>
      <c r="FE44" s="26">
        <f t="shared" si="39"/>
        <v>242.22538864635786</v>
      </c>
      <c r="FF44" s="26">
        <f t="shared" si="39"/>
        <v>243.6509308045581</v>
      </c>
      <c r="FG44" s="26">
        <f t="shared" si="39"/>
        <v>245.07330551885798</v>
      </c>
      <c r="FH44" s="26">
        <f t="shared" si="39"/>
        <v>246.4924903039782</v>
      </c>
      <c r="FI44" s="26">
        <f t="shared" si="39"/>
        <v>247.90846353338398</v>
      </c>
      <c r="FJ44" s="26">
        <f t="shared" si="39"/>
        <v>249.32120442146248</v>
      </c>
      <c r="FK44" s="26">
        <f t="shared" si="39"/>
        <v>250.73069300593176</v>
      </c>
      <c r="FL44" s="26">
        <f t="shared" si="39"/>
        <v>252.13691013048131</v>
      </c>
      <c r="FM44" s="26">
        <f t="shared" si="39"/>
        <v>253.5398374276453</v>
      </c>
      <c r="FN44" s="26">
        <f t="shared" si="39"/>
        <v>254.93945730190882</v>
      </c>
      <c r="FO44" s="26">
        <f t="shared" si="39"/>
        <v>256.33575291304749</v>
      </c>
      <c r="FP44" s="26">
        <f t="shared" si="39"/>
        <v>257.72870815970032</v>
      </c>
      <c r="FQ44" s="26">
        <f t="shared" si="39"/>
        <v>259.11830766317638</v>
      </c>
      <c r="FR44" s="26">
        <f t="shared" si="39"/>
        <v>260.50453675149453</v>
      </c>
      <c r="FS44" s="26">
        <f t="shared" si="39"/>
        <v>261.88738144365635</v>
      </c>
      <c r="FT44" s="26">
        <f t="shared" si="39"/>
        <v>263.26682843415159</v>
      </c>
      <c r="FU44" s="26">
        <f t="shared" si="39"/>
        <v>264.64286507769589</v>
      </c>
      <c r="FV44" s="26">
        <f t="shared" si="39"/>
        <v>266.01547937420003</v>
      </c>
      <c r="FW44" s="26">
        <f t="shared" si="39"/>
        <v>267.38465995396962</v>
      </c>
      <c r="FX44" s="26">
        <f t="shared" si="39"/>
        <v>268.7503960631351</v>
      </c>
      <c r="FY44" s="26">
        <f t="shared" si="39"/>
        <v>270.11267754931021</v>
      </c>
      <c r="FZ44" s="26">
        <f t="shared" si="39"/>
        <v>271.47149484747882</v>
      </c>
      <c r="GA44" s="26">
        <f t="shared" si="39"/>
        <v>272.82683896610791</v>
      </c>
      <c r="GB44" s="26">
        <f t="shared" si="39"/>
        <v>274.17870147348657</v>
      </c>
      <c r="GC44" s="26">
        <f t="shared" si="39"/>
        <v>275.52707448428885</v>
      </c>
      <c r="GD44" s="26">
        <f t="shared" si="39"/>
        <v>276.87195064635961</v>
      </c>
      <c r="GE44" s="26">
        <f t="shared" si="39"/>
        <v>278.21332312772142</v>
      </c>
      <c r="GF44" s="26">
        <f t="shared" si="39"/>
        <v>279.55118560380151</v>
      </c>
      <c r="GG44" s="26">
        <f t="shared" si="39"/>
        <v>280.88553224487686</v>
      </c>
      <c r="GH44" s="26">
        <f t="shared" si="39"/>
        <v>282.21635770373592</v>
      </c>
      <c r="GI44" s="26">
        <f t="shared" si="39"/>
        <v>283.54365710355495</v>
      </c>
      <c r="GJ44" s="26">
        <f t="shared" si="39"/>
        <v>284.86742602598764</v>
      </c>
      <c r="GK44" s="26">
        <f t="shared" si="39"/>
        <v>286.18766049946572</v>
      </c>
      <c r="GL44" s="26">
        <f t="shared" si="39"/>
        <v>287.50435698770929</v>
      </c>
      <c r="GM44" s="26">
        <f t="shared" si="39"/>
        <v>288.81751237844441</v>
      </c>
      <c r="GN44" s="26">
        <f t="shared" ref="GN44:IY44" si="40">$B$28*GM44+$B$33*$B$37*GN40</f>
        <v>290.12712397232622</v>
      </c>
      <c r="GO44" s="26">
        <f t="shared" si="40"/>
        <v>291.43318947206569</v>
      </c>
      <c r="GP44" s="26">
        <f t="shared" si="40"/>
        <v>292.73570697175768</v>
      </c>
      <c r="GQ44" s="26">
        <f t="shared" si="40"/>
        <v>294.03467494640876</v>
      </c>
      <c r="GR44" s="26">
        <f t="shared" si="40"/>
        <v>295.33009224166216</v>
      </c>
      <c r="GS44" s="26">
        <f t="shared" si="40"/>
        <v>296.62195806371778</v>
      </c>
      <c r="GT44" s="26">
        <f t="shared" si="40"/>
        <v>297.91027196944589</v>
      </c>
      <c r="GU44" s="26">
        <f t="shared" si="40"/>
        <v>299.19503385669111</v>
      </c>
      <c r="GV44" s="26">
        <f t="shared" si="40"/>
        <v>300.47624395476561</v>
      </c>
      <c r="GW44" s="26">
        <f t="shared" si="40"/>
        <v>301.75390281512853</v>
      </c>
      <c r="GX44" s="26">
        <f t="shared" si="40"/>
        <v>303.02801130225009</v>
      </c>
      <c r="GY44" s="26">
        <f t="shared" si="40"/>
        <v>304.29857058465723</v>
      </c>
      <c r="GZ44" s="26">
        <f t="shared" si="40"/>
        <v>305.5655821261596</v>
      </c>
      <c r="HA44" s="26">
        <f t="shared" si="40"/>
        <v>306.82904767725307</v>
      </c>
      <c r="HB44" s="26">
        <f t="shared" si="40"/>
        <v>308.08896926669803</v>
      </c>
      <c r="HC44" s="26">
        <f t="shared" si="40"/>
        <v>309.34534919327137</v>
      </c>
      <c r="HD44" s="26">
        <f t="shared" si="40"/>
        <v>310.59819001768892</v>
      </c>
      <c r="HE44" s="26">
        <f t="shared" si="40"/>
        <v>311.8474945546962</v>
      </c>
      <c r="HF44" s="26">
        <f t="shared" si="40"/>
        <v>313.09326586532552</v>
      </c>
      <c r="HG44" s="26">
        <f t="shared" si="40"/>
        <v>314.33550724931689</v>
      </c>
      <c r="HH44" s="26">
        <f t="shared" si="40"/>
        <v>315.5742222377005</v>
      </c>
      <c r="HI44" s="26">
        <f t="shared" si="40"/>
        <v>316.8094145855386</v>
      </c>
      <c r="HJ44" s="26">
        <f t="shared" si="40"/>
        <v>318.041088264824</v>
      </c>
      <c r="HK44" s="26">
        <f t="shared" si="40"/>
        <v>319.26924745753377</v>
      </c>
      <c r="HL44" s="26">
        <f t="shared" si="40"/>
        <v>320.49389654883504</v>
      </c>
      <c r="HM44" s="26">
        <f t="shared" si="40"/>
        <v>321.7150401204409</v>
      </c>
      <c r="HN44" s="26">
        <f t="shared" si="40"/>
        <v>322.93268294411456</v>
      </c>
      <c r="HO44" s="26">
        <f t="shared" si="40"/>
        <v>324.14682997531855</v>
      </c>
      <c r="HP44" s="26">
        <f t="shared" si="40"/>
        <v>325.35748634700786</v>
      </c>
      <c r="HQ44" s="26">
        <f t="shared" si="40"/>
        <v>326.5646573635637</v>
      </c>
      <c r="HR44" s="26">
        <f t="shared" si="40"/>
        <v>327.76834849486659</v>
      </c>
      <c r="HS44" s="26">
        <f t="shared" si="40"/>
        <v>328.96856537050576</v>
      </c>
      <c r="HT44" s="26">
        <f t="shared" si="40"/>
        <v>330.16531377412309</v>
      </c>
      <c r="HU44" s="26">
        <f t="shared" si="40"/>
        <v>331.35859963788954</v>
      </c>
      <c r="HV44" s="26">
        <f t="shared" si="40"/>
        <v>332.5484290371113</v>
      </c>
      <c r="HW44" s="26">
        <f t="shared" si="40"/>
        <v>333.73480818496409</v>
      </c>
      <c r="HX44" s="26">
        <f t="shared" si="40"/>
        <v>334.91774342735317</v>
      </c>
      <c r="HY44" s="26">
        <f t="shared" si="40"/>
        <v>336.09724123789681</v>
      </c>
      <c r="HZ44" s="26">
        <f t="shared" si="40"/>
        <v>337.27330821303156</v>
      </c>
      <c r="IA44" s="26">
        <f t="shared" si="40"/>
        <v>338.44595106723654</v>
      </c>
      <c r="IB44" s="26">
        <f t="shared" si="40"/>
        <v>339.61517662837542</v>
      </c>
      <c r="IC44" s="26">
        <f t="shared" si="40"/>
        <v>340.78099183315322</v>
      </c>
      <c r="ID44" s="26">
        <f t="shared" si="40"/>
        <v>341.94340372268664</v>
      </c>
      <c r="IE44" s="26">
        <f t="shared" si="40"/>
        <v>343.10241943818545</v>
      </c>
      <c r="IF44" s="26">
        <f t="shared" si="40"/>
        <v>344.2580462167428</v>
      </c>
      <c r="IG44" s="26">
        <f t="shared" si="40"/>
        <v>345.41029138723286</v>
      </c>
      <c r="IH44" s="26">
        <f t="shared" si="40"/>
        <v>346.55916236631379</v>
      </c>
      <c r="II44" s="26">
        <f t="shared" si="40"/>
        <v>347.7046666545333</v>
      </c>
      <c r="IJ44" s="26">
        <f t="shared" si="40"/>
        <v>348.84681183253639</v>
      </c>
      <c r="IK44" s="26">
        <f t="shared" si="40"/>
        <v>349.98560555737146</v>
      </c>
      <c r="IL44" s="26">
        <f t="shared" si="40"/>
        <v>351.1210555588948</v>
      </c>
      <c r="IM44" s="26">
        <f t="shared" si="40"/>
        <v>352.25316963627006</v>
      </c>
      <c r="IN44" s="26">
        <f t="shared" si="40"/>
        <v>353.38195565456152</v>
      </c>
      <c r="IO44" s="26">
        <f t="shared" si="40"/>
        <v>354.5074215414196</v>
      </c>
      <c r="IP44" s="26">
        <f t="shared" si="40"/>
        <v>355.62957528385607</v>
      </c>
      <c r="IQ44" s="26">
        <f t="shared" si="40"/>
        <v>356.748424925108</v>
      </c>
      <c r="IR44" s="26">
        <f t="shared" si="40"/>
        <v>357.86397856158771</v>
      </c>
      <c r="IS44" s="26">
        <f t="shared" si="40"/>
        <v>358.97624433991814</v>
      </c>
      <c r="IT44" s="26">
        <f t="shared" si="40"/>
        <v>360.08523045405093</v>
      </c>
      <c r="IU44" s="26">
        <f t="shared" si="40"/>
        <v>361.19094514246581</v>
      </c>
      <c r="IV44" s="26">
        <f t="shared" si="40"/>
        <v>362.29339668545003</v>
      </c>
      <c r="IW44" s="26">
        <f t="shared" si="40"/>
        <v>363.39259340245565</v>
      </c>
      <c r="IX44" s="26">
        <f t="shared" si="40"/>
        <v>364.48854364953314</v>
      </c>
      <c r="IY44" s="26">
        <f t="shared" si="40"/>
        <v>365.58125581684021</v>
      </c>
      <c r="IZ44" s="26">
        <f t="shared" ref="IZ44:KF44" si="41">$B$28*IY44+$B$33*$B$37*IZ40</f>
        <v>366.67073832622322</v>
      </c>
      <c r="JA44" s="26">
        <f t="shared" si="41"/>
        <v>367.75699962887114</v>
      </c>
      <c r="JB44" s="26">
        <f t="shared" si="41"/>
        <v>368.84004820303869</v>
      </c>
      <c r="JC44" s="26">
        <f t="shared" si="41"/>
        <v>369.91989255183876</v>
      </c>
      <c r="JD44" s="26">
        <f t="shared" si="41"/>
        <v>370.99654120110176</v>
      </c>
      <c r="JE44" s="26">
        <f t="shared" si="41"/>
        <v>372.07000269730037</v>
      </c>
      <c r="JF44" s="26">
        <f t="shared" si="41"/>
        <v>373.14028560553891</v>
      </c>
      <c r="JG44" s="26">
        <f t="shared" si="41"/>
        <v>374.20739850760498</v>
      </c>
      <c r="JH44" s="26">
        <f t="shared" si="41"/>
        <v>375.27135000008292</v>
      </c>
      <c r="JI44" s="26">
        <f t="shared" si="41"/>
        <v>376.33214869252674</v>
      </c>
      <c r="JJ44" s="26">
        <f t="shared" si="41"/>
        <v>377.38980320569215</v>
      </c>
      <c r="JK44" s="26">
        <f t="shared" si="41"/>
        <v>378.44432216982534</v>
      </c>
      <c r="JL44" s="26">
        <f t="shared" si="41"/>
        <v>379.49571422300824</v>
      </c>
      <c r="JM44" s="26">
        <f t="shared" si="41"/>
        <v>380.54398800955772</v>
      </c>
      <c r="JN44" s="26">
        <f t="shared" si="41"/>
        <v>381.58915217847897</v>
      </c>
      <c r="JO44" s="26">
        <f t="shared" si="41"/>
        <v>382.63121538197021</v>
      </c>
      <c r="JP44" s="26">
        <f t="shared" si="41"/>
        <v>383.67018627397863</v>
      </c>
      <c r="JQ44" s="26">
        <f t="shared" si="41"/>
        <v>384.70607350880618</v>
      </c>
      <c r="JR44" s="26">
        <f t="shared" si="41"/>
        <v>385.73888573976319</v>
      </c>
      <c r="JS44" s="26">
        <f t="shared" si="41"/>
        <v>386.76863161786997</v>
      </c>
      <c r="JT44" s="26">
        <f t="shared" si="41"/>
        <v>387.79531979060408</v>
      </c>
      <c r="JU44" s="26">
        <f t="shared" si="41"/>
        <v>388.81895890069262</v>
      </c>
      <c r="JV44" s="26">
        <f t="shared" si="41"/>
        <v>389.83955758494869</v>
      </c>
      <c r="JW44" s="26">
        <f t="shared" si="41"/>
        <v>390.85712447315035</v>
      </c>
      <c r="JX44" s="26">
        <f t="shared" si="41"/>
        <v>391.87166818696141</v>
      </c>
      <c r="JY44" s="26">
        <f t="shared" si="41"/>
        <v>392.8831973388929</v>
      </c>
      <c r="JZ44" s="26">
        <f t="shared" si="41"/>
        <v>393.89172053130414</v>
      </c>
      <c r="KA44" s="26">
        <f t="shared" si="41"/>
        <v>394.89724635544235</v>
      </c>
      <c r="KB44" s="26">
        <f t="shared" si="41"/>
        <v>395.89978339052004</v>
      </c>
      <c r="KC44" s="26">
        <f t="shared" si="41"/>
        <v>396.89934020282891</v>
      </c>
      <c r="KD44" s="26">
        <f t="shared" si="41"/>
        <v>397.89592534488963</v>
      </c>
      <c r="KE44" s="26">
        <f t="shared" si="41"/>
        <v>398.88954735463602</v>
      </c>
      <c r="KF44" s="26">
        <f t="shared" si="41"/>
        <v>399.8802147546333</v>
      </c>
    </row>
    <row r="45" spans="1:292" s="27" customFormat="1" x14ac:dyDescent="0.2">
      <c r="A45" s="11" t="s">
        <v>11</v>
      </c>
      <c r="B45" s="7">
        <v>34.878</v>
      </c>
      <c r="C45" s="26">
        <f>$B$29*B45+$B34*$B$37*C40</f>
        <v>35.655059276838756</v>
      </c>
      <c r="D45" s="26">
        <f t="shared" ref="D45:BO45" si="42">$B$29*C45+$B34*$B$37*D40</f>
        <v>36.453833667487515</v>
      </c>
      <c r="E45" s="26">
        <f t="shared" si="42"/>
        <v>37.274252858896119</v>
      </c>
      <c r="F45" s="26">
        <f t="shared" si="42"/>
        <v>38.116226615506164</v>
      </c>
      <c r="G45" s="26">
        <f t="shared" si="42"/>
        <v>38.979645852037407</v>
      </c>
      <c r="H45" s="26">
        <f t="shared" si="42"/>
        <v>39.790366488491813</v>
      </c>
      <c r="I45" s="26">
        <f t="shared" si="42"/>
        <v>40.618003349156034</v>
      </c>
      <c r="J45" s="26">
        <f t="shared" si="42"/>
        <v>41.462430850094954</v>
      </c>
      <c r="K45" s="26">
        <f t="shared" si="42"/>
        <v>42.323506782597946</v>
      </c>
      <c r="L45" s="26">
        <f t="shared" si="42"/>
        <v>43.201066595544113</v>
      </c>
      <c r="M45" s="26">
        <f t="shared" si="42"/>
        <v>44.094924892970688</v>
      </c>
      <c r="N45" s="26">
        <f t="shared" si="42"/>
        <v>45.004876865092797</v>
      </c>
      <c r="O45" s="26">
        <f t="shared" si="42"/>
        <v>45.930699659307471</v>
      </c>
      <c r="P45" s="26">
        <f t="shared" si="42"/>
        <v>46.872153693973566</v>
      </c>
      <c r="Q45" s="26">
        <f t="shared" si="42"/>
        <v>47.828983916346665</v>
      </c>
      <c r="R45" s="26">
        <f t="shared" si="42"/>
        <v>48.800921005500641</v>
      </c>
      <c r="S45" s="26">
        <f t="shared" si="42"/>
        <v>49.787682520976844</v>
      </c>
      <c r="T45" s="26">
        <f t="shared" si="42"/>
        <v>50.788973998029505</v>
      </c>
      <c r="U45" s="26">
        <f t="shared" si="42"/>
        <v>51.804489990548156</v>
      </c>
      <c r="V45" s="26">
        <f t="shared" si="42"/>
        <v>52.833915062961509</v>
      </c>
      <c r="W45" s="26">
        <f t="shared" si="42"/>
        <v>53.876924732626343</v>
      </c>
      <c r="X45" s="26">
        <f t="shared" si="42"/>
        <v>54.933186364364026</v>
      </c>
      <c r="Y45" s="26">
        <f t="shared" si="42"/>
        <v>56.002360018922261</v>
      </c>
      <c r="Z45" s="26">
        <f t="shared" si="42"/>
        <v>57.084099257212955</v>
      </c>
      <c r="AA45" s="26">
        <f t="shared" si="42"/>
        <v>58.17805190221344</v>
      </c>
      <c r="AB45" s="26">
        <f t="shared" si="42"/>
        <v>59.283860760423963</v>
      </c>
      <c r="AC45" s="26">
        <f t="shared" si="42"/>
        <v>60.401164304755213</v>
      </c>
      <c r="AD45" s="26">
        <f t="shared" si="42"/>
        <v>61.52959732068139</v>
      </c>
      <c r="AE45" s="26">
        <f t="shared" si="42"/>
        <v>62.668791517441349</v>
      </c>
      <c r="AF45" s="26">
        <f t="shared" si="42"/>
        <v>63.818376106007705</v>
      </c>
      <c r="AG45" s="26">
        <f t="shared" si="42"/>
        <v>64.977978345473588</v>
      </c>
      <c r="AH45" s="26">
        <f t="shared" si="42"/>
        <v>66.147224059432858</v>
      </c>
      <c r="AI45" s="26">
        <f t="shared" si="42"/>
        <v>67.325738123853426</v>
      </c>
      <c r="AJ45" s="26">
        <f t="shared" si="42"/>
        <v>68.513144927866747</v>
      </c>
      <c r="AK45" s="26">
        <f t="shared" si="42"/>
        <v>69.709068808821286</v>
      </c>
      <c r="AL45" s="26">
        <f t="shared" si="42"/>
        <v>70.913134462873757</v>
      </c>
      <c r="AM45" s="26">
        <f t="shared" si="42"/>
        <v>72.124967332320836</v>
      </c>
      <c r="AN45" s="26">
        <f t="shared" si="42"/>
        <v>73.344193970806117</v>
      </c>
      <c r="AO45" s="26">
        <f t="shared" si="42"/>
        <v>74.570442387471772</v>
      </c>
      <c r="AP45" s="26">
        <f t="shared" si="42"/>
        <v>75.803342371063309</v>
      </c>
      <c r="AQ45" s="26">
        <f t="shared" si="42"/>
        <v>77.042525794937816</v>
      </c>
      <c r="AR45" s="26">
        <f t="shared" si="42"/>
        <v>78.287626903871669</v>
      </c>
      <c r="AS45" s="26">
        <f t="shared" si="42"/>
        <v>79.538282583512796</v>
      </c>
      <c r="AT45" s="26">
        <f t="shared" si="42"/>
        <v>80.794132613275181</v>
      </c>
      <c r="AU45" s="26">
        <f t="shared" si="42"/>
        <v>82.054819903428651</v>
      </c>
      <c r="AV45" s="26">
        <f t="shared" si="42"/>
        <v>83.319990717096147</v>
      </c>
      <c r="AW45" s="26">
        <f t="shared" si="42"/>
        <v>84.589294877831747</v>
      </c>
      <c r="AX45" s="26">
        <f t="shared" si="42"/>
        <v>85.86238596341758</v>
      </c>
      <c r="AY45" s="26">
        <f t="shared" si="42"/>
        <v>87.138921486484264</v>
      </c>
      <c r="AZ45" s="26">
        <f t="shared" si="42"/>
        <v>88.418563062528975</v>
      </c>
      <c r="BA45" s="26">
        <f t="shared" si="42"/>
        <v>89.700976565876516</v>
      </c>
      <c r="BB45" s="26">
        <f t="shared" si="42"/>
        <v>90.985832274102393</v>
      </c>
      <c r="BC45" s="26">
        <f t="shared" si="42"/>
        <v>92.272805001412095</v>
      </c>
      <c r="BD45" s="26">
        <f t="shared" si="42"/>
        <v>93.561574221448055</v>
      </c>
      <c r="BE45" s="26">
        <f t="shared" si="42"/>
        <v>94.851824179974273</v>
      </c>
      <c r="BF45" s="26">
        <f t="shared" si="42"/>
        <v>96.143243997868737</v>
      </c>
      <c r="BG45" s="26">
        <f t="shared" si="42"/>
        <v>97.435527764835456</v>
      </c>
      <c r="BH45" s="26">
        <f t="shared" si="42"/>
        <v>98.728374624230199</v>
      </c>
      <c r="BI45" s="26">
        <f t="shared" si="42"/>
        <v>100.0214888493783</v>
      </c>
      <c r="BJ45" s="26">
        <f t="shared" si="42"/>
        <v>101.31457991174743</v>
      </c>
      <c r="BK45" s="26">
        <f t="shared" si="42"/>
        <v>102.60736254132394</v>
      </c>
      <c r="BL45" s="26">
        <f t="shared" si="42"/>
        <v>103.89955677952837</v>
      </c>
      <c r="BM45" s="26">
        <f t="shared" si="42"/>
        <v>105.19088802499262</v>
      </c>
      <c r="BN45" s="26">
        <f t="shared" si="42"/>
        <v>106.48108707250965</v>
      </c>
      <c r="BO45" s="26">
        <f t="shared" si="42"/>
        <v>107.76989014545534</v>
      </c>
      <c r="BP45" s="26">
        <f t="shared" ref="BP45:EA45" si="43">$B$29*BO45+$B34*$B$37*BP40</f>
        <v>109.05703892197114</v>
      </c>
      <c r="BQ45" s="26">
        <f t="shared" si="43"/>
        <v>110.34228055518643</v>
      </c>
      <c r="BR45" s="26">
        <f t="shared" si="43"/>
        <v>111.62536768774936</v>
      </c>
      <c r="BS45" s="26">
        <f t="shared" si="43"/>
        <v>112.9060584609262</v>
      </c>
      <c r="BT45" s="26">
        <f t="shared" si="43"/>
        <v>114.18411651852001</v>
      </c>
      <c r="BU45" s="26">
        <f t="shared" si="43"/>
        <v>115.45931100585123</v>
      </c>
      <c r="BV45" s="26">
        <f t="shared" si="43"/>
        <v>116.73141656403455</v>
      </c>
      <c r="BW45" s="26">
        <f t="shared" si="43"/>
        <v>118.00021331977882</v>
      </c>
      <c r="BX45" s="26">
        <f t="shared" si="43"/>
        <v>119.26548687092904</v>
      </c>
      <c r="BY45" s="26">
        <f t="shared" si="43"/>
        <v>120.52702826796234</v>
      </c>
      <c r="BZ45" s="26">
        <f t="shared" si="43"/>
        <v>121.78463399164293</v>
      </c>
      <c r="CA45" s="26">
        <f t="shared" si="43"/>
        <v>123.03810592703418</v>
      </c>
      <c r="CB45" s="26">
        <f t="shared" si="43"/>
        <v>124.28725133405929</v>
      </c>
      <c r="CC45" s="26">
        <f t="shared" si="43"/>
        <v>125.53188281479619</v>
      </c>
      <c r="CD45" s="26">
        <f t="shared" si="43"/>
        <v>126.77181827768544</v>
      </c>
      <c r="CE45" s="26">
        <f t="shared" si="43"/>
        <v>128.00688089882445</v>
      </c>
      <c r="CF45" s="26">
        <f t="shared" si="43"/>
        <v>129.23689908051534</v>
      </c>
      <c r="CG45" s="26">
        <f t="shared" si="43"/>
        <v>130.46170640722832</v>
      </c>
      <c r="CH45" s="26">
        <f t="shared" si="43"/>
        <v>131.68114159913625</v>
      </c>
      <c r="CI45" s="26">
        <f t="shared" si="43"/>
        <v>132.89504846337206</v>
      </c>
      <c r="CJ45" s="26">
        <f t="shared" si="43"/>
        <v>134.10327584315371</v>
      </c>
      <c r="CK45" s="26">
        <f t="shared" si="43"/>
        <v>135.30567756491806</v>
      </c>
      <c r="CL45" s="26">
        <f t="shared" si="43"/>
        <v>136.5021123835987</v>
      </c>
      <c r="CM45" s="26">
        <f t="shared" si="43"/>
        <v>137.69244392617875</v>
      </c>
      <c r="CN45" s="26">
        <f t="shared" si="43"/>
        <v>138.87654063364462</v>
      </c>
      <c r="CO45" s="26">
        <f t="shared" si="43"/>
        <v>140.05427570146213</v>
      </c>
      <c r="CP45" s="26">
        <f t="shared" si="43"/>
        <v>141.22552701869202</v>
      </c>
      <c r="CQ45" s="26">
        <f t="shared" si="43"/>
        <v>142.39017710585762</v>
      </c>
      <c r="CR45" s="26">
        <f t="shared" si="43"/>
        <v>143.54811305167266</v>
      </c>
      <c r="CS45" s="26">
        <f t="shared" si="43"/>
        <v>144.69922644873387</v>
      </c>
      <c r="CT45" s="26">
        <f t="shared" si="43"/>
        <v>145.84341332827827</v>
      </c>
      <c r="CU45" s="26">
        <f t="shared" si="43"/>
        <v>146.98057409410148</v>
      </c>
      <c r="CV45" s="26">
        <f t="shared" si="43"/>
        <v>148.11061345572946</v>
      </c>
      <c r="CW45" s="26">
        <f t="shared" si="43"/>
        <v>149.23344036093235</v>
      </c>
      <c r="CX45" s="26">
        <f t="shared" si="43"/>
        <v>150.34896792766546</v>
      </c>
      <c r="CY45" s="26">
        <f t="shared" si="43"/>
        <v>151.45711337551887</v>
      </c>
      <c r="CZ45" s="26">
        <f t="shared" si="43"/>
        <v>152.55779795675375</v>
      </c>
      <c r="DA45" s="26">
        <f t="shared" si="43"/>
        <v>153.65094688700012</v>
      </c>
      <c r="DB45" s="26">
        <f t="shared" si="43"/>
        <v>154.73648927568746</v>
      </c>
      <c r="DC45" s="26">
        <f t="shared" si="43"/>
        <v>155.81435805627655</v>
      </c>
      <c r="DD45" s="26">
        <f t="shared" si="43"/>
        <v>156.88448991635778</v>
      </c>
      <c r="DE45" s="26">
        <f t="shared" si="43"/>
        <v>157.94682522767812</v>
      </c>
      <c r="DF45" s="26">
        <f t="shared" si="43"/>
        <v>159.00130797615608</v>
      </c>
      <c r="DG45" s="26">
        <f t="shared" si="43"/>
        <v>160.04788569194153</v>
      </c>
      <c r="DH45" s="26">
        <f t="shared" si="43"/>
        <v>161.08650937957378</v>
      </c>
      <c r="DI45" s="26">
        <f t="shared" si="43"/>
        <v>162.11713344828945</v>
      </c>
      <c r="DJ45" s="26">
        <f t="shared" si="43"/>
        <v>163.13971564252864</v>
      </c>
      <c r="DK45" s="26">
        <f t="shared" si="43"/>
        <v>164.15421697268576</v>
      </c>
      <c r="DL45" s="26">
        <f t="shared" si="43"/>
        <v>165.16060164614856</v>
      </c>
      <c r="DM45" s="26">
        <f t="shared" si="43"/>
        <v>166.158836998667</v>
      </c>
      <c r="DN45" s="26">
        <f t="shared" si="43"/>
        <v>167.14889342609123</v>
      </c>
      <c r="DO45" s="26">
        <f t="shared" si="43"/>
        <v>168.13074431651572</v>
      </c>
      <c r="DP45" s="26">
        <f t="shared" si="43"/>
        <v>169.10436598286432</v>
      </c>
      <c r="DQ45" s="26">
        <f t="shared" si="43"/>
        <v>170.0697375959497</v>
      </c>
      <c r="DR45" s="26">
        <f t="shared" si="43"/>
        <v>171.02684111803771</v>
      </c>
      <c r="DS45" s="26">
        <f t="shared" si="43"/>
        <v>171.97566123694602</v>
      </c>
      <c r="DT45" s="26">
        <f t="shared" si="43"/>
        <v>172.91618530070448</v>
      </c>
      <c r="DU45" s="26">
        <f t="shared" si="43"/>
        <v>173.84840325280254</v>
      </c>
      <c r="DV45" s="26">
        <f t="shared" si="43"/>
        <v>174.77230756804786</v>
      </c>
      <c r="DW45" s="26">
        <f t="shared" si="43"/>
        <v>175.6878931890582</v>
      </c>
      <c r="DX45" s="26">
        <f t="shared" si="43"/>
        <v>176.5951574634075</v>
      </c>
      <c r="DY45" s="26">
        <f t="shared" si="43"/>
        <v>177.49410008144534</v>
      </c>
      <c r="DZ45" s="26">
        <f t="shared" si="43"/>
        <v>178.38472301480741</v>
      </c>
      <c r="EA45" s="26">
        <f t="shared" si="43"/>
        <v>179.26703045563363</v>
      </c>
      <c r="EB45" s="26">
        <f t="shared" ref="EB45:GM45" si="44">$B$29*EA45+$B34*$B$37*EB40</f>
        <v>180.14102875650877</v>
      </c>
      <c r="EC45" s="26">
        <f t="shared" si="44"/>
        <v>181.00672637113956</v>
      </c>
      <c r="ED45" s="26">
        <f t="shared" si="44"/>
        <v>181.86413379578082</v>
      </c>
      <c r="EE45" s="26">
        <f t="shared" si="44"/>
        <v>182.71326351142181</v>
      </c>
      <c r="EF45" s="26">
        <f t="shared" si="44"/>
        <v>183.55412992674331</v>
      </c>
      <c r="EG45" s="26">
        <f t="shared" si="44"/>
        <v>184.38674932185458</v>
      </c>
      <c r="EH45" s="26">
        <f t="shared" si="44"/>
        <v>185.21113979281816</v>
      </c>
      <c r="EI45" s="26">
        <f t="shared" si="44"/>
        <v>186.02732119697001</v>
      </c>
      <c r="EJ45" s="26">
        <f t="shared" si="44"/>
        <v>186.83531509904091</v>
      </c>
      <c r="EK45" s="26">
        <f t="shared" si="44"/>
        <v>187.63514471808455</v>
      </c>
      <c r="EL45" s="26">
        <f t="shared" si="44"/>
        <v>188.4268348752168</v>
      </c>
      <c r="EM45" s="26">
        <f t="shared" si="44"/>
        <v>189.21041194216977</v>
      </c>
      <c r="EN45" s="26">
        <f t="shared" si="44"/>
        <v>189.98590379066351</v>
      </c>
      <c r="EO45" s="26">
        <f t="shared" si="44"/>
        <v>190.75333974259729</v>
      </c>
      <c r="EP45" s="26">
        <f t="shared" si="44"/>
        <v>191.51275052106215</v>
      </c>
      <c r="EQ45" s="26">
        <f t="shared" si="44"/>
        <v>192.26416820217514</v>
      </c>
      <c r="ER45" s="26">
        <f t="shared" si="44"/>
        <v>193.00762616773537</v>
      </c>
      <c r="ES45" s="26">
        <f t="shared" si="44"/>
        <v>193.74315905870134</v>
      </c>
      <c r="ET45" s="26">
        <f t="shared" si="44"/>
        <v>194.4708027294885</v>
      </c>
      <c r="EU45" s="26">
        <f t="shared" si="44"/>
        <v>195.19059420308494</v>
      </c>
      <c r="EV45" s="26">
        <f t="shared" si="44"/>
        <v>195.90257162698356</v>
      </c>
      <c r="EW45" s="26">
        <f t="shared" si="44"/>
        <v>196.6067742299274</v>
      </c>
      <c r="EX45" s="26">
        <f t="shared" si="44"/>
        <v>197.30324227946534</v>
      </c>
      <c r="EY45" s="26">
        <f t="shared" si="44"/>
        <v>197.99201704031432</v>
      </c>
      <c r="EZ45" s="26">
        <f t="shared" si="44"/>
        <v>198.67314073352395</v>
      </c>
      <c r="FA45" s="26">
        <f t="shared" si="44"/>
        <v>199.34665649643927</v>
      </c>
      <c r="FB45" s="26">
        <f t="shared" si="44"/>
        <v>200.01260834345646</v>
      </c>
      <c r="FC45" s="26">
        <f t="shared" si="44"/>
        <v>200.67104112756658</v>
      </c>
      <c r="FD45" s="26">
        <f t="shared" si="44"/>
        <v>201.32200050268162</v>
      </c>
      <c r="FE45" s="26">
        <f t="shared" si="44"/>
        <v>201.96553288673712</v>
      </c>
      <c r="FF45" s="26">
        <f t="shared" si="44"/>
        <v>202.60168542556502</v>
      </c>
      <c r="FG45" s="26">
        <f t="shared" si="44"/>
        <v>203.23050595753054</v>
      </c>
      <c r="FH45" s="26">
        <f t="shared" si="44"/>
        <v>203.85204297892619</v>
      </c>
      <c r="FI45" s="26">
        <f t="shared" si="44"/>
        <v>204.46634561011609</v>
      </c>
      <c r="FJ45" s="26">
        <f t="shared" si="44"/>
        <v>205.0734635624236</v>
      </c>
      <c r="FK45" s="26">
        <f t="shared" si="44"/>
        <v>205.67344710575426</v>
      </c>
      <c r="FL45" s="26">
        <f t="shared" si="44"/>
        <v>206.26634703694748</v>
      </c>
      <c r="FM45" s="26">
        <f t="shared" si="44"/>
        <v>206.85221464884836</v>
      </c>
      <c r="FN45" s="26">
        <f t="shared" si="44"/>
        <v>207.43110170009226</v>
      </c>
      <c r="FO45" s="26">
        <f t="shared" si="44"/>
        <v>208.00306038559361</v>
      </c>
      <c r="FP45" s="26">
        <f t="shared" si="44"/>
        <v>208.56814330773153</v>
      </c>
      <c r="FQ45" s="26">
        <f t="shared" si="44"/>
        <v>209.12640344822304</v>
      </c>
      <c r="FR45" s="26">
        <f t="shared" si="44"/>
        <v>209.67789414067599</v>
      </c>
      <c r="FS45" s="26">
        <f t="shared" si="44"/>
        <v>210.22266904381308</v>
      </c>
      <c r="FT45" s="26">
        <f t="shared" si="44"/>
        <v>210.76078211535844</v>
      </c>
      <c r="FU45" s="26">
        <f t="shared" si="44"/>
        <v>211.29228758657757</v>
      </c>
      <c r="FV45" s="26">
        <f t="shared" si="44"/>
        <v>211.81723993746252</v>
      </c>
      <c r="FW45" s="26">
        <f t="shared" si="44"/>
        <v>212.33569387255307</v>
      </c>
      <c r="FX45" s="26">
        <f t="shared" si="44"/>
        <v>212.84770429738518</v>
      </c>
      <c r="FY45" s="26">
        <f t="shared" si="44"/>
        <v>213.35332629555762</v>
      </c>
      <c r="FZ45" s="26">
        <f t="shared" si="44"/>
        <v>213.85261510640788</v>
      </c>
      <c r="GA45" s="26">
        <f t="shared" si="44"/>
        <v>214.34562610328842</v>
      </c>
      <c r="GB45" s="26">
        <f t="shared" si="44"/>
        <v>214.83241477243413</v>
      </c>
      <c r="GC45" s="26">
        <f t="shared" si="44"/>
        <v>215.31303669241206</v>
      </c>
      <c r="GD45" s="26">
        <f t="shared" si="44"/>
        <v>215.78754751414419</v>
      </c>
      <c r="GE45" s="26">
        <f t="shared" si="44"/>
        <v>216.25600294149453</v>
      </c>
      <c r="GF45" s="26">
        <f t="shared" si="44"/>
        <v>216.71845871241095</v>
      </c>
      <c r="GG45" s="26">
        <f t="shared" si="44"/>
        <v>217.17497058061338</v>
      </c>
      <c r="GH45" s="26">
        <f t="shared" si="44"/>
        <v>217.62559429781882</v>
      </c>
      <c r="GI45" s="26">
        <f t="shared" si="44"/>
        <v>218.07038559649436</v>
      </c>
      <c r="GJ45" s="26">
        <f t="shared" si="44"/>
        <v>218.50940017312934</v>
      </c>
      <c r="GK45" s="26">
        <f t="shared" si="44"/>
        <v>218.94269367201755</v>
      </c>
      <c r="GL45" s="26">
        <f t="shared" si="44"/>
        <v>219.37032166954071</v>
      </c>
      <c r="GM45" s="26">
        <f t="shared" si="44"/>
        <v>219.79233965894412</v>
      </c>
      <c r="GN45" s="26">
        <f t="shared" ref="GN45:IY45" si="45">$B$29*GM45+$B34*$B$37*GN40</f>
        <v>220.20880303559599</v>
      </c>
      <c r="GO45" s="26">
        <f t="shared" si="45"/>
        <v>220.61976708272155</v>
      </c>
      <c r="GP45" s="26">
        <f t="shared" si="45"/>
        <v>221.02528695760296</v>
      </c>
      <c r="GQ45" s="26">
        <f t="shared" si="45"/>
        <v>221.42541767823687</v>
      </c>
      <c r="GR45" s="26">
        <f t="shared" si="45"/>
        <v>221.82021411044056</v>
      </c>
      <c r="GS45" s="26">
        <f t="shared" si="45"/>
        <v>222.20973095539844</v>
      </c>
      <c r="GT45" s="26">
        <f t="shared" si="45"/>
        <v>222.59402273764024</v>
      </c>
      <c r="GU45" s="26">
        <f t="shared" si="45"/>
        <v>222.97314379344249</v>
      </c>
      <c r="GV45" s="26">
        <f t="shared" si="45"/>
        <v>223.34714825964502</v>
      </c>
      <c r="GW45" s="26">
        <f t="shared" si="45"/>
        <v>223.71609006287434</v>
      </c>
      <c r="GX45" s="26">
        <f t="shared" si="45"/>
        <v>224.08002290916534</v>
      </c>
      <c r="GY45" s="26">
        <f t="shared" si="45"/>
        <v>224.43900027397356</v>
      </c>
      <c r="GZ45" s="26">
        <f t="shared" si="45"/>
        <v>224.79307539256979</v>
      </c>
      <c r="HA45" s="26">
        <f t="shared" si="45"/>
        <v>225.14230125080911</v>
      </c>
      <c r="HB45" s="26">
        <f t="shared" si="45"/>
        <v>225.48673057626644</v>
      </c>
      <c r="HC45" s="26">
        <f t="shared" si="45"/>
        <v>225.82641582973085</v>
      </c>
      <c r="HD45" s="26">
        <f t="shared" si="45"/>
        <v>226.16140919705103</v>
      </c>
      <c r="HE45" s="26">
        <f t="shared" si="45"/>
        <v>226.491762581324</v>
      </c>
      <c r="HF45" s="26">
        <f t="shared" si="45"/>
        <v>226.81752759541985</v>
      </c>
      <c r="HG45" s="26">
        <f t="shared" si="45"/>
        <v>227.13875555483489</v>
      </c>
      <c r="HH45" s="26">
        <f t="shared" si="45"/>
        <v>227.45549747086577</v>
      </c>
      <c r="HI45" s="26">
        <f t="shared" si="45"/>
        <v>227.7678040440976</v>
      </c>
      <c r="HJ45" s="26">
        <f t="shared" si="45"/>
        <v>228.07572565819868</v>
      </c>
      <c r="HK45" s="26">
        <f t="shared" si="45"/>
        <v>228.37931237401455</v>
      </c>
      <c r="HL45" s="26">
        <f t="shared" si="45"/>
        <v>228.67861392395494</v>
      </c>
      <c r="HM45" s="26">
        <f t="shared" si="45"/>
        <v>228.9736797066663</v>
      </c>
      <c r="HN45" s="26">
        <f t="shared" si="45"/>
        <v>229.26455878198297</v>
      </c>
      <c r="HO45" s="26">
        <f t="shared" si="45"/>
        <v>229.55129986615074</v>
      </c>
      <c r="HP45" s="26">
        <f t="shared" si="45"/>
        <v>229.83395132731599</v>
      </c>
      <c r="HQ45" s="26">
        <f t="shared" si="45"/>
        <v>230.11256118127355</v>
      </c>
      <c r="HR45" s="26">
        <f t="shared" si="45"/>
        <v>230.38717708746745</v>
      </c>
      <c r="HS45" s="26">
        <f t="shared" si="45"/>
        <v>230.6578463452378</v>
      </c>
      <c r="HT45" s="26">
        <f t="shared" si="45"/>
        <v>230.92461589030762</v>
      </c>
      <c r="HU45" s="26">
        <f t="shared" si="45"/>
        <v>231.18753229150374</v>
      </c>
      <c r="HV45" s="26">
        <f t="shared" si="45"/>
        <v>231.4466417477052</v>
      </c>
      <c r="HW45" s="26">
        <f t="shared" si="45"/>
        <v>231.7019900850139</v>
      </c>
      <c r="HX45" s="26">
        <f t="shared" si="45"/>
        <v>231.95362275414095</v>
      </c>
      <c r="HY45" s="26">
        <f t="shared" si="45"/>
        <v>232.20158482800343</v>
      </c>
      <c r="HZ45" s="26">
        <f t="shared" si="45"/>
        <v>232.44592099952567</v>
      </c>
      <c r="IA45" s="26">
        <f t="shared" si="45"/>
        <v>232.68667557963946</v>
      </c>
      <c r="IB45" s="26">
        <f t="shared" si="45"/>
        <v>232.92389249547787</v>
      </c>
      <c r="IC45" s="26">
        <f t="shared" si="45"/>
        <v>233.15761528875714</v>
      </c>
      <c r="ID45" s="26">
        <f t="shared" si="45"/>
        <v>233.38788711434137</v>
      </c>
      <c r="IE45" s="26">
        <f t="shared" si="45"/>
        <v>233.61475073898467</v>
      </c>
      <c r="IF45" s="26">
        <f t="shared" si="45"/>
        <v>233.83824854024618</v>
      </c>
      <c r="IG45" s="26">
        <f t="shared" si="45"/>
        <v>234.05842250557211</v>
      </c>
      <c r="IH45" s="26">
        <f t="shared" si="45"/>
        <v>234.27531423154056</v>
      </c>
      <c r="II45" s="26">
        <f t="shared" si="45"/>
        <v>234.48896492326395</v>
      </c>
      <c r="IJ45" s="26">
        <f t="shared" si="45"/>
        <v>234.69941539394432</v>
      </c>
      <c r="IK45" s="26">
        <f t="shared" si="45"/>
        <v>234.90670606457695</v>
      </c>
      <c r="IL45" s="26">
        <f t="shared" si="45"/>
        <v>235.11087696379758</v>
      </c>
      <c r="IM45" s="26">
        <f t="shared" si="45"/>
        <v>235.31196772786882</v>
      </c>
      <c r="IN45" s="26">
        <f t="shared" si="45"/>
        <v>235.51001760080132</v>
      </c>
      <c r="IO45" s="26">
        <f t="shared" si="45"/>
        <v>235.70506543460533</v>
      </c>
      <c r="IP45" s="26">
        <f t="shared" si="45"/>
        <v>235.89714968966859</v>
      </c>
      <c r="IQ45" s="26">
        <f t="shared" si="45"/>
        <v>236.08630843525611</v>
      </c>
      <c r="IR45" s="26">
        <f t="shared" si="45"/>
        <v>236.27257935012787</v>
      </c>
      <c r="IS45" s="26">
        <f t="shared" si="45"/>
        <v>236.45599972327079</v>
      </c>
      <c r="IT45" s="26">
        <f t="shared" si="45"/>
        <v>236.63660645474039</v>
      </c>
      <c r="IU45" s="26">
        <f t="shared" si="45"/>
        <v>236.81443605660894</v>
      </c>
      <c r="IV45" s="26">
        <f t="shared" si="45"/>
        <v>236.98952465401598</v>
      </c>
      <c r="IW45" s="26">
        <f t="shared" si="45"/>
        <v>237.1619079863178</v>
      </c>
      <c r="IX45" s="26">
        <f t="shared" si="45"/>
        <v>237.33162140833193</v>
      </c>
      <c r="IY45" s="26">
        <f t="shared" si="45"/>
        <v>237.49869989167345</v>
      </c>
      <c r="IZ45" s="26">
        <f t="shared" ref="IZ45:KF45" si="46">$B$29*IY45+$B34*$B$37*IZ40</f>
        <v>237.66317802617971</v>
      </c>
      <c r="JA45" s="26">
        <f t="shared" si="46"/>
        <v>237.82509002141964</v>
      </c>
      <c r="JB45" s="26">
        <f t="shared" si="46"/>
        <v>237.98446970828493</v>
      </c>
      <c r="JC45" s="26">
        <f t="shared" si="46"/>
        <v>238.14135054065952</v>
      </c>
      <c r="JD45" s="26">
        <f t="shared" si="46"/>
        <v>238.29576559716435</v>
      </c>
      <c r="JE45" s="26">
        <f t="shared" si="46"/>
        <v>238.44774758297422</v>
      </c>
      <c r="JF45" s="26">
        <f t="shared" si="46"/>
        <v>238.59732883170395</v>
      </c>
      <c r="JG45" s="26">
        <f t="shared" si="46"/>
        <v>238.74454130736063</v>
      </c>
      <c r="JH45" s="26">
        <f t="shared" si="46"/>
        <v>238.88941660635945</v>
      </c>
      <c r="JI45" s="26">
        <f t="shared" si="46"/>
        <v>239.03198595959975</v>
      </c>
      <c r="JJ45" s="26">
        <f t="shared" si="46"/>
        <v>239.17228023459936</v>
      </c>
      <c r="JK45" s="26">
        <f t="shared" si="46"/>
        <v>239.31032993768372</v>
      </c>
      <c r="JL45" s="26">
        <f t="shared" si="46"/>
        <v>239.44616521622783</v>
      </c>
      <c r="JM45" s="26">
        <f t="shared" si="46"/>
        <v>239.57981586094806</v>
      </c>
      <c r="JN45" s="26">
        <f t="shared" si="46"/>
        <v>239.7113113082417</v>
      </c>
      <c r="JO45" s="26">
        <f t="shared" si="46"/>
        <v>239.84068064257144</v>
      </c>
      <c r="JP45" s="26">
        <f t="shared" si="46"/>
        <v>239.96795259889279</v>
      </c>
      <c r="JQ45" s="26">
        <f t="shared" si="46"/>
        <v>240.09315556512198</v>
      </c>
      <c r="JR45" s="26">
        <f t="shared" si="46"/>
        <v>240.21631758464196</v>
      </c>
      <c r="JS45" s="26">
        <f t="shared" si="46"/>
        <v>240.33746635884481</v>
      </c>
      <c r="JT45" s="26">
        <f t="shared" si="46"/>
        <v>240.45662924970776</v>
      </c>
      <c r="JU45" s="26">
        <f t="shared" si="46"/>
        <v>240.57383328240132</v>
      </c>
      <c r="JV45" s="26">
        <f t="shared" si="46"/>
        <v>240.68910514792719</v>
      </c>
      <c r="JW45" s="26">
        <f t="shared" si="46"/>
        <v>240.80247120578426</v>
      </c>
      <c r="JX45" s="26">
        <f t="shared" si="46"/>
        <v>240.91395748666037</v>
      </c>
      <c r="JY45" s="26">
        <f t="shared" si="46"/>
        <v>241.02358969514853</v>
      </c>
      <c r="JZ45" s="26">
        <f t="shared" si="46"/>
        <v>241.13139321248534</v>
      </c>
      <c r="KA45" s="26">
        <f t="shared" si="46"/>
        <v>241.23739309931008</v>
      </c>
      <c r="KB45" s="26">
        <f t="shared" si="46"/>
        <v>241.34161409844282</v>
      </c>
      <c r="KC45" s="26">
        <f t="shared" si="46"/>
        <v>241.44408063767958</v>
      </c>
      <c r="KD45" s="26">
        <f t="shared" si="46"/>
        <v>241.54481683260354</v>
      </c>
      <c r="KE45" s="26">
        <f t="shared" si="46"/>
        <v>241.64384648941001</v>
      </c>
      <c r="KF45" s="26">
        <f t="shared" si="46"/>
        <v>241.74119310774412</v>
      </c>
    </row>
    <row r="46" spans="1:292" s="27" customFormat="1" x14ac:dyDescent="0.2">
      <c r="A46" s="11" t="s">
        <v>12</v>
      </c>
      <c r="B46" s="7">
        <v>12.356999999999999</v>
      </c>
      <c r="C46" s="26">
        <f>$B$30*B46+$B35*$B$37*C40</f>
        <v>12.623906309059789</v>
      </c>
      <c r="D46" s="26">
        <f t="shared" ref="D46:BO46" si="47">$B$30*C46+$B35*$B$37*D40</f>
        <v>12.900678601371039</v>
      </c>
      <c r="E46" s="26">
        <f t="shared" si="47"/>
        <v>13.186926046032291</v>
      </c>
      <c r="F46" s="26">
        <f t="shared" si="47"/>
        <v>13.482263837291113</v>
      </c>
      <c r="G46" s="26">
        <f t="shared" si="47"/>
        <v>13.786313479544901</v>
      </c>
      <c r="H46" s="26">
        <f t="shared" si="47"/>
        <v>14.040877115917704</v>
      </c>
      <c r="I46" s="26">
        <f t="shared" si="47"/>
        <v>14.302615688238834</v>
      </c>
      <c r="J46" s="26">
        <f t="shared" si="47"/>
        <v>14.571198593134612</v>
      </c>
      <c r="K46" s="26">
        <f t="shared" si="47"/>
        <v>14.846299808531139</v>
      </c>
      <c r="L46" s="26">
        <f t="shared" si="47"/>
        <v>15.127592990702528</v>
      </c>
      <c r="M46" s="26">
        <f t="shared" si="47"/>
        <v>15.414752428329319</v>
      </c>
      <c r="N46" s="26">
        <f t="shared" si="47"/>
        <v>15.707453905767535</v>
      </c>
      <c r="O46" s="26">
        <f t="shared" si="47"/>
        <v>16.005375485120858</v>
      </c>
      <c r="P46" s="26">
        <f t="shared" si="47"/>
        <v>16.308198213306106</v>
      </c>
      <c r="Q46" s="26">
        <f t="shared" si="47"/>
        <v>16.615606758874154</v>
      </c>
      <c r="R46" s="26">
        <f t="shared" si="47"/>
        <v>16.9272899826634</v>
      </c>
      <c r="S46" s="26">
        <f t="shared" si="47"/>
        <v>17.242941446067583</v>
      </c>
      <c r="T46" s="26">
        <f t="shared" si="47"/>
        <v>17.562259860591411</v>
      </c>
      <c r="U46" s="26">
        <f t="shared" si="47"/>
        <v>17.884949482332356</v>
      </c>
      <c r="V46" s="26">
        <f t="shared" si="47"/>
        <v>18.210720455005188</v>
      </c>
      <c r="W46" s="26">
        <f t="shared" si="47"/>
        <v>18.539289105088578</v>
      </c>
      <c r="X46" s="26">
        <f t="shared" si="47"/>
        <v>18.870378192608502</v>
      </c>
      <c r="Y46" s="26">
        <f t="shared" si="47"/>
        <v>19.203717120979764</v>
      </c>
      <c r="Z46" s="26">
        <f t="shared" si="47"/>
        <v>19.539042109207315</v>
      </c>
      <c r="AA46" s="26">
        <f t="shared" si="47"/>
        <v>19.876096329608348</v>
      </c>
      <c r="AB46" s="26">
        <f t="shared" si="47"/>
        <v>20.214630014059725</v>
      </c>
      <c r="AC46" s="26">
        <f t="shared" si="47"/>
        <v>20.554400531608533</v>
      </c>
      <c r="AD46" s="26">
        <f t="shared" si="47"/>
        <v>20.895172440111203</v>
      </c>
      <c r="AE46" s="26">
        <f t="shared" si="47"/>
        <v>21.236717514392367</v>
      </c>
      <c r="AF46" s="26">
        <f t="shared" si="47"/>
        <v>21.57881475324179</v>
      </c>
      <c r="AG46" s="26">
        <f t="shared" si="47"/>
        <v>21.921250367398763</v>
      </c>
      <c r="AH46" s="26">
        <f t="shared" si="47"/>
        <v>22.263817750509915</v>
      </c>
      <c r="AI46" s="26">
        <f t="shared" si="47"/>
        <v>22.606317434890048</v>
      </c>
      <c r="AJ46" s="26">
        <f t="shared" si="47"/>
        <v>22.948557033767123</v>
      </c>
      <c r="AK46" s="26">
        <f t="shared" si="47"/>
        <v>23.290351171552256</v>
      </c>
      <c r="AL46" s="26">
        <f t="shared" si="47"/>
        <v>23.631521403544237</v>
      </c>
      <c r="AM46" s="26">
        <f t="shared" si="47"/>
        <v>23.971896126355286</v>
      </c>
      <c r="AN46" s="26">
        <f t="shared" si="47"/>
        <v>24.311310480230539</v>
      </c>
      <c r="AO46" s="26">
        <f t="shared" si="47"/>
        <v>24.649606244328041</v>
      </c>
      <c r="AP46" s="26">
        <f t="shared" si="47"/>
        <v>24.986631725928365</v>
      </c>
      <c r="AQ46" s="26">
        <f t="shared" si="47"/>
        <v>25.322241644452824</v>
      </c>
      <c r="AR46" s="26">
        <f t="shared" si="47"/>
        <v>25.65629701108665</v>
      </c>
      <c r="AS46" s="26">
        <f t="shared" si="47"/>
        <v>25.988665004727618</v>
      </c>
      <c r="AT46" s="26">
        <f t="shared" si="47"/>
        <v>26.319218844911099</v>
      </c>
      <c r="AU46" s="26">
        <f t="shared" si="47"/>
        <v>26.647837662299096</v>
      </c>
      <c r="AV46" s="26">
        <f t="shared" si="47"/>
        <v>26.974406367262958</v>
      </c>
      <c r="AW46" s="26">
        <f t="shared" si="47"/>
        <v>27.298815517036527</v>
      </c>
      <c r="AX46" s="26">
        <f t="shared" si="47"/>
        <v>27.620961181868655</v>
      </c>
      <c r="AY46" s="26">
        <f t="shared" si="47"/>
        <v>27.940744810560108</v>
      </c>
      <c r="AZ46" s="26">
        <f t="shared" si="47"/>
        <v>28.258073095730389</v>
      </c>
      <c r="BA46" s="26">
        <f t="shared" si="47"/>
        <v>28.572857839123813</v>
      </c>
      <c r="BB46" s="26">
        <f t="shared" si="47"/>
        <v>28.885015817231647</v>
      </c>
      <c r="BC46" s="26">
        <f t="shared" si="47"/>
        <v>29.194468647477365</v>
      </c>
      <c r="BD46" s="26">
        <f t="shared" si="47"/>
        <v>29.501142655185333</v>
      </c>
      <c r="BE46" s="26">
        <f t="shared" si="47"/>
        <v>29.804968741528903</v>
      </c>
      <c r="BF46" s="26">
        <f t="shared" si="47"/>
        <v>30.105882252631869</v>
      </c>
      <c r="BG46" s="26">
        <f t="shared" si="47"/>
        <v>30.403822849977374</v>
      </c>
      <c r="BH46" s="26">
        <f t="shared" si="47"/>
        <v>30.698734382260362</v>
      </c>
      <c r="BI46" s="26">
        <f t="shared" si="47"/>
        <v>30.990564758803288</v>
      </c>
      <c r="BJ46" s="26">
        <f t="shared" si="47"/>
        <v>31.279265824640198</v>
      </c>
      <c r="BK46" s="26">
        <f t="shared" si="47"/>
        <v>31.564793237360888</v>
      </c>
      <c r="BL46" s="26">
        <f t="shared" si="47"/>
        <v>31.847106345794771</v>
      </c>
      <c r="BM46" s="26">
        <f t="shared" si="47"/>
        <v>32.126168070603349</v>
      </c>
      <c r="BN46" s="26">
        <f t="shared" si="47"/>
        <v>32.401944786840083</v>
      </c>
      <c r="BO46" s="26">
        <f t="shared" si="47"/>
        <v>32.674406208527799</v>
      </c>
      <c r="BP46" s="26">
        <f t="shared" ref="BP46:EA46" si="48">$B$30*BO46+$B35*$B$37*BP40</f>
        <v>32.943525275295485</v>
      </c>
      <c r="BQ46" s="26">
        <f t="shared" si="48"/>
        <v>33.209278041109187</v>
      </c>
      <c r="BR46" s="26">
        <f t="shared" si="48"/>
        <v>33.471643565124999</v>
      </c>
      <c r="BS46" s="26">
        <f t="shared" si="48"/>
        <v>33.730603804686254</v>
      </c>
      <c r="BT46" s="26">
        <f t="shared" si="48"/>
        <v>33.98614351048144</v>
      </c>
      <c r="BU46" s="26">
        <f t="shared" si="48"/>
        <v>34.2382501238747</v>
      </c>
      <c r="BV46" s="26">
        <f t="shared" si="48"/>
        <v>34.486913676416002</v>
      </c>
      <c r="BW46" s="26">
        <f t="shared" si="48"/>
        <v>34.732126691534326</v>
      </c>
      <c r="BX46" s="26">
        <f t="shared" si="48"/>
        <v>34.973884088413392</v>
      </c>
      <c r="BY46" s="26">
        <f t="shared" si="48"/>
        <v>35.212183088046075</v>
      </c>
      <c r="BZ46" s="26">
        <f t="shared" si="48"/>
        <v>35.447023121460788</v>
      </c>
      <c r="CA46" s="26">
        <f t="shared" si="48"/>
        <v>35.678405740110271</v>
      </c>
      <c r="CB46" s="26">
        <f t="shared" si="48"/>
        <v>35.906334528410788</v>
      </c>
      <c r="CC46" s="26">
        <f t="shared" si="48"/>
        <v>36.130815018417366</v>
      </c>
      <c r="CD46" s="26">
        <f t="shared" si="48"/>
        <v>36.351854606618851</v>
      </c>
      <c r="CE46" s="26">
        <f t="shared" si="48"/>
        <v>36.569462472834537</v>
      </c>
      <c r="CF46" s="26">
        <f t="shared" si="48"/>
        <v>36.783649501192492</v>
      </c>
      <c r="CG46" s="26">
        <f t="shared" si="48"/>
        <v>36.994428203168198</v>
      </c>
      <c r="CH46" s="26">
        <f t="shared" si="48"/>
        <v>37.201812642660755</v>
      </c>
      <c r="CI46" s="26">
        <f t="shared" si="48"/>
        <v>37.405818363082581</v>
      </c>
      <c r="CJ46" s="26">
        <f t="shared" si="48"/>
        <v>37.606462316437522</v>
      </c>
      <c r="CK46" s="26">
        <f t="shared" si="48"/>
        <v>37.803762794361177</v>
      </c>
      <c r="CL46" s="26">
        <f t="shared" si="48"/>
        <v>37.997739361096393</v>
      </c>
      <c r="CM46" s="26">
        <f t="shared" si="48"/>
        <v>38.188412788376134</v>
      </c>
      <c r="CN46" s="26">
        <f t="shared" si="48"/>
        <v>38.37580499218506</v>
      </c>
      <c r="CO46" s="26">
        <f t="shared" si="48"/>
        <v>38.559938971370691</v>
      </c>
      <c r="CP46" s="26">
        <f t="shared" si="48"/>
        <v>38.740838748074303</v>
      </c>
      <c r="CQ46" s="26">
        <f t="shared" si="48"/>
        <v>38.918529309951438</v>
      </c>
      <c r="CR46" s="26">
        <f t="shared" si="48"/>
        <v>39.09303655415124</v>
      </c>
      <c r="CS46" s="26">
        <f t="shared" si="48"/>
        <v>39.264387233023704</v>
      </c>
      <c r="CT46" s="26">
        <f t="shared" si="48"/>
        <v>39.432608901523473</v>
      </c>
      <c r="CU46" s="26">
        <f t="shared" si="48"/>
        <v>39.597729866278698</v>
      </c>
      <c r="CV46" s="26">
        <f t="shared" si="48"/>
        <v>39.75977913629319</v>
      </c>
      <c r="CW46" s="26">
        <f t="shared" si="48"/>
        <v>39.918786375250036</v>
      </c>
      <c r="CX46" s="26">
        <f t="shared" si="48"/>
        <v>40.074781855384714</v>
      </c>
      <c r="CY46" s="26">
        <f t="shared" si="48"/>
        <v>40.227796412895735</v>
      </c>
      <c r="CZ46" s="26">
        <f t="shared" si="48"/>
        <v>40.377861404860781</v>
      </c>
      <c r="DA46" s="26">
        <f t="shared" si="48"/>
        <v>40.52500866762643</v>
      </c>
      <c r="DB46" s="26">
        <f t="shared" si="48"/>
        <v>40.669270476639475</v>
      </c>
      <c r="DC46" s="26">
        <f t="shared" si="48"/>
        <v>40.810679507688185</v>
      </c>
      <c r="DD46" s="26">
        <f t="shared" si="48"/>
        <v>40.949268799521683</v>
      </c>
      <c r="DE46" s="26">
        <f t="shared" si="48"/>
        <v>41.085071717816113</v>
      </c>
      <c r="DF46" s="26">
        <f t="shared" si="48"/>
        <v>41.218121920456191</v>
      </c>
      <c r="DG46" s="26">
        <f t="shared" si="48"/>
        <v>41.348453324101058</v>
      </c>
      <c r="DH46" s="26">
        <f t="shared" si="48"/>
        <v>41.47610007200371</v>
      </c>
      <c r="DI46" s="26">
        <f t="shared" si="48"/>
        <v>41.601096503053306</v>
      </c>
      <c r="DJ46" s="26">
        <f t="shared" si="48"/>
        <v>41.723477122010124</v>
      </c>
      <c r="DK46" s="26">
        <f t="shared" si="48"/>
        <v>41.843276570903257</v>
      </c>
      <c r="DL46" s="26">
        <f t="shared" si="48"/>
        <v>41.960529601561298</v>
      </c>
      <c r="DM46" s="26">
        <f t="shared" si="48"/>
        <v>42.075271049246815</v>
      </c>
      <c r="DN46" s="26">
        <f t="shared" si="48"/>
        <v>42.187535807365606</v>
      </c>
      <c r="DO46" s="26">
        <f t="shared" si="48"/>
        <v>42.297358803222224</v>
      </c>
      <c r="DP46" s="26">
        <f t="shared" si="48"/>
        <v>42.404774974793533</v>
      </c>
      <c r="DQ46" s="26">
        <f t="shared" si="48"/>
        <v>42.509819248492647</v>
      </c>
      <c r="DR46" s="26">
        <f t="shared" si="48"/>
        <v>42.612526517895695</v>
      </c>
      <c r="DS46" s="26">
        <f t="shared" si="48"/>
        <v>42.712931623404678</v>
      </c>
      <c r="DT46" s="26">
        <f t="shared" si="48"/>
        <v>42.811069332819748</v>
      </c>
      <c r="DU46" s="26">
        <f t="shared" si="48"/>
        <v>42.906974322794895</v>
      </c>
      <c r="DV46" s="26">
        <f t="shared" si="48"/>
        <v>43.000681161151434</v>
      </c>
      <c r="DW46" s="26">
        <f t="shared" si="48"/>
        <v>43.092224290024092</v>
      </c>
      <c r="DX46" s="26">
        <f t="shared" si="48"/>
        <v>43.181638009814904</v>
      </c>
      <c r="DY46" s="26">
        <f t="shared" si="48"/>
        <v>43.268956463930763</v>
      </c>
      <c r="DZ46" s="26">
        <f t="shared" si="48"/>
        <v>43.354213624280739</v>
      </c>
      <c r="EA46" s="26">
        <f t="shared" si="48"/>
        <v>43.437443277509828</v>
      </c>
      <c r="EB46" s="26">
        <f t="shared" ref="EB46:GM46" si="49">$B$30*EA46+$B35*$B$37*EB40</f>
        <v>43.518679011946354</v>
      </c>
      <c r="EC46" s="26">
        <f t="shared" si="49"/>
        <v>43.597954205240413</v>
      </c>
      <c r="ED46" s="26">
        <f t="shared" si="49"/>
        <v>43.675302012671658</v>
      </c>
      <c r="EE46" s="26">
        <f t="shared" si="49"/>
        <v>43.750755356104776</v>
      </c>
      <c r="EF46" s="26">
        <f t="shared" si="49"/>
        <v>43.824346913571709</v>
      </c>
      <c r="EG46" s="26">
        <f t="shared" si="49"/>
        <v>43.896109109460113</v>
      </c>
      <c r="EH46" s="26">
        <f t="shared" si="49"/>
        <v>43.966074105287881</v>
      </c>
      <c r="EI46" s="26">
        <f t="shared" si="49"/>
        <v>44.034273791044228</v>
      </c>
      <c r="EJ46" s="26">
        <f t="shared" si="49"/>
        <v>44.10073977707809</v>
      </c>
      <c r="EK46" s="26">
        <f t="shared" si="49"/>
        <v>44.165503386515105</v>
      </c>
      <c r="EL46" s="26">
        <f t="shared" si="49"/>
        <v>44.228595648185028</v>
      </c>
      <c r="EM46" s="26">
        <f t="shared" si="49"/>
        <v>44.290047290041684</v>
      </c>
      <c r="EN46" s="26">
        <f t="shared" si="49"/>
        <v>44.349888733058059</v>
      </c>
      <c r="EO46" s="26">
        <f t="shared" si="49"/>
        <v>44.408150085579678</v>
      </c>
      <c r="EP46" s="26">
        <f t="shared" si="49"/>
        <v>44.464861138119709</v>
      </c>
      <c r="EQ46" s="26">
        <f t="shared" si="49"/>
        <v>44.520051358579721</v>
      </c>
      <c r="ER46" s="26">
        <f t="shared" si="49"/>
        <v>44.57374988788041</v>
      </c>
      <c r="ES46" s="26">
        <f t="shared" si="49"/>
        <v>44.625985535987098</v>
      </c>
      <c r="ET46" s="26">
        <f t="shared" si="49"/>
        <v>44.676786778315162</v>
      </c>
      <c r="EU46" s="26">
        <f t="shared" si="49"/>
        <v>44.726181752500857</v>
      </c>
      <c r="EV46" s="26">
        <f t="shared" si="49"/>
        <v>44.774198255523622</v>
      </c>
      <c r="EW46" s="26">
        <f t="shared" si="49"/>
        <v>44.820863741166157</v>
      </c>
      <c r="EX46" s="26">
        <f t="shared" si="49"/>
        <v>44.866205317798922</v>
      </c>
      <c r="EY46" s="26">
        <f t="shared" si="49"/>
        <v>44.910249746476325</v>
      </c>
      <c r="EZ46" s="26">
        <f t="shared" si="49"/>
        <v>44.953023439331879</v>
      </c>
      <c r="FA46" s="26">
        <f t="shared" si="49"/>
        <v>44.99455245826033</v>
      </c>
      <c r="FB46" s="26">
        <f t="shared" si="49"/>
        <v>45.034862513874785</v>
      </c>
      <c r="FC46" s="26">
        <f t="shared" si="49"/>
        <v>45.073978964727495</v>
      </c>
      <c r="FD46" s="26">
        <f t="shared" si="49"/>
        <v>45.111926816783068</v>
      </c>
      <c r="FE46" s="26">
        <f t="shared" si="49"/>
        <v>45.148730723133383</v>
      </c>
      <c r="FF46" s="26">
        <f t="shared" si="49"/>
        <v>45.184414983943675</v>
      </c>
      <c r="FG46" s="26">
        <f t="shared" si="49"/>
        <v>45.219003546619682</v>
      </c>
      <c r="FH46" s="26">
        <f t="shared" si="49"/>
        <v>45.252520006185968</v>
      </c>
      <c r="FI46" s="26">
        <f t="shared" si="49"/>
        <v>45.284987605865922</v>
      </c>
      <c r="FJ46" s="26">
        <f t="shared" si="49"/>
        <v>45.316429237854173</v>
      </c>
      <c r="FK46" s="26">
        <f t="shared" si="49"/>
        <v>45.346867444272419</v>
      </c>
      <c r="FL46" s="26">
        <f t="shared" si="49"/>
        <v>45.376324418300136</v>
      </c>
      <c r="FM46" s="26">
        <f t="shared" si="49"/>
        <v>45.404822005471601</v>
      </c>
      <c r="FN46" s="26">
        <f t="shared" si="49"/>
        <v>45.432381705131235</v>
      </c>
      <c r="FO46" s="26">
        <f t="shared" si="49"/>
        <v>45.459024672039369</v>
      </c>
      <c r="FP46" s="26">
        <f t="shared" si="49"/>
        <v>45.48477171812079</v>
      </c>
      <c r="FQ46" s="26">
        <f t="shared" si="49"/>
        <v>45.509643314348772</v>
      </c>
      <c r="FR46" s="26">
        <f t="shared" si="49"/>
        <v>45.533659592757459</v>
      </c>
      <c r="FS46" s="26">
        <f t="shared" si="49"/>
        <v>45.556840348575712</v>
      </c>
      <c r="FT46" s="26">
        <f t="shared" si="49"/>
        <v>45.579205042475806</v>
      </c>
      <c r="FU46" s="26">
        <f t="shared" si="49"/>
        <v>45.600772802930543</v>
      </c>
      <c r="FV46" s="26">
        <f t="shared" si="49"/>
        <v>45.621562428672583</v>
      </c>
      <c r="FW46" s="26">
        <f t="shared" si="49"/>
        <v>45.641592391250015</v>
      </c>
      <c r="FX46" s="26">
        <f t="shared" si="49"/>
        <v>45.660880837672394</v>
      </c>
      <c r="FY46" s="26">
        <f t="shared" si="49"/>
        <v>45.679445593141686</v>
      </c>
      <c r="FZ46" s="26">
        <f t="shared" si="49"/>
        <v>45.697304163862668</v>
      </c>
      <c r="GA46" s="26">
        <f t="shared" si="49"/>
        <v>45.714473739927698</v>
      </c>
      <c r="GB46" s="26">
        <f t="shared" si="49"/>
        <v>45.730971198270758</v>
      </c>
      <c r="GC46" s="26">
        <f t="shared" si="49"/>
        <v>45.746813105686023</v>
      </c>
      <c r="GD46" s="26">
        <f t="shared" si="49"/>
        <v>45.762015721906259</v>
      </c>
      <c r="GE46" s="26">
        <f t="shared" si="49"/>
        <v>45.77659500273657</v>
      </c>
      <c r="GF46" s="26">
        <f t="shared" si="49"/>
        <v>45.790566603239199</v>
      </c>
      <c r="GG46" s="26">
        <f t="shared" si="49"/>
        <v>45.803945880965244</v>
      </c>
      <c r="GH46" s="26">
        <f t="shared" si="49"/>
        <v>45.816747899229249</v>
      </c>
      <c r="GI46" s="26">
        <f t="shared" si="49"/>
        <v>45.828987430422821</v>
      </c>
      <c r="GJ46" s="26">
        <f t="shared" si="49"/>
        <v>45.840678959363657</v>
      </c>
      <c r="GK46" s="26">
        <f t="shared" si="49"/>
        <v>45.851836686676293</v>
      </c>
      <c r="GL46" s="26">
        <f t="shared" si="49"/>
        <v>45.86247453220124</v>
      </c>
      <c r="GM46" s="26">
        <f t="shared" si="49"/>
        <v>45.872606138429198</v>
      </c>
      <c r="GN46" s="26">
        <f t="shared" ref="GN46:IY46" si="50">$B$30*GM46+$B35*$B$37*GN40</f>
        <v>45.882244873957198</v>
      </c>
      <c r="GO46" s="26">
        <f t="shared" si="50"/>
        <v>45.891403836963619</v>
      </c>
      <c r="GP46" s="26">
        <f t="shared" si="50"/>
        <v>45.900095858699167</v>
      </c>
      <c r="GQ46" s="26">
        <f t="shared" si="50"/>
        <v>45.908333506991063</v>
      </c>
      <c r="GR46" s="26">
        <f t="shared" si="50"/>
        <v>45.916129089757703</v>
      </c>
      <c r="GS46" s="26">
        <f t="shared" si="50"/>
        <v>45.923494658531283</v>
      </c>
      <c r="GT46" s="26">
        <f t="shared" si="50"/>
        <v>45.930442011985882</v>
      </c>
      <c r="GU46" s="26">
        <f t="shared" si="50"/>
        <v>45.936982699468665</v>
      </c>
      <c r="GV46" s="26">
        <f t="shared" si="50"/>
        <v>45.94312802453198</v>
      </c>
      <c r="GW46" s="26">
        <f t="shared" si="50"/>
        <v>45.948889048464125</v>
      </c>
      <c r="GX46" s="26">
        <f t="shared" si="50"/>
        <v>45.954276593816765</v>
      </c>
      <c r="GY46" s="26">
        <f t="shared" si="50"/>
        <v>45.959301247927073</v>
      </c>
      <c r="GZ46" s="26">
        <f t="shared" si="50"/>
        <v>45.96397336643259</v>
      </c>
      <c r="HA46" s="26">
        <f t="shared" si="50"/>
        <v>45.968303076777175</v>
      </c>
      <c r="HB46" s="26">
        <f t="shared" si="50"/>
        <v>45.972300281706119</v>
      </c>
      <c r="HC46" s="26">
        <f t="shared" si="50"/>
        <v>45.975974662749046</v>
      </c>
      <c r="HD46" s="26">
        <f t="shared" si="50"/>
        <v>45.979335683688802</v>
      </c>
      <c r="HE46" s="26">
        <f t="shared" si="50"/>
        <v>45.982392594015003</v>
      </c>
      <c r="HF46" s="26">
        <f t="shared" si="50"/>
        <v>45.985154432360822</v>
      </c>
      <c r="HG46" s="26">
        <f t="shared" si="50"/>
        <v>45.987630029921611</v>
      </c>
      <c r="HH46" s="26">
        <f t="shared" si="50"/>
        <v>45.98982801385413</v>
      </c>
      <c r="HI46" s="26">
        <f t="shared" si="50"/>
        <v>45.991756810655204</v>
      </c>
      <c r="HJ46" s="26">
        <f t="shared" si="50"/>
        <v>45.993424649518637</v>
      </c>
      <c r="HK46" s="26">
        <f t="shared" si="50"/>
        <v>45.994839565669317</v>
      </c>
      <c r="HL46" s="26">
        <f t="shared" si="50"/>
        <v>45.996009403673469</v>
      </c>
      <c r="HM46" s="26">
        <f t="shared" si="50"/>
        <v>45.996941820724167</v>
      </c>
      <c r="HN46" s="26">
        <f t="shared" si="50"/>
        <v>45.997644289901103</v>
      </c>
      <c r="HO46" s="26">
        <f t="shared" si="50"/>
        <v>45.998124103403825</v>
      </c>
      <c r="HP46" s="26">
        <f t="shared" si="50"/>
        <v>45.998388375757685</v>
      </c>
      <c r="HQ46" s="26">
        <f t="shared" si="50"/>
        <v>45.998444046991608</v>
      </c>
      <c r="HR46" s="26">
        <f t="shared" si="50"/>
        <v>45.998297885787146</v>
      </c>
      <c r="HS46" s="26">
        <f t="shared" si="50"/>
        <v>45.997956492598</v>
      </c>
      <c r="HT46" s="26">
        <f t="shared" si="50"/>
        <v>45.997426302739598</v>
      </c>
      <c r="HU46" s="26">
        <f t="shared" si="50"/>
        <v>45.99671358944795</v>
      </c>
      <c r="HV46" s="26">
        <f t="shared" si="50"/>
        <v>45.995824466907386</v>
      </c>
      <c r="HW46" s="26">
        <f t="shared" si="50"/>
        <v>45.994764893246732</v>
      </c>
      <c r="HX46" s="26">
        <f t="shared" si="50"/>
        <v>45.993540673503276</v>
      </c>
      <c r="HY46" s="26">
        <f t="shared" si="50"/>
        <v>45.992157462554374</v>
      </c>
      <c r="HZ46" s="26">
        <f t="shared" si="50"/>
        <v>45.990620768016157</v>
      </c>
      <c r="IA46" s="26">
        <f t="shared" si="50"/>
        <v>45.988935953109014</v>
      </c>
      <c r="IB46" s="26">
        <f t="shared" si="50"/>
        <v>45.987108239489665</v>
      </c>
      <c r="IC46" s="26">
        <f t="shared" si="50"/>
        <v>45.985142710049359</v>
      </c>
      <c r="ID46" s="26">
        <f t="shared" si="50"/>
        <v>45.983044311678192</v>
      </c>
      <c r="IE46" s="26">
        <f t="shared" si="50"/>
        <v>45.980817857995106</v>
      </c>
      <c r="IF46" s="26">
        <f t="shared" si="50"/>
        <v>45.978468032043537</v>
      </c>
      <c r="IG46" s="26">
        <f t="shared" si="50"/>
        <v>45.975999388952516</v>
      </c>
      <c r="IH46" s="26">
        <f t="shared" si="50"/>
        <v>45.973416358563114</v>
      </c>
      <c r="II46" s="26">
        <f t="shared" si="50"/>
        <v>45.970723248020057</v>
      </c>
      <c r="IJ46" s="26">
        <f t="shared" si="50"/>
        <v>45.967924244328536</v>
      </c>
      <c r="IK46" s="26">
        <f t="shared" si="50"/>
        <v>45.965023416876058</v>
      </c>
      <c r="IL46" s="26">
        <f t="shared" si="50"/>
        <v>45.962024719919427</v>
      </c>
      <c r="IM46" s="26">
        <f t="shared" si="50"/>
        <v>45.958931995036693</v>
      </c>
      <c r="IN46" s="26">
        <f t="shared" si="50"/>
        <v>45.95574897354426</v>
      </c>
      <c r="IO46" s="26">
        <f t="shared" si="50"/>
        <v>45.952479278878968</v>
      </c>
      <c r="IP46" s="26">
        <f t="shared" si="50"/>
        <v>45.949126428945434</v>
      </c>
      <c r="IQ46" s="26">
        <f t="shared" si="50"/>
        <v>45.945693838428532</v>
      </c>
      <c r="IR46" s="26">
        <f t="shared" si="50"/>
        <v>45.94218482107118</v>
      </c>
      <c r="IS46" s="26">
        <f t="shared" si="50"/>
        <v>45.938602591917558</v>
      </c>
      <c r="IT46" s="26">
        <f t="shared" si="50"/>
        <v>45.934950269521792</v>
      </c>
      <c r="IU46" s="26">
        <f t="shared" si="50"/>
        <v>45.931230878122335</v>
      </c>
      <c r="IV46" s="26">
        <f t="shared" si="50"/>
        <v>45.927447349782099</v>
      </c>
      <c r="IW46" s="26">
        <f t="shared" si="50"/>
        <v>45.923602526494577</v>
      </c>
      <c r="IX46" s="26">
        <f t="shared" si="50"/>
        <v>45.919699162256094</v>
      </c>
      <c r="IY46" s="26">
        <f t="shared" si="50"/>
        <v>45.915739925104361</v>
      </c>
      <c r="IZ46" s="26">
        <f t="shared" ref="IZ46:KF46" si="51">$B$30*IY46+$B35*$B$37*IZ40</f>
        <v>45.911727399123549</v>
      </c>
      <c r="JA46" s="26">
        <f t="shared" si="51"/>
        <v>45.907664086416091</v>
      </c>
      <c r="JB46" s="26">
        <f t="shared" si="51"/>
        <v>45.903552409041438</v>
      </c>
      <c r="JC46" s="26">
        <f t="shared" si="51"/>
        <v>45.899394710921982</v>
      </c>
      <c r="JD46" s="26">
        <f t="shared" si="51"/>
        <v>45.8951932597164</v>
      </c>
      <c r="JE46" s="26">
        <f t="shared" si="51"/>
        <v>45.890950248660658</v>
      </c>
      <c r="JF46" s="26">
        <f t="shared" si="51"/>
        <v>45.886667798376941</v>
      </c>
      <c r="JG46" s="26">
        <f t="shared" si="51"/>
        <v>45.882347958650776</v>
      </c>
      <c r="JH46" s="26">
        <f t="shared" si="51"/>
        <v>45.877992710176599</v>
      </c>
      <c r="JI46" s="26">
        <f t="shared" si="51"/>
        <v>45.873603966272078</v>
      </c>
      <c r="JJ46" s="26">
        <f t="shared" si="51"/>
        <v>45.869183574561461</v>
      </c>
      <c r="JK46" s="26">
        <f t="shared" si="51"/>
        <v>45.864733318628247</v>
      </c>
      <c r="JL46" s="26">
        <f t="shared" si="51"/>
        <v>45.860254919637441</v>
      </c>
      <c r="JM46" s="26">
        <f t="shared" si="51"/>
        <v>45.855750037927798</v>
      </c>
      <c r="JN46" s="26">
        <f t="shared" si="51"/>
        <v>45.85122027457421</v>
      </c>
      <c r="JO46" s="26">
        <f t="shared" si="51"/>
        <v>45.846667172920725</v>
      </c>
      <c r="JP46" s="26">
        <f t="shared" si="51"/>
        <v>45.842092220084353</v>
      </c>
      <c r="JQ46" s="26">
        <f t="shared" si="51"/>
        <v>45.837496848430106</v>
      </c>
      <c r="JR46" s="26">
        <f t="shared" si="51"/>
        <v>45.832882437017496</v>
      </c>
      <c r="JS46" s="26">
        <f t="shared" si="51"/>
        <v>45.828250313018906</v>
      </c>
      <c r="JT46" s="26">
        <f t="shared" si="51"/>
        <v>45.823601753110125</v>
      </c>
      <c r="JU46" s="26">
        <f t="shared" si="51"/>
        <v>45.818937984833362</v>
      </c>
      <c r="JV46" s="26">
        <f t="shared" si="51"/>
        <v>45.81426018793308</v>
      </c>
      <c r="JW46" s="26">
        <f t="shared" si="51"/>
        <v>45.809569495665045</v>
      </c>
      <c r="JX46" s="26">
        <f t="shared" si="51"/>
        <v>45.804866996078857</v>
      </c>
      <c r="JY46" s="26">
        <f t="shared" si="51"/>
        <v>45.800153733274328</v>
      </c>
      <c r="JZ46" s="26">
        <f t="shared" si="51"/>
        <v>45.795430708632068</v>
      </c>
      <c r="KA46" s="26">
        <f t="shared" si="51"/>
        <v>45.790698882018589</v>
      </c>
      <c r="KB46" s="26">
        <f t="shared" si="51"/>
        <v>45.785959172966315</v>
      </c>
      <c r="KC46" s="26">
        <f t="shared" si="51"/>
        <v>45.781212461828773</v>
      </c>
      <c r="KD46" s="26">
        <f t="shared" si="51"/>
        <v>45.776459590911401</v>
      </c>
      <c r="KE46" s="26">
        <f t="shared" si="51"/>
        <v>45.771701365578217</v>
      </c>
      <c r="KF46" s="26">
        <f t="shared" si="51"/>
        <v>45.766938555334768</v>
      </c>
    </row>
    <row r="47" spans="1:292" s="27" customFormat="1" x14ac:dyDescent="0.2">
      <c r="A47" t="s">
        <v>13</v>
      </c>
      <c r="B47" s="7">
        <v>0.89700000000000002</v>
      </c>
      <c r="C47" s="26">
        <f>$B$31*B47+$B36*$B$37*C40</f>
        <v>0.9331871499402723</v>
      </c>
      <c r="D47" s="26">
        <f t="shared" ref="D47:BO47" si="52">$B$31*C47+$B36*$B$37*D40</f>
        <v>0.96518116649600394</v>
      </c>
      <c r="E47" s="26">
        <f t="shared" si="52"/>
        <v>0.99470103177553715</v>
      </c>
      <c r="F47" s="26">
        <f t="shared" si="52"/>
        <v>1.0227828404144179</v>
      </c>
      <c r="G47" s="26">
        <f t="shared" si="52"/>
        <v>1.0500487465382538</v>
      </c>
      <c r="H47" s="26">
        <f t="shared" si="52"/>
        <v>1.0537397122844157</v>
      </c>
      <c r="I47" s="26">
        <f t="shared" si="52"/>
        <v>1.0646653386466833</v>
      </c>
      <c r="J47" s="26">
        <f t="shared" si="52"/>
        <v>1.0800107197492692</v>
      </c>
      <c r="K47" s="26">
        <f t="shared" si="52"/>
        <v>1.0980628068616702</v>
      </c>
      <c r="L47" s="26">
        <f t="shared" si="52"/>
        <v>1.1177750049000128</v>
      </c>
      <c r="M47" s="26">
        <f t="shared" si="52"/>
        <v>1.1385053176237592</v>
      </c>
      <c r="N47" s="26">
        <f t="shared" si="52"/>
        <v>1.1598575101543207</v>
      </c>
      <c r="O47" s="26">
        <f t="shared" si="52"/>
        <v>1.1815847564202682</v>
      </c>
      <c r="P47" s="26">
        <f t="shared" si="52"/>
        <v>1.2035311862469595</v>
      </c>
      <c r="Q47" s="26">
        <f t="shared" si="52"/>
        <v>1.2255964199334057</v>
      </c>
      <c r="R47" s="26">
        <f t="shared" si="52"/>
        <v>1.2477140454706166</v>
      </c>
      <c r="S47" s="26">
        <f t="shared" si="52"/>
        <v>1.2698385524002556</v>
      </c>
      <c r="T47" s="26">
        <f t="shared" si="52"/>
        <v>1.2919373949287214</v>
      </c>
      <c r="U47" s="26">
        <f t="shared" si="52"/>
        <v>1.31398616620564</v>
      </c>
      <c r="V47" s="26">
        <f t="shared" si="52"/>
        <v>1.3359656598071248</v>
      </c>
      <c r="W47" s="26">
        <f t="shared" si="52"/>
        <v>1.3578600761224615</v>
      </c>
      <c r="X47" s="26">
        <f t="shared" si="52"/>
        <v>1.3796559234716845</v>
      </c>
      <c r="Y47" s="26">
        <f t="shared" si="52"/>
        <v>1.4013413409535274</v>
      </c>
      <c r="Z47" s="26">
        <f t="shared" si="52"/>
        <v>1.422905677470903</v>
      </c>
      <c r="AA47" s="26">
        <f t="shared" si="52"/>
        <v>1.444339226540182</v>
      </c>
      <c r="AB47" s="26">
        <f t="shared" si="52"/>
        <v>1.4656330560020754</v>
      </c>
      <c r="AC47" s="26">
        <f t="shared" si="52"/>
        <v>1.4867788957091512</v>
      </c>
      <c r="AD47" s="26">
        <f t="shared" si="52"/>
        <v>1.5077690607897534</v>
      </c>
      <c r="AE47" s="26">
        <f t="shared" si="52"/>
        <v>1.5285963968930973</v>
      </c>
      <c r="AF47" s="26">
        <f t="shared" si="52"/>
        <v>1.549254239157434</v>
      </c>
      <c r="AG47" s="26">
        <f t="shared" si="52"/>
        <v>1.5697363798778401</v>
      </c>
      <c r="AH47" s="26">
        <f t="shared" si="52"/>
        <v>1.5900370418105507</v>
      </c>
      <c r="AI47" s="26">
        <f t="shared" si="52"/>
        <v>1.6101508552387958</v>
      </c>
      <c r="AJ47" s="26">
        <f t="shared" si="52"/>
        <v>1.6300728376452764</v>
      </c>
      <c r="AK47" s="26">
        <f t="shared" si="52"/>
        <v>1.6497983752731704</v>
      </c>
      <c r="AL47" s="26">
        <f t="shared" si="52"/>
        <v>1.6693232061227432</v>
      </c>
      <c r="AM47" s="26">
        <f t="shared" si="52"/>
        <v>1.6886434040919418</v>
      </c>
      <c r="AN47" s="26">
        <f t="shared" si="52"/>
        <v>1.707755364067844</v>
      </c>
      <c r="AO47" s="26">
        <f t="shared" si="52"/>
        <v>1.7266557878362994</v>
      </c>
      <c r="AP47" s="26">
        <f t="shared" si="52"/>
        <v>1.7453416707145992</v>
      </c>
      <c r="AQ47" s="26">
        <f t="shared" si="52"/>
        <v>1.7638102888355898</v>
      </c>
      <c r="AR47" s="26">
        <f t="shared" si="52"/>
        <v>1.7820591870268119</v>
      </c>
      <c r="AS47" s="26">
        <f t="shared" si="52"/>
        <v>1.8000861672382984</v>
      </c>
      <c r="AT47" s="26">
        <f t="shared" si="52"/>
        <v>1.8178892774795905</v>
      </c>
      <c r="AU47" s="26">
        <f t="shared" si="52"/>
        <v>1.8354668012315383</v>
      </c>
      <c r="AV47" s="26">
        <f t="shared" si="52"/>
        <v>1.8528172473022679</v>
      </c>
      <c r="AW47" s="26">
        <f t="shared" si="52"/>
        <v>1.8699393400997277</v>
      </c>
      <c r="AX47" s="26">
        <f t="shared" si="52"/>
        <v>1.8868320102957661</v>
      </c>
      <c r="AY47" s="26">
        <f t="shared" si="52"/>
        <v>1.9034943858588638</v>
      </c>
      <c r="AZ47" s="26">
        <f t="shared" si="52"/>
        <v>1.9199257834345889</v>
      </c>
      <c r="BA47" s="26">
        <f t="shared" si="52"/>
        <v>1.9361257000545335</v>
      </c>
      <c r="BB47" s="26">
        <f t="shared" si="52"/>
        <v>1.9520938051560883</v>
      </c>
      <c r="BC47" s="26">
        <f t="shared" si="52"/>
        <v>1.9678299328968163</v>
      </c>
      <c r="BD47" s="26">
        <f t="shared" si="52"/>
        <v>1.9833340747484824</v>
      </c>
      <c r="BE47" s="26">
        <f t="shared" si="52"/>
        <v>1.9986063723570049</v>
      </c>
      <c r="BF47" s="26">
        <f t="shared" si="52"/>
        <v>2.0136471106556613</v>
      </c>
      <c r="BG47" s="26">
        <f t="shared" si="52"/>
        <v>2.0284567112198881</v>
      </c>
      <c r="BH47" s="26">
        <f t="shared" si="52"/>
        <v>2.0430357258529215</v>
      </c>
      <c r="BI47" s="26">
        <f t="shared" si="52"/>
        <v>2.0573848303923379</v>
      </c>
      <c r="BJ47" s="26">
        <f t="shared" si="52"/>
        <v>2.0715048187283287</v>
      </c>
      <c r="BK47" s="26">
        <f t="shared" si="52"/>
        <v>2.085396597025206</v>
      </c>
      <c r="BL47" s="26">
        <f t="shared" si="52"/>
        <v>2.0990611781382649</v>
      </c>
      <c r="BM47" s="26">
        <f t="shared" si="52"/>
        <v>2.1124996762186967</v>
      </c>
      <c r="BN47" s="26">
        <f t="shared" si="52"/>
        <v>2.125713301499732</v>
      </c>
      <c r="BO47" s="26">
        <f t="shared" si="52"/>
        <v>2.138703355257678</v>
      </c>
      <c r="BP47" s="26">
        <f t="shared" ref="BP47:EA47" si="53">$B$31*BO47+$B36*$B$37*BP40</f>
        <v>2.1514712249419152</v>
      </c>
      <c r="BQ47" s="26">
        <f t="shared" si="53"/>
        <v>2.1640183794682848</v>
      </c>
      <c r="BR47" s="26">
        <f t="shared" si="53"/>
        <v>2.1763463646706493</v>
      </c>
      <c r="BS47" s="26">
        <f t="shared" si="53"/>
        <v>2.1884567989056998</v>
      </c>
      <c r="BT47" s="26">
        <f t="shared" si="53"/>
        <v>2.2003513688063552</v>
      </c>
      <c r="BU47" s="26">
        <f t="shared" si="53"/>
        <v>2.2120318251793578</v>
      </c>
      <c r="BV47" s="26">
        <f t="shared" si="53"/>
        <v>2.2234999790428556</v>
      </c>
      <c r="BW47" s="26">
        <f t="shared" si="53"/>
        <v>2.2347576978000054</v>
      </c>
      <c r="BX47" s="26">
        <f t="shared" si="53"/>
        <v>2.2458069015447664</v>
      </c>
      <c r="BY47" s="26">
        <f t="shared" si="53"/>
        <v>2.2566495594962319</v>
      </c>
      <c r="BZ47" s="26">
        <f t="shared" si="53"/>
        <v>2.2672876865580021</v>
      </c>
      <c r="CA47" s="26">
        <f t="shared" si="53"/>
        <v>2.2777233399991941</v>
      </c>
      <c r="CB47" s="26">
        <f t="shared" si="53"/>
        <v>2.2879586162538534</v>
      </c>
      <c r="CC47" s="26">
        <f t="shared" si="53"/>
        <v>2.2979956478355872</v>
      </c>
      <c r="CD47" s="26">
        <f t="shared" si="53"/>
        <v>2.3078366003643751</v>
      </c>
      <c r="CE47" s="26">
        <f t="shared" si="53"/>
        <v>2.3174836697025674</v>
      </c>
      <c r="CF47" s="26">
        <f t="shared" si="53"/>
        <v>2.3269390791972011</v>
      </c>
      <c r="CG47" s="26">
        <f t="shared" si="53"/>
        <v>2.3362050770257978</v>
      </c>
      <c r="CH47" s="26">
        <f t="shared" si="53"/>
        <v>2.345283933642901</v>
      </c>
      <c r="CI47" s="26">
        <f t="shared" si="53"/>
        <v>2.35417793932467</v>
      </c>
      <c r="CJ47" s="26">
        <f t="shared" si="53"/>
        <v>2.3628894018088955</v>
      </c>
      <c r="CK47" s="26">
        <f t="shared" si="53"/>
        <v>2.3714206440278769</v>
      </c>
      <c r="CL47" s="26">
        <f t="shared" si="53"/>
        <v>2.379774001931632</v>
      </c>
      <c r="CM47" s="26">
        <f t="shared" si="53"/>
        <v>2.387951822398986</v>
      </c>
      <c r="CN47" s="26">
        <f t="shared" si="53"/>
        <v>2.3959564612341011</v>
      </c>
      <c r="CO47" s="26">
        <f t="shared" si="53"/>
        <v>2.4037902812460894</v>
      </c>
      <c r="CP47" s="26">
        <f t="shared" si="53"/>
        <v>2.4114556504093709</v>
      </c>
      <c r="CQ47" s="26">
        <f t="shared" si="53"/>
        <v>2.4189549401024983</v>
      </c>
      <c r="CR47" s="26">
        <f t="shared" si="53"/>
        <v>2.4262905234231944</v>
      </c>
      <c r="CS47" s="26">
        <f t="shared" si="53"/>
        <v>2.4334647735774104</v>
      </c>
      <c r="CT47" s="26">
        <f t="shared" si="53"/>
        <v>2.4404800623402401</v>
      </c>
      <c r="CU47" s="26">
        <f t="shared" si="53"/>
        <v>2.447338758586568</v>
      </c>
      <c r="CV47" s="26">
        <f t="shared" si="53"/>
        <v>2.4540432268893753</v>
      </c>
      <c r="CW47" s="26">
        <f t="shared" si="53"/>
        <v>2.4605958261836571</v>
      </c>
      <c r="CX47" s="26">
        <f t="shared" si="53"/>
        <v>2.4669989084939519</v>
      </c>
      <c r="CY47" s="26">
        <f t="shared" si="53"/>
        <v>2.4732548177235234</v>
      </c>
      <c r="CZ47" s="26">
        <f t="shared" si="53"/>
        <v>2.4793658885032666</v>
      </c>
      <c r="DA47" s="26">
        <f t="shared" si="53"/>
        <v>2.4853344450984562</v>
      </c>
      <c r="DB47" s="26">
        <f t="shared" si="53"/>
        <v>2.4911628003714945</v>
      </c>
      <c r="DC47" s="26">
        <f t="shared" si="53"/>
        <v>2.4968532547988422</v>
      </c>
      <c r="DD47" s="26">
        <f t="shared" si="53"/>
        <v>2.5024080955403787</v>
      </c>
      <c r="DE47" s="26">
        <f t="shared" si="53"/>
        <v>2.5078295955594463</v>
      </c>
      <c r="DF47" s="26">
        <f t="shared" si="53"/>
        <v>2.5131200127918971</v>
      </c>
      <c r="DG47" s="26">
        <f t="shared" si="53"/>
        <v>2.5182815893624895</v>
      </c>
      <c r="DH47" s="26">
        <f t="shared" si="53"/>
        <v>2.5233165508470079</v>
      </c>
      <c r="DI47" s="26">
        <f t="shared" si="53"/>
        <v>2.5282271055785466</v>
      </c>
      <c r="DJ47" s="26">
        <f t="shared" si="53"/>
        <v>2.5330154439964008</v>
      </c>
      <c r="DK47" s="26">
        <f t="shared" si="53"/>
        <v>2.5376837380360726</v>
      </c>
      <c r="DL47" s="26">
        <f t="shared" si="53"/>
        <v>2.5422341405589259</v>
      </c>
      <c r="DM47" s="26">
        <f t="shared" si="53"/>
        <v>2.5466687848200538</v>
      </c>
      <c r="DN47" s="26">
        <f t="shared" si="53"/>
        <v>2.5509897839729812</v>
      </c>
      <c r="DO47" s="26">
        <f t="shared" si="53"/>
        <v>2.5551992306098414</v>
      </c>
      <c r="DP47" s="26">
        <f t="shared" si="53"/>
        <v>2.559299196335691</v>
      </c>
      <c r="DQ47" s="26">
        <f t="shared" si="53"/>
        <v>2.5632917313757155</v>
      </c>
      <c r="DR47" s="26">
        <f t="shared" si="53"/>
        <v>2.5671788642140339</v>
      </c>
      <c r="DS47" s="26">
        <f t="shared" si="53"/>
        <v>2.5709626012629219</v>
      </c>
      <c r="DT47" s="26">
        <f t="shared" si="53"/>
        <v>2.5746449265612545</v>
      </c>
      <c r="DU47" s="26">
        <f t="shared" si="53"/>
        <v>2.5782278015010265</v>
      </c>
      <c r="DV47" s="26">
        <f t="shared" si="53"/>
        <v>2.581713164580838</v>
      </c>
      <c r="DW47" s="26">
        <f t="shared" si="53"/>
        <v>2.585102931185264</v>
      </c>
      <c r="DX47" s="26">
        <f t="shared" si="53"/>
        <v>2.5883989933890534</v>
      </c>
      <c r="DY47" s="26">
        <f t="shared" si="53"/>
        <v>2.5916032197851457</v>
      </c>
      <c r="DZ47" s="26">
        <f t="shared" si="53"/>
        <v>2.5947174553355179</v>
      </c>
      <c r="EA47" s="26">
        <f t="shared" si="53"/>
        <v>2.5977435212438964</v>
      </c>
      <c r="EB47" s="26">
        <f t="shared" ref="EB47:GM47" si="54">$B$31*EA47+$B36*$B$37*EB40</f>
        <v>2.6006832148494219</v>
      </c>
      <c r="EC47" s="26">
        <f t="shared" si="54"/>
        <v>2.6035383095403484</v>
      </c>
      <c r="ED47" s="26">
        <f t="shared" si="54"/>
        <v>2.6063105546869276</v>
      </c>
      <c r="EE47" s="26">
        <f t="shared" si="54"/>
        <v>2.6090016755926211</v>
      </c>
      <c r="EF47" s="26">
        <f t="shared" si="54"/>
        <v>2.6116133734628333</v>
      </c>
      <c r="EG47" s="26">
        <f t="shared" si="54"/>
        <v>2.6141473253903733</v>
      </c>
      <c r="EH47" s="26">
        <f t="shared" si="54"/>
        <v>2.6166051843568825</v>
      </c>
      <c r="EI47" s="26">
        <f t="shared" si="54"/>
        <v>2.6189885792494927</v>
      </c>
      <c r="EJ47" s="26">
        <f t="shared" si="54"/>
        <v>2.621299114892004</v>
      </c>
      <c r="EK47" s="26">
        <f t="shared" si="54"/>
        <v>2.6235383720898882</v>
      </c>
      <c r="EL47" s="26">
        <f t="shared" si="54"/>
        <v>2.6257079076884517</v>
      </c>
      <c r="EM47" s="26">
        <f t="shared" si="54"/>
        <v>2.627809254643525</v>
      </c>
      <c r="EN47" s="26">
        <f t="shared" si="54"/>
        <v>2.6298439221040484</v>
      </c>
      <c r="EO47" s="26">
        <f t="shared" si="54"/>
        <v>2.6318133955059602</v>
      </c>
      <c r="EP47" s="26">
        <f t="shared" si="54"/>
        <v>2.6337191366768029</v>
      </c>
      <c r="EQ47" s="26">
        <f t="shared" si="54"/>
        <v>2.6355625839505041</v>
      </c>
      <c r="ER47" s="26">
        <f t="shared" si="54"/>
        <v>2.6373451522917719</v>
      </c>
      <c r="ES47" s="26">
        <f t="shared" si="54"/>
        <v>2.6390682334296116</v>
      </c>
      <c r="ET47" s="26">
        <f t="shared" si="54"/>
        <v>2.6407331959994478</v>
      </c>
      <c r="EU47" s="26">
        <f t="shared" si="54"/>
        <v>2.6423413856933671</v>
      </c>
      <c r="EV47" s="26">
        <f t="shared" si="54"/>
        <v>2.6438941254180319</v>
      </c>
      <c r="EW47" s="26">
        <f t="shared" si="54"/>
        <v>2.6453927154598107</v>
      </c>
      <c r="EX47" s="26">
        <f t="shared" si="54"/>
        <v>2.6468384336566801</v>
      </c>
      <c r="EY47" s="26">
        <f t="shared" si="54"/>
        <v>2.6482325355765157</v>
      </c>
      <c r="EZ47" s="26">
        <f t="shared" si="54"/>
        <v>2.6495762547013433</v>
      </c>
      <c r="FA47" s="26">
        <f t="shared" si="54"/>
        <v>2.650870802617173</v>
      </c>
      <c r="FB47" s="26">
        <f t="shared" si="54"/>
        <v>2.652117369209062</v>
      </c>
      <c r="FC47" s="26">
        <f t="shared" si="54"/>
        <v>2.6533171228610328</v>
      </c>
      <c r="FD47" s="26">
        <f t="shared" si="54"/>
        <v>2.6544712106605095</v>
      </c>
      <c r="FE47" s="26">
        <f t="shared" si="54"/>
        <v>2.6555807586069466</v>
      </c>
      <c r="FF47" s="26">
        <f t="shared" si="54"/>
        <v>2.6566468718243348</v>
      </c>
      <c r="FG47" s="26">
        <f t="shared" si="54"/>
        <v>2.6576706347772725</v>
      </c>
      <c r="FH47" s="26">
        <f t="shared" si="54"/>
        <v>2.6586531114903238</v>
      </c>
      <c r="FI47" s="26">
        <f t="shared" si="54"/>
        <v>2.6595953457703652</v>
      </c>
      <c r="FJ47" s="26">
        <f t="shared" si="54"/>
        <v>2.6604983614316771</v>
      </c>
      <c r="FK47" s="26">
        <f t="shared" si="54"/>
        <v>2.6613631625234881</v>
      </c>
      <c r="FL47" s="26">
        <f t="shared" si="54"/>
        <v>2.6621907335597603</v>
      </c>
      <c r="FM47" s="26">
        <f t="shared" si="54"/>
        <v>2.6629820397509487</v>
      </c>
      <c r="FN47" s="26">
        <f t="shared" si="54"/>
        <v>2.6637380272375255</v>
      </c>
      <c r="FO47" s="26">
        <f t="shared" si="54"/>
        <v>2.6644596233250359</v>
      </c>
      <c r="FP47" s="26">
        <f t="shared" si="54"/>
        <v>2.6651477367204892</v>
      </c>
      <c r="FQ47" s="26">
        <f t="shared" si="54"/>
        <v>2.6658032577698778</v>
      </c>
      <c r="FR47" s="26">
        <f t="shared" si="54"/>
        <v>2.6664270586966268</v>
      </c>
      <c r="FS47" s="26">
        <f t="shared" si="54"/>
        <v>2.6670199938408028</v>
      </c>
      <c r="FT47" s="26">
        <f t="shared" si="54"/>
        <v>2.66758289989889</v>
      </c>
      <c r="FU47" s="26">
        <f t="shared" si="54"/>
        <v>2.668116596163979</v>
      </c>
      <c r="FV47" s="26">
        <f t="shared" si="54"/>
        <v>2.668621884766198</v>
      </c>
      <c r="FW47" s="26">
        <f t="shared" si="54"/>
        <v>2.6690995509132338</v>
      </c>
      <c r="FX47" s="26">
        <f t="shared" si="54"/>
        <v>2.6695503631308002</v>
      </c>
      <c r="FY47" s="26">
        <f t="shared" si="54"/>
        <v>2.669975073502906</v>
      </c>
      <c r="FZ47" s="26">
        <f t="shared" si="54"/>
        <v>2.6703744179117868</v>
      </c>
      <c r="GA47" s="26">
        <f t="shared" si="54"/>
        <v>2.6707491162773884</v>
      </c>
      <c r="GB47" s="26">
        <f t="shared" si="54"/>
        <v>2.6710998727962592</v>
      </c>
      <c r="GC47" s="26">
        <f t="shared" si="54"/>
        <v>2.6714273761797411</v>
      </c>
      <c r="GD47" s="26">
        <f t="shared" si="54"/>
        <v>2.6717322998913606</v>
      </c>
      <c r="GE47" s="26">
        <f t="shared" si="54"/>
        <v>2.6720153023832971</v>
      </c>
      <c r="GF47" s="26">
        <f t="shared" si="54"/>
        <v>2.6722770273318366</v>
      </c>
      <c r="GG47" s="26">
        <f t="shared" si="54"/>
        <v>2.6725181038717176</v>
      </c>
      <c r="GH47" s="26">
        <f t="shared" si="54"/>
        <v>2.6727391468292678</v>
      </c>
      <c r="GI47" s="26">
        <f t="shared" si="54"/>
        <v>2.672940756954258</v>
      </c>
      <c r="GJ47" s="26">
        <f t="shared" si="54"/>
        <v>2.6731235211503912</v>
      </c>
      <c r="GK47" s="26">
        <f t="shared" si="54"/>
        <v>2.6732880127043304</v>
      </c>
      <c r="GL47" s="26">
        <f t="shared" si="54"/>
        <v>2.6734347915132188</v>
      </c>
      <c r="GM47" s="26">
        <f t="shared" si="54"/>
        <v>2.6735644043106097</v>
      </c>
      <c r="GN47" s="26">
        <f t="shared" ref="GN47:IY47" si="55">$B$31*GM47+$B36*$B$37*GN40</f>
        <v>2.6736773848907376</v>
      </c>
      <c r="GO47" s="26">
        <f t="shared" si="55"/>
        <v>2.6737742543310778</v>
      </c>
      <c r="GP47" s="26">
        <f t="shared" si="55"/>
        <v>2.6738555212131274</v>
      </c>
      <c r="GQ47" s="26">
        <f t="shared" si="55"/>
        <v>2.6739216818413669</v>
      </c>
      <c r="GR47" s="26">
        <f t="shared" si="55"/>
        <v>2.6739732204603355</v>
      </c>
      <c r="GS47" s="26">
        <f t="shared" si="55"/>
        <v>2.6740106094697853</v>
      </c>
      <c r="GT47" s="26">
        <f t="shared" si="55"/>
        <v>2.6740343096378618</v>
      </c>
      <c r="GU47" s="26">
        <f t="shared" si="55"/>
        <v>2.6740447703122729</v>
      </c>
      <c r="GV47" s="26">
        <f t="shared" si="55"/>
        <v>2.6740424296294041</v>
      </c>
      <c r="GW47" s="26">
        <f t="shared" si="55"/>
        <v>2.6740277147213511</v>
      </c>
      <c r="GX47" s="26">
        <f t="shared" si="55"/>
        <v>2.6740010419208309</v>
      </c>
      <c r="GY47" s="26">
        <f t="shared" si="55"/>
        <v>2.6739628169639351</v>
      </c>
      <c r="GZ47" s="26">
        <f t="shared" si="55"/>
        <v>2.6739134351907135</v>
      </c>
      <c r="HA47" s="26">
        <f t="shared" si="55"/>
        <v>2.673853281743551</v>
      </c>
      <c r="HB47" s="26">
        <f t="shared" si="55"/>
        <v>2.6737827317633087</v>
      </c>
      <c r="HC47" s="26">
        <f t="shared" si="55"/>
        <v>2.6737021505832237</v>
      </c>
      <c r="HD47" s="26">
        <f t="shared" si="55"/>
        <v>2.6736118939205413</v>
      </c>
      <c r="HE47" s="26">
        <f t="shared" si="55"/>
        <v>2.6735123080658507</v>
      </c>
      <c r="HF47" s="26">
        <f t="shared" si="55"/>
        <v>2.6734037300701363</v>
      </c>
      <c r="HG47" s="26">
        <f t="shared" si="55"/>
        <v>2.673286487929504</v>
      </c>
      <c r="HH47" s="26">
        <f t="shared" si="55"/>
        <v>2.6731609007675834</v>
      </c>
      <c r="HI47" s="26">
        <f t="shared" si="55"/>
        <v>2.6730272790156033</v>
      </c>
      <c r="HJ47" s="26">
        <f t="shared" si="55"/>
        <v>2.6728859245901231</v>
      </c>
      <c r="HK47" s="26">
        <f t="shared" si="55"/>
        <v>2.6727371310684118</v>
      </c>
      <c r="HL47" s="26">
        <f t="shared" si="55"/>
        <v>2.6725811838614755</v>
      </c>
      <c r="HM47" s="26">
        <f t="shared" si="55"/>
        <v>2.6724183603847393</v>
      </c>
      <c r="HN47" s="26">
        <f t="shared" si="55"/>
        <v>2.6722489302263615</v>
      </c>
      <c r="HO47" s="26">
        <f t="shared" si="55"/>
        <v>2.6720731553131887</v>
      </c>
      <c r="HP47" s="26">
        <f t="shared" si="55"/>
        <v>2.6718912900743743</v>
      </c>
      <c r="HQ47" s="26">
        <f t="shared" si="55"/>
        <v>2.6717035816026211</v>
      </c>
      <c r="HR47" s="26">
        <f t="shared" si="55"/>
        <v>2.6715102698130853</v>
      </c>
      <c r="HS47" s="26">
        <f t="shared" si="55"/>
        <v>2.6713115875999378</v>
      </c>
      <c r="HT47" s="26">
        <f t="shared" si="55"/>
        <v>2.6711077609905773</v>
      </c>
      <c r="HU47" s="26">
        <f t="shared" si="55"/>
        <v>2.6708990092975275</v>
      </c>
      <c r="HV47" s="26">
        <f t="shared" si="55"/>
        <v>2.6706855452679896</v>
      </c>
      <c r="HW47" s="26">
        <f t="shared" si="55"/>
        <v>2.6704675752311009</v>
      </c>
      <c r="HX47" s="26">
        <f t="shared" si="55"/>
        <v>2.6702452992428736</v>
      </c>
      <c r="HY47" s="26">
        <f t="shared" si="55"/>
        <v>2.6700189112288482</v>
      </c>
      <c r="HZ47" s="26">
        <f t="shared" si="55"/>
        <v>2.6697885991244648</v>
      </c>
      <c r="IA47" s="26">
        <f t="shared" si="55"/>
        <v>2.6695545450131561</v>
      </c>
      <c r="IB47" s="26">
        <f t="shared" si="55"/>
        <v>2.6693169252621978</v>
      </c>
      <c r="IC47" s="26">
        <f t="shared" si="55"/>
        <v>2.6690759106563071</v>
      </c>
      <c r="ID47" s="26">
        <f t="shared" si="55"/>
        <v>2.6688316665290164</v>
      </c>
      <c r="IE47" s="26">
        <f t="shared" si="55"/>
        <v>2.6685843528918349</v>
      </c>
      <c r="IF47" s="26">
        <f t="shared" si="55"/>
        <v>2.6683341245612198</v>
      </c>
      <c r="IG47" s="26">
        <f t="shared" si="55"/>
        <v>2.668081131283353</v>
      </c>
      <c r="IH47" s="26">
        <f t="shared" si="55"/>
        <v>2.6678255178567802</v>
      </c>
      <c r="II47" s="26">
        <f t="shared" si="55"/>
        <v>2.6675674242528786</v>
      </c>
      <c r="IJ47" s="26">
        <f t="shared" si="55"/>
        <v>2.6673069857342182</v>
      </c>
      <c r="IK47" s="26">
        <f t="shared" si="55"/>
        <v>2.6670443329708053</v>
      </c>
      <c r="IL47" s="26">
        <f t="shared" si="55"/>
        <v>2.6667795921542421</v>
      </c>
      <c r="IM47" s="26">
        <f t="shared" si="55"/>
        <v>2.6665128851098161</v>
      </c>
      <c r="IN47" s="26">
        <f t="shared" si="55"/>
        <v>2.666244329406537</v>
      </c>
      <c r="IO47" s="26">
        <f t="shared" si="55"/>
        <v>2.6659740384651545</v>
      </c>
      <c r="IP47" s="26">
        <f t="shared" si="55"/>
        <v>2.665702121664153</v>
      </c>
      <c r="IQ47" s="26">
        <f t="shared" si="55"/>
        <v>2.6654286844437758</v>
      </c>
      <c r="IR47" s="26">
        <f t="shared" si="55"/>
        <v>2.6651538284080658</v>
      </c>
      <c r="IS47" s="26">
        <f t="shared" si="55"/>
        <v>2.6648776514249777</v>
      </c>
      <c r="IT47" s="26">
        <f t="shared" si="55"/>
        <v>2.6646002477245565</v>
      </c>
      <c r="IU47" s="26">
        <f t="shared" si="55"/>
        <v>2.6643217079952155</v>
      </c>
      <c r="IV47" s="26">
        <f t="shared" si="55"/>
        <v>2.6640421194781405</v>
      </c>
      <c r="IW47" s="26">
        <f t="shared" si="55"/>
        <v>2.6637615660598328</v>
      </c>
      <c r="IX47" s="26">
        <f t="shared" si="55"/>
        <v>2.663480128362818</v>
      </c>
      <c r="IY47" s="26">
        <f t="shared" si="55"/>
        <v>2.6631978838345463</v>
      </c>
      <c r="IZ47" s="26">
        <f t="shared" ref="IZ47:KF47" si="56">$B$31*IY47+$B36*$B$37*IZ40</f>
        <v>2.6629149068344962</v>
      </c>
      <c r="JA47" s="26">
        <f t="shared" si="56"/>
        <v>2.6626312687195206</v>
      </c>
      <c r="JB47" s="26">
        <f t="shared" si="56"/>
        <v>2.662347037927443</v>
      </c>
      <c r="JC47" s="26">
        <f t="shared" si="56"/>
        <v>2.6620622800589331</v>
      </c>
      <c r="JD47" s="26">
        <f t="shared" si="56"/>
        <v>2.6617770579576918</v>
      </c>
      <c r="JE47" s="26">
        <f t="shared" si="56"/>
        <v>2.6614914317889493</v>
      </c>
      <c r="JF47" s="26">
        <f t="shared" si="56"/>
        <v>2.6612054591163186</v>
      </c>
      <c r="JG47" s="26">
        <f t="shared" si="56"/>
        <v>2.6609191949770254</v>
      </c>
      <c r="JH47" s="26">
        <f t="shared" si="56"/>
        <v>2.6606326919555192</v>
      </c>
      <c r="JI47" s="26">
        <f t="shared" si="56"/>
        <v>2.6603460002555135</v>
      </c>
      <c r="JJ47" s="26">
        <f t="shared" si="56"/>
        <v>2.6600591677704619</v>
      </c>
      <c r="JK47" s="26">
        <f t="shared" si="56"/>
        <v>2.6597722401524928</v>
      </c>
      <c r="JL47" s="26">
        <f t="shared" si="56"/>
        <v>2.6594852608798392</v>
      </c>
      <c r="JM47" s="26">
        <f t="shared" si="56"/>
        <v>2.6591982713227722</v>
      </c>
      <c r="JN47" s="26">
        <f t="shared" si="56"/>
        <v>2.6589113108080671</v>
      </c>
      <c r="JO47" s="26">
        <f t="shared" si="56"/>
        <v>2.6586244166820228</v>
      </c>
      <c r="JP47" s="26">
        <f t="shared" si="56"/>
        <v>2.6583376243720629</v>
      </c>
      <c r="JQ47" s="26">
        <f t="shared" si="56"/>
        <v>2.6580509674469281</v>
      </c>
      <c r="JR47" s="26">
        <f t="shared" si="56"/>
        <v>2.6577644776754985</v>
      </c>
      <c r="JS47" s="26">
        <f t="shared" si="56"/>
        <v>2.6574781850842584</v>
      </c>
      <c r="JT47" s="26">
        <f t="shared" si="56"/>
        <v>2.6571921180134206</v>
      </c>
      <c r="JU47" s="26">
        <f t="shared" si="56"/>
        <v>2.6569063031717528</v>
      </c>
      <c r="JV47" s="26">
        <f t="shared" si="56"/>
        <v>2.6566207656900964</v>
      </c>
      <c r="JW47" s="26">
        <f t="shared" si="56"/>
        <v>2.6563355291736341</v>
      </c>
      <c r="JX47" s="26">
        <f t="shared" si="56"/>
        <v>2.6560506157529025</v>
      </c>
      <c r="JY47" s="26">
        <f t="shared" si="56"/>
        <v>2.6557660461335759</v>
      </c>
      <c r="JZ47" s="26">
        <f t="shared" si="56"/>
        <v>2.6554818396450548</v>
      </c>
      <c r="KA47" s="26">
        <f t="shared" si="56"/>
        <v>2.6551980142878677</v>
      </c>
      <c r="KB47" s="26">
        <f t="shared" si="56"/>
        <v>2.6549145867799107</v>
      </c>
      <c r="KC47" s="26">
        <f t="shared" si="56"/>
        <v>2.6546315726015424</v>
      </c>
      <c r="KD47" s="26">
        <f t="shared" si="56"/>
        <v>2.6543489860395693</v>
      </c>
      <c r="KE47" s="26">
        <f t="shared" si="56"/>
        <v>2.6540668402301142</v>
      </c>
      <c r="KF47" s="26">
        <f t="shared" si="56"/>
        <v>2.6537851472004208</v>
      </c>
    </row>
    <row r="48" spans="1:292" s="28" customFormat="1" x14ac:dyDescent="0.2">
      <c r="A48" t="s">
        <v>72</v>
      </c>
      <c r="B48" s="25">
        <f>SUM(B43:B47)</f>
        <v>379.32900000000001</v>
      </c>
      <c r="C48" s="28">
        <f>SUM(C43:C47)</f>
        <v>381.61047842691266</v>
      </c>
      <c r="D48" s="28">
        <f>SUM(D43:D47)</f>
        <v>383.95058141438176</v>
      </c>
      <c r="E48" s="28">
        <f>SUM(E43:E47)</f>
        <v>386.35074486535865</v>
      </c>
      <c r="F48" s="28">
        <f t="shared" ref="F48:BQ48" si="57">SUM(F43:F47)</f>
        <v>388.81168613690647</v>
      </c>
      <c r="G48" s="28">
        <f t="shared" si="57"/>
        <v>391.33367521203769</v>
      </c>
      <c r="H48" s="28">
        <f t="shared" si="57"/>
        <v>393.68539625642933</v>
      </c>
      <c r="I48" s="28">
        <f t="shared" si="57"/>
        <v>396.09507196711161</v>
      </c>
      <c r="J48" s="28">
        <f t="shared" si="57"/>
        <v>398.55949370877096</v>
      </c>
      <c r="K48" s="28">
        <f t="shared" si="57"/>
        <v>401.07652371870853</v>
      </c>
      <c r="L48" s="28">
        <f t="shared" si="57"/>
        <v>403.64464298796645</v>
      </c>
      <c r="M48" s="28">
        <f t="shared" si="57"/>
        <v>406.26269313502416</v>
      </c>
      <c r="N48" s="28">
        <f t="shared" si="57"/>
        <v>408.92972108940592</v>
      </c>
      <c r="O48" s="28">
        <f t="shared" si="57"/>
        <v>411.6448860748319</v>
      </c>
      <c r="P48" s="28">
        <f t="shared" si="57"/>
        <v>414.40740431773395</v>
      </c>
      <c r="Q48" s="28">
        <f t="shared" si="57"/>
        <v>417.21651657582532</v>
      </c>
      <c r="R48" s="28">
        <f t="shared" si="57"/>
        <v>420.07146944694182</v>
      </c>
      <c r="S48" s="28">
        <f t="shared" si="57"/>
        <v>422.97150497674869</v>
      </c>
      <c r="T48" s="28">
        <f t="shared" si="57"/>
        <v>425.91585524268692</v>
      </c>
      <c r="U48" s="28">
        <f t="shared" si="57"/>
        <v>428.90373990123106</v>
      </c>
      <c r="V48" s="28">
        <f t="shared" si="57"/>
        <v>431.93436548011078</v>
      </c>
      <c r="W48" s="28">
        <f t="shared" si="57"/>
        <v>435.00692567919077</v>
      </c>
      <c r="X48" s="28">
        <f t="shared" si="57"/>
        <v>438.12060223610757</v>
      </c>
      <c r="Y48" s="28">
        <f t="shared" si="57"/>
        <v>441.27456609009914</v>
      </c>
      <c r="Z48" s="28">
        <f t="shared" si="57"/>
        <v>444.4679786849581</v>
      </c>
      <c r="AA48" s="28">
        <f t="shared" si="57"/>
        <v>447.69999331715997</v>
      </c>
      <c r="AB48" s="28">
        <f t="shared" si="57"/>
        <v>450.96975647460243</v>
      </c>
      <c r="AC48" s="28">
        <f t="shared" si="57"/>
        <v>454.2764091351724</v>
      </c>
      <c r="AD48" s="28">
        <f t="shared" si="57"/>
        <v>457.61908800865223</v>
      </c>
      <c r="AE48" s="28">
        <f t="shared" si="57"/>
        <v>460.99692671402357</v>
      </c>
      <c r="AF48" s="28">
        <f t="shared" si="57"/>
        <v>464.40905688928814</v>
      </c>
      <c r="AG48" s="28">
        <f t="shared" si="57"/>
        <v>467.85460923386682</v>
      </c>
      <c r="AH48" s="28">
        <f t="shared" si="57"/>
        <v>471.33271448530718</v>
      </c>
      <c r="AI48" s="28">
        <f t="shared" si="57"/>
        <v>474.84250433292794</v>
      </c>
      <c r="AJ48" s="28">
        <f t="shared" si="57"/>
        <v>478.38311227145994</v>
      </c>
      <c r="AK48" s="28">
        <f t="shared" si="57"/>
        <v>481.953674397908</v>
      </c>
      <c r="AL48" s="28">
        <f t="shared" si="57"/>
        <v>485.55333015485803</v>
      </c>
      <c r="AM48" s="28">
        <f t="shared" si="57"/>
        <v>489.18122302336042</v>
      </c>
      <c r="AN48" s="28">
        <f t="shared" si="57"/>
        <v>492.83650116838777</v>
      </c>
      <c r="AO48" s="28">
        <f t="shared" si="57"/>
        <v>496.51831803969515</v>
      </c>
      <c r="AP48" s="28">
        <f t="shared" si="57"/>
        <v>500.22583293074644</v>
      </c>
      <c r="AQ48" s="28">
        <f t="shared" si="57"/>
        <v>503.9582114981917</v>
      </c>
      <c r="AR48" s="28">
        <f t="shared" si="57"/>
        <v>507.7146262442219</v>
      </c>
      <c r="AS48" s="28">
        <f t="shared" si="57"/>
        <v>511.49425696396304</v>
      </c>
      <c r="AT48" s="28">
        <f t="shared" si="57"/>
        <v>515.29629115992668</v>
      </c>
      <c r="AU48" s="28">
        <f t="shared" si="57"/>
        <v>519.11992442539497</v>
      </c>
      <c r="AV48" s="28">
        <f t="shared" si="57"/>
        <v>522.96436079848809</v>
      </c>
      <c r="AW48" s="28">
        <f t="shared" si="57"/>
        <v>526.8288130885461</v>
      </c>
      <c r="AX48" s="28">
        <f t="shared" si="57"/>
        <v>530.71250317634485</v>
      </c>
      <c r="AY48" s="28">
        <f t="shared" si="57"/>
        <v>534.6146622895651</v>
      </c>
      <c r="AZ48" s="28">
        <f t="shared" si="57"/>
        <v>538.53453125484509</v>
      </c>
      <c r="BA48" s="28">
        <f t="shared" si="57"/>
        <v>542.47136072765625</v>
      </c>
      <c r="BB48" s="28">
        <f t="shared" si="57"/>
        <v>546.4244114011675</v>
      </c>
      <c r="BC48" s="28">
        <f t="shared" si="57"/>
        <v>550.39295419518942</v>
      </c>
      <c r="BD48" s="28">
        <f t="shared" si="57"/>
        <v>554.37627042622648</v>
      </c>
      <c r="BE48" s="28">
        <f t="shared" si="57"/>
        <v>558.37365195960285</v>
      </c>
      <c r="BF48" s="28">
        <f t="shared" si="57"/>
        <v>562.38440134456994</v>
      </c>
      <c r="BG48" s="28">
        <f t="shared" si="57"/>
        <v>566.40783193325876</v>
      </c>
      <c r="BH48" s="28">
        <f t="shared" si="57"/>
        <v>570.44326798428756</v>
      </c>
      <c r="BI48" s="28">
        <f t="shared" si="57"/>
        <v>574.49004475179117</v>
      </c>
      <c r="BJ48" s="28">
        <f t="shared" si="57"/>
        <v>578.54750856060559</v>
      </c>
      <c r="BK48" s="28">
        <f t="shared" si="57"/>
        <v>582.6150168682957</v>
      </c>
      <c r="BL48" s="28">
        <f t="shared" si="57"/>
        <v>586.69193831468533</v>
      </c>
      <c r="BM48" s="28">
        <f t="shared" si="57"/>
        <v>590.77765275951458</v>
      </c>
      <c r="BN48" s="28">
        <f t="shared" si="57"/>
        <v>594.87155130882149</v>
      </c>
      <c r="BO48" s="28">
        <f t="shared" si="57"/>
        <v>598.97303633061631</v>
      </c>
      <c r="BP48" s="28">
        <f t="shared" si="57"/>
        <v>603.08152146039185</v>
      </c>
      <c r="BQ48" s="28">
        <f t="shared" si="57"/>
        <v>607.19643159698819</v>
      </c>
      <c r="BR48" s="28">
        <f t="shared" ref="BR48:EC48" si="58">SUM(BR43:BR47)</f>
        <v>611.31720288931024</v>
      </c>
      <c r="BS48" s="28">
        <f t="shared" si="58"/>
        <v>615.44328271437314</v>
      </c>
      <c r="BT48" s="28">
        <f t="shared" si="58"/>
        <v>619.57412964712955</v>
      </c>
      <c r="BU48" s="28">
        <f t="shared" si="58"/>
        <v>623.70921342252041</v>
      </c>
      <c r="BV48" s="28">
        <f t="shared" si="58"/>
        <v>627.84801489016434</v>
      </c>
      <c r="BW48" s="28">
        <f t="shared" si="58"/>
        <v>631.99002596209175</v>
      </c>
      <c r="BX48" s="28">
        <f t="shared" si="58"/>
        <v>636.13474955390836</v>
      </c>
      <c r="BY48" s="28">
        <f t="shared" si="58"/>
        <v>640.28169951976247</v>
      </c>
      <c r="BZ48" s="28">
        <f t="shared" si="58"/>
        <v>644.43040058147005</v>
      </c>
      <c r="CA48" s="28">
        <f t="shared" si="58"/>
        <v>648.58038825214567</v>
      </c>
      <c r="CB48" s="28">
        <f t="shared" si="58"/>
        <v>652.73120875466577</v>
      </c>
      <c r="CC48" s="28">
        <f t="shared" si="58"/>
        <v>656.88241893528448</v>
      </c>
      <c r="CD48" s="28">
        <f t="shared" si="58"/>
        <v>661.03358617270646</v>
      </c>
      <c r="CE48" s="28">
        <f t="shared" si="58"/>
        <v>665.18428828291246</v>
      </c>
      <c r="CF48" s="28">
        <f t="shared" si="58"/>
        <v>669.33411342001818</v>
      </c>
      <c r="CG48" s="28">
        <f t="shared" si="58"/>
        <v>673.48265997344026</v>
      </c>
      <c r="CH48" s="28">
        <f t="shared" si="58"/>
        <v>677.6295364616293</v>
      </c>
      <c r="CI48" s="28">
        <f t="shared" si="58"/>
        <v>681.77436142262331</v>
      </c>
      <c r="CJ48" s="28">
        <f t="shared" si="58"/>
        <v>685.91676330166058</v>
      </c>
      <c r="CK48" s="28">
        <f t="shared" si="58"/>
        <v>690.05638033608648</v>
      </c>
      <c r="CL48" s="28">
        <f t="shared" si="58"/>
        <v>694.19286043777436</v>
      </c>
      <c r="CM48" s="28">
        <f t="shared" si="58"/>
        <v>698.32586107327893</v>
      </c>
      <c r="CN48" s="28">
        <f t="shared" si="58"/>
        <v>702.45504914192179</v>
      </c>
      <c r="CO48" s="28">
        <f t="shared" si="58"/>
        <v>706.58010085201181</v>
      </c>
      <c r="CP48" s="28">
        <f t="shared" si="58"/>
        <v>710.70070159538454</v>
      </c>
      <c r="CQ48" s="28">
        <f t="shared" si="58"/>
        <v>714.81654582044507</v>
      </c>
      <c r="CR48" s="28">
        <f t="shared" si="58"/>
        <v>718.92733690388673</v>
      </c>
      <c r="CS48" s="28">
        <f t="shared" si="58"/>
        <v>723.0327870212509</v>
      </c>
      <c r="CT48" s="28">
        <f t="shared" si="58"/>
        <v>727.13261701648764</v>
      </c>
      <c r="CU48" s="28">
        <f t="shared" si="58"/>
        <v>731.22655627066888</v>
      </c>
      <c r="CV48" s="28">
        <f t="shared" si="58"/>
        <v>735.31434257000012</v>
      </c>
      <c r="CW48" s="28">
        <f t="shared" si="58"/>
        <v>739.3957219732672</v>
      </c>
      <c r="CX48" s="28">
        <f t="shared" si="58"/>
        <v>743.47044867885222</v>
      </c>
      <c r="CY48" s="28">
        <f t="shared" si="58"/>
        <v>747.5382848914453</v>
      </c>
      <c r="CZ48" s="28">
        <f t="shared" si="58"/>
        <v>751.59900068856859</v>
      </c>
      <c r="DA48" s="28">
        <f t="shared" si="58"/>
        <v>755.65237388703281</v>
      </c>
      <c r="DB48" s="28">
        <f t="shared" si="58"/>
        <v>759.69818990942872</v>
      </c>
      <c r="DC48" s="28">
        <f t="shared" si="58"/>
        <v>763.73624165076376</v>
      </c>
      <c r="DD48" s="28">
        <f t="shared" si="58"/>
        <v>767.76632934533427</v>
      </c>
      <c r="DE48" s="28">
        <f t="shared" si="58"/>
        <v>771.78826043393315</v>
      </c>
      <c r="DF48" s="28">
        <f t="shared" si="58"/>
        <v>775.8018494314781</v>
      </c>
      <c r="DG48" s="28">
        <f t="shared" si="58"/>
        <v>779.80691779514405</v>
      </c>
      <c r="DH48" s="28">
        <f t="shared" si="58"/>
        <v>783.80329379307886</v>
      </c>
      <c r="DI48" s="28">
        <f t="shared" si="58"/>
        <v>787.79081237377682</v>
      </c>
      <c r="DJ48" s="28">
        <f t="shared" si="58"/>
        <v>791.7693150361813</v>
      </c>
      <c r="DK48" s="28">
        <f t="shared" si="58"/>
        <v>795.73864970058173</v>
      </c>
      <c r="DL48" s="28">
        <f t="shared" si="58"/>
        <v>799.69867058036596</v>
      </c>
      <c r="DM48" s="28">
        <f t="shared" si="58"/>
        <v>803.6492380546897</v>
      </c>
      <c r="DN48" s="28">
        <f t="shared" si="58"/>
        <v>807.59021854211505</v>
      </c>
      <c r="DO48" s="28">
        <f t="shared" si="58"/>
        <v>811.52148437526967</v>
      </c>
      <c r="DP48" s="28">
        <f t="shared" si="58"/>
        <v>815.44291367657775</v>
      </c>
      <c r="DQ48" s="28">
        <f t="shared" si="58"/>
        <v>819.35439023510037</v>
      </c>
      <c r="DR48" s="28">
        <f t="shared" si="58"/>
        <v>823.25580338453722</v>
      </c>
      <c r="DS48" s="28">
        <f t="shared" si="58"/>
        <v>827.14704788241602</v>
      </c>
      <c r="DT48" s="28">
        <f t="shared" si="58"/>
        <v>831.02802379051741</v>
      </c>
      <c r="DU48" s="28">
        <f t="shared" si="58"/>
        <v>834.89863635655763</v>
      </c>
      <c r="DV48" s="28">
        <f t="shared" si="58"/>
        <v>838.75879589716737</v>
      </c>
      <c r="DW48" s="28">
        <f t="shared" si="58"/>
        <v>842.60841768218961</v>
      </c>
      <c r="DX48" s="28">
        <f t="shared" si="58"/>
        <v>846.44742182032371</v>
      </c>
      <c r="DY48" s="28">
        <f t="shared" si="58"/>
        <v>850.27573314613744</v>
      </c>
      <c r="DZ48" s="28">
        <f t="shared" si="58"/>
        <v>854.09328110847139</v>
      </c>
      <c r="EA48" s="28">
        <f t="shared" si="58"/>
        <v>857.89999966024845</v>
      </c>
      <c r="EB48" s="28">
        <f t="shared" si="58"/>
        <v>861.69582714971023</v>
      </c>
      <c r="EC48" s="28">
        <f t="shared" si="58"/>
        <v>865.48070621309284</v>
      </c>
      <c r="ED48" s="28">
        <f t="shared" ref="ED48:GO48" si="59">SUM(ED43:ED47)</f>
        <v>869.25458366875421</v>
      </c>
      <c r="EE48" s="28">
        <f t="shared" si="59"/>
        <v>873.01741041276671</v>
      </c>
      <c r="EF48" s="28">
        <f t="shared" si="59"/>
        <v>876.7691413159813</v>
      </c>
      <c r="EG48" s="28">
        <f t="shared" si="59"/>
        <v>880.5097351225736</v>
      </c>
      <c r="EH48" s="28">
        <f t="shared" si="59"/>
        <v>884.23915435007666</v>
      </c>
      <c r="EI48" s="28">
        <f t="shared" si="59"/>
        <v>887.95736519090588</v>
      </c>
      <c r="EJ48" s="28">
        <f t="shared" si="59"/>
        <v>891.66433741537958</v>
      </c>
      <c r="EK48" s="28">
        <f t="shared" si="59"/>
        <v>895.3600442762372</v>
      </c>
      <c r="EL48" s="28">
        <f t="shared" si="59"/>
        <v>899.04446241465712</v>
      </c>
      <c r="EM48" s="28">
        <f t="shared" si="59"/>
        <v>902.71757176777237</v>
      </c>
      <c r="EN48" s="28">
        <f t="shared" si="59"/>
        <v>906.37935547768245</v>
      </c>
      <c r="EO48" s="28">
        <f t="shared" si="59"/>
        <v>910.02979980196301</v>
      </c>
      <c r="EP48" s="28">
        <f t="shared" si="59"/>
        <v>913.66889402566403</v>
      </c>
      <c r="EQ48" s="28">
        <f t="shared" si="59"/>
        <v>917.29663037479793</v>
      </c>
      <c r="ER48" s="28">
        <f t="shared" si="59"/>
        <v>920.91300393130678</v>
      </c>
      <c r="ES48" s="28">
        <f t="shared" si="59"/>
        <v>924.51801254950965</v>
      </c>
      <c r="ET48" s="28">
        <f t="shared" si="59"/>
        <v>928.11165677401436</v>
      </c>
      <c r="EU48" s="28">
        <f t="shared" si="59"/>
        <v>931.69393975909554</v>
      </c>
      <c r="EV48" s="28">
        <f t="shared" si="59"/>
        <v>935.26486718952299</v>
      </c>
      <c r="EW48" s="28">
        <f t="shared" si="59"/>
        <v>938.82444720283695</v>
      </c>
      <c r="EX48" s="28">
        <f t="shared" si="59"/>
        <v>942.37269031305641</v>
      </c>
      <c r="EY48" s="28">
        <f t="shared" si="59"/>
        <v>945.90960933581391</v>
      </c>
      <c r="EZ48" s="28">
        <f t="shared" si="59"/>
        <v>949.43521931490443</v>
      </c>
      <c r="FA48" s="28">
        <f t="shared" si="59"/>
        <v>952.94953745023736</v>
      </c>
      <c r="FB48" s="28">
        <f t="shared" si="59"/>
        <v>956.45258302718014</v>
      </c>
      <c r="FC48" s="28">
        <f t="shared" si="59"/>
        <v>959.94437734728149</v>
      </c>
      <c r="FD48" s="28">
        <f t="shared" si="59"/>
        <v>963.42494366036237</v>
      </c>
      <c r="FE48" s="28">
        <f t="shared" si="59"/>
        <v>966.89430709796125</v>
      </c>
      <c r="FF48" s="28">
        <f t="shared" si="59"/>
        <v>970.35249460811929</v>
      </c>
      <c r="FG48" s="28">
        <f t="shared" si="59"/>
        <v>973.79953489149545</v>
      </c>
      <c r="FH48" s="28">
        <f t="shared" si="59"/>
        <v>977.23545833879473</v>
      </c>
      <c r="FI48" s="28">
        <f t="shared" si="59"/>
        <v>980.66029696949488</v>
      </c>
      <c r="FJ48" s="28">
        <f t="shared" si="59"/>
        <v>984.07408437186132</v>
      </c>
      <c r="FK48" s="28">
        <f t="shared" si="59"/>
        <v>987.47685564423114</v>
      </c>
      <c r="FL48" s="28">
        <f t="shared" si="59"/>
        <v>990.86864733755533</v>
      </c>
      <c r="FM48" s="28">
        <f t="shared" si="59"/>
        <v>994.2494973991802</v>
      </c>
      <c r="FN48" s="28">
        <f t="shared" si="59"/>
        <v>997.61944511785748</v>
      </c>
      <c r="FO48" s="28">
        <f t="shared" si="59"/>
        <v>1000.9785310699651</v>
      </c>
      <c r="FP48" s="28">
        <f t="shared" si="59"/>
        <v>1004.3267970669225</v>
      </c>
      <c r="FQ48" s="28">
        <f t="shared" si="59"/>
        <v>1007.6642861037882</v>
      </c>
      <c r="FR48" s="28">
        <f t="shared" si="59"/>
        <v>1010.9910423090213</v>
      </c>
      <c r="FS48" s="28">
        <f t="shared" si="59"/>
        <v>1014.3071108953927</v>
      </c>
      <c r="FT48" s="28">
        <f t="shared" si="59"/>
        <v>1017.6125381120296</v>
      </c>
      <c r="FU48" s="28">
        <f t="shared" si="59"/>
        <v>1020.9073711975782</v>
      </c>
      <c r="FV48" s="28">
        <f t="shared" si="59"/>
        <v>1024.1916583344675</v>
      </c>
      <c r="FW48" s="28">
        <f t="shared" si="59"/>
        <v>1027.4654486042612</v>
      </c>
      <c r="FX48" s="28">
        <f t="shared" si="59"/>
        <v>1030.7287919440787</v>
      </c>
      <c r="FY48" s="28">
        <f t="shared" si="59"/>
        <v>1033.9817391040694</v>
      </c>
      <c r="FZ48" s="28">
        <f t="shared" si="59"/>
        <v>1037.2243416059314</v>
      </c>
      <c r="GA48" s="28">
        <f t="shared" si="59"/>
        <v>1040.4566517024434</v>
      </c>
      <c r="GB48" s="28">
        <f t="shared" si="59"/>
        <v>1043.6787223380156</v>
      </c>
      <c r="GC48" s="28">
        <f t="shared" si="59"/>
        <v>1046.8906071102213</v>
      </c>
      <c r="GD48" s="28">
        <f t="shared" si="59"/>
        <v>1050.0923602323114</v>
      </c>
      <c r="GE48" s="28">
        <f t="shared" si="59"/>
        <v>1053.2840364966867</v>
      </c>
      <c r="GF48" s="28">
        <f t="shared" si="59"/>
        <v>1056.4656912393139</v>
      </c>
      <c r="GG48" s="28">
        <f t="shared" si="59"/>
        <v>1059.6373803050717</v>
      </c>
      <c r="GH48" s="28">
        <f t="shared" si="59"/>
        <v>1062.7991600140101</v>
      </c>
      <c r="GI48" s="28">
        <f t="shared" si="59"/>
        <v>1065.9510871285077</v>
      </c>
      <c r="GJ48" s="28">
        <f t="shared" si="59"/>
        <v>1069.0932188213133</v>
      </c>
      <c r="GK48" s="28">
        <f t="shared" si="59"/>
        <v>1072.225612644452</v>
      </c>
      <c r="GL48" s="28">
        <f t="shared" si="59"/>
        <v>1075.3483264989882</v>
      </c>
      <c r="GM48" s="28">
        <f t="shared" si="59"/>
        <v>1078.4614186056219</v>
      </c>
      <c r="GN48" s="28">
        <f t="shared" si="59"/>
        <v>1081.5649474761117</v>
      </c>
      <c r="GO48" s="28">
        <f t="shared" si="59"/>
        <v>1084.6589718855025</v>
      </c>
      <c r="GP48" s="28">
        <f t="shared" ref="GP48:JA48" si="60">SUM(GP43:GP47)</f>
        <v>1087.7435508451479</v>
      </c>
      <c r="GQ48" s="28">
        <f t="shared" si="60"/>
        <v>1090.8187435765119</v>
      </c>
      <c r="GR48" s="28">
        <f t="shared" si="60"/>
        <v>1093.8846094857336</v>
      </c>
      <c r="GS48" s="28">
        <f t="shared" si="60"/>
        <v>1096.9412081389435</v>
      </c>
      <c r="GT48" s="28">
        <f t="shared" si="60"/>
        <v>1099.9885992383126</v>
      </c>
      <c r="GU48" s="28">
        <f t="shared" si="60"/>
        <v>1103.0268425988288</v>
      </c>
      <c r="GV48" s="28">
        <f t="shared" si="60"/>
        <v>1106.0559981257743</v>
      </c>
      <c r="GW48" s="28">
        <f t="shared" si="60"/>
        <v>1109.0761257929028</v>
      </c>
      <c r="GX48" s="28">
        <f t="shared" si="60"/>
        <v>1112.0872856212948</v>
      </c>
      <c r="GY48" s="28">
        <f t="shared" si="60"/>
        <v>1115.0895376588796</v>
      </c>
      <c r="GZ48" s="28">
        <f t="shared" si="60"/>
        <v>1118.0829419606123</v>
      </c>
      <c r="HA48" s="28">
        <f t="shared" si="60"/>
        <v>1121.0675585692902</v>
      </c>
      <c r="HB48" s="28">
        <f t="shared" si="60"/>
        <v>1124.0434474969975</v>
      </c>
      <c r="HC48" s="28">
        <f t="shared" si="60"/>
        <v>1127.0106687071643</v>
      </c>
      <c r="HD48" s="28">
        <f t="shared" si="60"/>
        <v>1129.9692820972268</v>
      </c>
      <c r="HE48" s="28">
        <f t="shared" si="60"/>
        <v>1132.9193474818787</v>
      </c>
      <c r="HF48" s="28">
        <f t="shared" si="60"/>
        <v>1135.8609245768957</v>
      </c>
      <c r="HG48" s="28">
        <f t="shared" si="60"/>
        <v>1138.7940729835298</v>
      </c>
      <c r="HH48" s="28">
        <f t="shared" si="60"/>
        <v>1141.7188521734504</v>
      </c>
      <c r="HI48" s="28">
        <f t="shared" si="60"/>
        <v>1144.635321474231</v>
      </c>
      <c r="HJ48" s="28">
        <f t="shared" si="60"/>
        <v>1147.5435400553602</v>
      </c>
      <c r="HK48" s="28">
        <f t="shared" si="60"/>
        <v>1150.443566914772</v>
      </c>
      <c r="HL48" s="28">
        <f t="shared" si="60"/>
        <v>1153.3354608658817</v>
      </c>
      <c r="HM48" s="28">
        <f t="shared" si="60"/>
        <v>1156.2192805251152</v>
      </c>
      <c r="HN48" s="28">
        <f t="shared" si="60"/>
        <v>1159.09508429992</v>
      </c>
      <c r="HO48" s="28">
        <f t="shared" si="60"/>
        <v>1161.9629303772522</v>
      </c>
      <c r="HP48" s="28">
        <f t="shared" si="60"/>
        <v>1164.8228767125183</v>
      </c>
      <c r="HQ48" s="28">
        <f t="shared" si="60"/>
        <v>1167.6749810189729</v>
      </c>
      <c r="HR48" s="28">
        <f t="shared" si="60"/>
        <v>1170.5193007575551</v>
      </c>
      <c r="HS48" s="28">
        <f t="shared" si="60"/>
        <v>1173.3558931271498</v>
      </c>
      <c r="HT48" s="28">
        <f t="shared" si="60"/>
        <v>1176.1848150552742</v>
      </c>
      <c r="HU48" s="28">
        <f t="shared" si="60"/>
        <v>1179.0061231891705</v>
      </c>
      <c r="HV48" s="28">
        <f t="shared" si="60"/>
        <v>1181.8198738872966</v>
      </c>
      <c r="HW48" s="28">
        <f t="shared" si="60"/>
        <v>1184.6261232112079</v>
      </c>
      <c r="HX48" s="28">
        <f t="shared" si="60"/>
        <v>1187.4249269178179</v>
      </c>
      <c r="HY48" s="28">
        <f t="shared" si="60"/>
        <v>1190.2163404520309</v>
      </c>
      <c r="HZ48" s="28">
        <f t="shared" si="60"/>
        <v>1193.0004189397325</v>
      </c>
      <c r="IA48" s="28">
        <f t="shared" si="60"/>
        <v>1195.7772171811337</v>
      </c>
      <c r="IB48" s="28">
        <f t="shared" si="60"/>
        <v>1198.5467896444582</v>
      </c>
      <c r="IC48" s="28">
        <f t="shared" si="60"/>
        <v>1201.3091904599623</v>
      </c>
      <c r="ID48" s="28">
        <f t="shared" si="60"/>
        <v>1204.0644734142818</v>
      </c>
      <c r="IE48" s="28">
        <f t="shared" si="60"/>
        <v>1206.8126919450926</v>
      </c>
      <c r="IF48" s="28">
        <f t="shared" si="60"/>
        <v>1209.5538991360831</v>
      </c>
      <c r="IG48" s="28">
        <f t="shared" si="60"/>
        <v>1212.2881477122235</v>
      </c>
      <c r="IH48" s="28">
        <f t="shared" si="60"/>
        <v>1215.0154900353293</v>
      </c>
      <c r="II48" s="28">
        <f t="shared" si="60"/>
        <v>1217.735978099907</v>
      </c>
      <c r="IJ48" s="28">
        <f t="shared" si="60"/>
        <v>1220.4496635292767</v>
      </c>
      <c r="IK48" s="28">
        <f t="shared" si="60"/>
        <v>1223.1565975719629</v>
      </c>
      <c r="IL48" s="28">
        <f t="shared" si="60"/>
        <v>1225.8568310983467</v>
      </c>
      <c r="IM48" s="28">
        <f t="shared" si="60"/>
        <v>1228.5504145975701</v>
      </c>
      <c r="IN48" s="28">
        <f t="shared" si="60"/>
        <v>1231.2373981746878</v>
      </c>
      <c r="IO48" s="28">
        <f t="shared" si="60"/>
        <v>1233.9178315480567</v>
      </c>
      <c r="IP48" s="28">
        <f t="shared" si="60"/>
        <v>1236.5917640469604</v>
      </c>
      <c r="IQ48" s="28">
        <f t="shared" si="60"/>
        <v>1239.2592446094538</v>
      </c>
      <c r="IR48" s="28">
        <f t="shared" si="60"/>
        <v>1241.9203217804325</v>
      </c>
      <c r="IS48" s="28">
        <f t="shared" si="60"/>
        <v>1244.5750437099075</v>
      </c>
      <c r="IT48" s="28">
        <f t="shared" si="60"/>
        <v>1247.2234581514917</v>
      </c>
      <c r="IU48" s="28">
        <f t="shared" si="60"/>
        <v>1249.8656124610804</v>
      </c>
      <c r="IV48" s="28">
        <f t="shared" si="60"/>
        <v>1252.501553595728</v>
      </c>
      <c r="IW48" s="28">
        <f t="shared" si="60"/>
        <v>1255.1313281127088</v>
      </c>
      <c r="IX48" s="28">
        <f t="shared" si="60"/>
        <v>1257.7549821687637</v>
      </c>
      <c r="IY48" s="28">
        <f t="shared" si="60"/>
        <v>1260.3725615195135</v>
      </c>
      <c r="IZ48" s="28">
        <f t="shared" si="60"/>
        <v>1262.9841115190509</v>
      </c>
      <c r="JA48" s="28">
        <f t="shared" si="60"/>
        <v>1265.5896771196906</v>
      </c>
      <c r="JB48" s="28">
        <f t="shared" ref="JB48:KF48" si="61">SUM(JB43:JB47)</f>
        <v>1268.189302871878</v>
      </c>
      <c r="JC48" s="28">
        <f t="shared" si="61"/>
        <v>1270.783032924254</v>
      </c>
      <c r="JD48" s="28">
        <f t="shared" si="61"/>
        <v>1273.3709110238635</v>
      </c>
      <c r="JE48" s="28">
        <f t="shared" si="61"/>
        <v>1275.9529805165109</v>
      </c>
      <c r="JF48" s="28">
        <f t="shared" si="61"/>
        <v>1278.5292843472487</v>
      </c>
      <c r="JG48" s="28">
        <f t="shared" si="61"/>
        <v>1281.0998650610029</v>
      </c>
      <c r="JH48" s="28">
        <f t="shared" si="61"/>
        <v>1283.6647648033234</v>
      </c>
      <c r="JI48" s="28">
        <f t="shared" si="61"/>
        <v>1286.224025321259</v>
      </c>
      <c r="JJ48" s="28">
        <f t="shared" si="61"/>
        <v>1288.7776879643513</v>
      </c>
      <c r="JK48" s="28">
        <f t="shared" si="61"/>
        <v>1291.3257936857426</v>
      </c>
      <c r="JL48" s="28">
        <f t="shared" si="61"/>
        <v>1293.8683830433936</v>
      </c>
      <c r="JM48" s="28">
        <f t="shared" si="61"/>
        <v>1296.4054962014052</v>
      </c>
      <c r="JN48" s="28">
        <f t="shared" si="61"/>
        <v>1298.9371729314466</v>
      </c>
      <c r="JO48" s="28">
        <f t="shared" si="61"/>
        <v>1301.4634526142743</v>
      </c>
      <c r="JP48" s="28">
        <f t="shared" si="61"/>
        <v>1303.98437424135</v>
      </c>
      <c r="JQ48" s="28">
        <f t="shared" si="61"/>
        <v>1306.4999764165443</v>
      </c>
      <c r="JR48" s="28">
        <f t="shared" si="61"/>
        <v>1309.0102973579294</v>
      </c>
      <c r="JS48" s="28">
        <f t="shared" si="61"/>
        <v>1311.5153748996518</v>
      </c>
      <c r="JT48" s="28">
        <f t="shared" si="61"/>
        <v>1314.015246493884</v>
      </c>
      <c r="JU48" s="28">
        <f t="shared" si="61"/>
        <v>1316.5099492128525</v>
      </c>
      <c r="JV48" s="28">
        <f t="shared" si="61"/>
        <v>1318.999519750935</v>
      </c>
      <c r="JW48" s="28">
        <f t="shared" si="61"/>
        <v>1321.4839944268288</v>
      </c>
      <c r="JX48" s="28">
        <f t="shared" si="61"/>
        <v>1323.9634091857813</v>
      </c>
      <c r="JY48" s="28">
        <f t="shared" si="61"/>
        <v>1326.4377996018873</v>
      </c>
      <c r="JZ48" s="28">
        <f t="shared" si="61"/>
        <v>1328.907200880438</v>
      </c>
      <c r="KA48" s="28">
        <f t="shared" si="61"/>
        <v>1331.3716478603335</v>
      </c>
      <c r="KB48" s="28">
        <f t="shared" si="61"/>
        <v>1333.8311750165417</v>
      </c>
      <c r="KC48" s="28">
        <f t="shared" si="61"/>
        <v>1336.2858164626132</v>
      </c>
      <c r="KD48" s="28">
        <f t="shared" si="61"/>
        <v>1338.7356059532387</v>
      </c>
      <c r="KE48" s="28">
        <f t="shared" si="61"/>
        <v>1341.1805768868546</v>
      </c>
      <c r="KF48" s="28">
        <f t="shared" si="61"/>
        <v>1343.6207623082894</v>
      </c>
    </row>
    <row r="50" spans="1:292" ht="19" x14ac:dyDescent="0.25">
      <c r="A50" s="1" t="s">
        <v>19</v>
      </c>
    </row>
    <row r="52" spans="1:292" x14ac:dyDescent="0.2">
      <c r="A52" s="2" t="s">
        <v>6</v>
      </c>
    </row>
    <row r="53" spans="1:292" x14ac:dyDescent="0.2">
      <c r="A53" t="s">
        <v>17</v>
      </c>
      <c r="B53" s="37">
        <v>0.22</v>
      </c>
    </row>
    <row r="55" spans="1:292" ht="14" customHeight="1" x14ac:dyDescent="0.2">
      <c r="A55" s="2" t="s">
        <v>8</v>
      </c>
    </row>
    <row r="56" spans="1:292" s="30" customFormat="1" x14ac:dyDescent="0.2">
      <c r="A56" s="30" t="s">
        <v>21</v>
      </c>
      <c r="B56" s="33">
        <v>1077.9873738974209</v>
      </c>
      <c r="C56" s="35">
        <v>1082.1943035655645</v>
      </c>
      <c r="D56" s="35">
        <v>1086.2064837273883</v>
      </c>
      <c r="E56" s="35">
        <v>1090.0321860866893</v>
      </c>
      <c r="F56" s="35">
        <v>1093.6794040236784</v>
      </c>
      <c r="G56" s="35">
        <v>1097.1558543808846</v>
      </c>
      <c r="H56" s="35">
        <v>1100.4689801976904</v>
      </c>
      <c r="I56" s="35">
        <v>1103.6259542644214</v>
      </c>
      <c r="J56" s="35">
        <v>1106.6336833787307</v>
      </c>
      <c r="K56" s="35">
        <v>1109.4988131980654</v>
      </c>
      <c r="L56" s="35">
        <v>1112.2277335922824</v>
      </c>
      <c r="M56" s="35">
        <v>1114.8265844100149</v>
      </c>
      <c r="N56" s="35">
        <v>1117.3012615812161</v>
      </c>
      <c r="O56" s="35">
        <v>1119.657423486442</v>
      </c>
      <c r="P56" s="35">
        <v>1121.9004975309206</v>
      </c>
      <c r="Q56" s="35">
        <v>1124.0356868683255</v>
      </c>
      <c r="R56" s="35">
        <v>1126.0679772254546</v>
      </c>
      <c r="S56" s="35">
        <v>1128.0021437847611</v>
      </c>
      <c r="T56" s="35">
        <v>1129.8427580869054</v>
      </c>
      <c r="U56" s="35">
        <v>1131.5941949202563</v>
      </c>
      <c r="V56" s="35">
        <v>1133.2606391685763</v>
      </c>
      <c r="W56" s="35">
        <v>1134.8460925920244</v>
      </c>
      <c r="X56" s="35">
        <v>1136.3543805201318</v>
      </c>
      <c r="Y56" s="35">
        <v>1137.7891584385738</v>
      </c>
      <c r="Z56" s="35">
        <v>1139.1539184544079</v>
      </c>
      <c r="AA56" s="35">
        <v>1140.4519956270053</v>
      </c>
      <c r="AB56" s="35">
        <v>1141.6865741541778</v>
      </c>
      <c r="AC56" s="35">
        <v>1142.8606934050413</v>
      </c>
      <c r="AD56" s="35">
        <v>1143.9772537929632</v>
      </c>
      <c r="AE56" s="35">
        <v>1145.0390224835462</v>
      </c>
      <c r="AF56" s="35">
        <v>1146.0486389340142</v>
      </c>
      <c r="AG56" s="35">
        <v>1147.0086202616155</v>
      </c>
      <c r="AH56" s="35">
        <v>1147.9213664397525</v>
      </c>
      <c r="AI56" s="35">
        <v>1148.7891653215011</v>
      </c>
      <c r="AJ56" s="35">
        <v>1149.6141974910097</v>
      </c>
      <c r="AK56" s="35">
        <v>1150.3985409439958</v>
      </c>
      <c r="AL56" s="35">
        <v>1151.1441755991602</v>
      </c>
      <c r="AM56" s="35">
        <v>1151.8529876428784</v>
      </c>
      <c r="AN56" s="35">
        <v>1152.5267737099612</v>
      </c>
      <c r="AO56" s="35">
        <v>1153.167244903661</v>
      </c>
      <c r="AP56" s="35">
        <v>1153.7760306583957</v>
      </c>
      <c r="AQ56" s="35">
        <v>1154.3546824489206</v>
      </c>
      <c r="AR56" s="35">
        <v>1154.9046773498744</v>
      </c>
      <c r="AS56" s="35">
        <v>1155.42742144978</v>
      </c>
      <c r="AT56" s="35">
        <v>1155.9242531236955</v>
      </c>
      <c r="AU56" s="35">
        <v>1156.396446168789</v>
      </c>
      <c r="AV56" s="35">
        <v>1156.8452128071629</v>
      </c>
      <c r="AW56" s="35">
        <v>1157.2717065602706</v>
      </c>
      <c r="AX56" s="35">
        <v>1157.6770249992721</v>
      </c>
      <c r="AY56" s="35">
        <v>1158.0622123756521</v>
      </c>
      <c r="AZ56" s="35">
        <v>1158.4282621363843</v>
      </c>
      <c r="BA56" s="35">
        <v>1158.7761193278775</v>
      </c>
      <c r="BB56" s="35">
        <v>1159.1066828928674</v>
      </c>
      <c r="BC56" s="35">
        <v>1159.4208078643476</v>
      </c>
      <c r="BD56" s="35">
        <v>1159.7193074605452</v>
      </c>
      <c r="BE56" s="35">
        <v>1160.002955084859</v>
      </c>
      <c r="BF56" s="35">
        <v>1160.272486234574</v>
      </c>
      <c r="BG56" s="35">
        <v>1160.5286003220729</v>
      </c>
      <c r="BH56" s="35">
        <v>1160.7719624121537</v>
      </c>
      <c r="BI56" s="35">
        <v>1161.0032048789585</v>
      </c>
      <c r="BJ56" s="35">
        <v>1161.2229289859065</v>
      </c>
      <c r="BK56" s="35">
        <v>1161.4317063919191</v>
      </c>
      <c r="BL56" s="35">
        <v>1161.6300805871103</v>
      </c>
      <c r="BM56" s="35">
        <v>1161.8185682610083</v>
      </c>
      <c r="BN56" s="35">
        <v>1161.9976606062639</v>
      </c>
      <c r="BO56" s="35">
        <v>1162.1678245606965</v>
      </c>
      <c r="BP56" s="35">
        <v>1162.3295039904181</v>
      </c>
      <c r="BQ56" s="35">
        <v>1162.4831208166743</v>
      </c>
      <c r="BR56" s="35">
        <v>1162.6290760889392</v>
      </c>
      <c r="BS56" s="35">
        <v>1162.767751006699</v>
      </c>
      <c r="BT56" s="35">
        <v>1162.8995078922637</v>
      </c>
      <c r="BU56" s="35">
        <v>1163.0246911168495</v>
      </c>
      <c r="BV56" s="35">
        <v>1163.1436279820839</v>
      </c>
      <c r="BW56" s="35">
        <v>1163.2566295589952</v>
      </c>
      <c r="BX56" s="35">
        <v>1163.3639914864596</v>
      </c>
      <c r="BY56" s="35">
        <v>1163.4659947309976</v>
      </c>
      <c r="BZ56" s="35">
        <v>1163.5629063097285</v>
      </c>
      <c r="CA56" s="35">
        <v>1163.654979978214</v>
      </c>
      <c r="CB56" s="35">
        <v>1163.7424568848455</v>
      </c>
      <c r="CC56" s="35">
        <v>1163.8255661933567</v>
      </c>
      <c r="CD56" s="35">
        <v>1163.9045256749748</v>
      </c>
      <c r="CE56" s="35">
        <v>1163.9795422716506</v>
      </c>
      <c r="CF56" s="35">
        <v>1164.050812631752</v>
      </c>
      <c r="CG56" s="35">
        <v>1164.118523619532</v>
      </c>
      <c r="CH56" s="35">
        <v>1164.1828527996317</v>
      </c>
      <c r="CI56" s="35">
        <v>1164.243968897815</v>
      </c>
      <c r="CJ56" s="35">
        <v>1164.3020322390798</v>
      </c>
      <c r="CK56" s="35">
        <v>1164.3571951642373</v>
      </c>
      <c r="CL56" s="35">
        <v>1164.4096024259986</v>
      </c>
      <c r="CM56" s="35">
        <v>1164.4593915655607</v>
      </c>
      <c r="CN56" s="35">
        <v>1164.5066932706379</v>
      </c>
      <c r="CO56" s="35">
        <v>1164.5516317158392</v>
      </c>
      <c r="CP56" s="35">
        <v>1164.5943248862513</v>
      </c>
      <c r="CQ56" s="35">
        <v>1164.6348848850425</v>
      </c>
      <c r="CR56" s="35">
        <v>1164.6734182258704</v>
      </c>
      <c r="CS56" s="35">
        <v>1164.7100261108324</v>
      </c>
      <c r="CT56" s="35">
        <v>1164.7448046946683</v>
      </c>
      <c r="CU56" s="35">
        <v>1164.7778453358867</v>
      </c>
      <c r="CV56" s="35">
        <v>1164.8092348354535</v>
      </c>
      <c r="CW56" s="35">
        <v>1164.8390556636591</v>
      </c>
      <c r="CX56" s="35">
        <v>1164.8673861757386</v>
      </c>
      <c r="CY56" s="35">
        <v>1164.8943008167998</v>
      </c>
      <c r="CZ56" s="35">
        <v>1164.9198703165862</v>
      </c>
      <c r="DA56" s="35">
        <v>1164.9441618745725</v>
      </c>
      <c r="DB56" s="35">
        <v>1164.9672393358735</v>
      </c>
      <c r="DC56" s="35">
        <v>1164.9891633584143</v>
      </c>
      <c r="DD56" s="35">
        <v>1165.009991571796</v>
      </c>
      <c r="DE56" s="35">
        <v>1165.0297787282659</v>
      </c>
      <c r="DF56" s="35">
        <v>1165.0485768461842</v>
      </c>
      <c r="DG56" s="35">
        <v>1165.0664353463546</v>
      </c>
      <c r="DH56" s="35">
        <v>1165.0834011815741</v>
      </c>
      <c r="DI56" s="35">
        <v>1165.0995189597381</v>
      </c>
      <c r="DJ56" s="35">
        <v>1165.1148310608187</v>
      </c>
      <c r="DK56" s="35">
        <v>1165.12937774802</v>
      </c>
      <c r="DL56" s="35">
        <v>1165.1431972733985</v>
      </c>
      <c r="DM56" s="35">
        <v>1165.1563259782249</v>
      </c>
      <c r="DN56" s="35">
        <v>1165.1687983883462</v>
      </c>
      <c r="DO56" s="35">
        <v>1165.1806473047968</v>
      </c>
      <c r="DP56" s="35">
        <v>1165.1919038898948</v>
      </c>
      <c r="DQ56" s="35">
        <v>1165.2025977490482</v>
      </c>
      <c r="DR56" s="35">
        <v>1165.2127570084824</v>
      </c>
      <c r="DS56" s="35">
        <v>1165.2224083890935</v>
      </c>
      <c r="DT56" s="35">
        <v>1165.2315772766187</v>
      </c>
      <c r="DU56" s="35">
        <v>1165.2402877883083</v>
      </c>
      <c r="DV56" s="35">
        <v>1165.2485628362717</v>
      </c>
      <c r="DW56" s="35">
        <v>1165.2564241876646</v>
      </c>
      <c r="DX56" s="35">
        <v>1165.2638925218728</v>
      </c>
      <c r="DY56" s="35">
        <v>1165.2709874848429</v>
      </c>
      <c r="DZ56" s="35">
        <v>1165.2777277407038</v>
      </c>
      <c r="EA56" s="35">
        <v>1165.28413102081</v>
      </c>
      <c r="EB56" s="35">
        <v>1165.2902141703378</v>
      </c>
      <c r="EC56" s="35">
        <v>1165.2959931925573</v>
      </c>
      <c r="ED56" s="35">
        <v>1165.3014832908927</v>
      </c>
      <c r="EE56" s="35">
        <v>1165.3066989088838</v>
      </c>
      <c r="EF56" s="35">
        <v>1165.3116537681524</v>
      </c>
      <c r="EG56" s="35">
        <v>1165.3163609044718</v>
      </c>
      <c r="EH56" s="35">
        <v>1165.3208327020386</v>
      </c>
      <c r="EI56" s="35">
        <v>1165.3250809260292</v>
      </c>
      <c r="EJ56" s="35">
        <v>1165.3291167535328</v>
      </c>
      <c r="EK56" s="35">
        <v>1165.3329508029396</v>
      </c>
      <c r="EL56" s="35">
        <v>1165.3365931618598</v>
      </c>
      <c r="EM56" s="35">
        <v>1165.3400534136495</v>
      </c>
      <c r="EN56" s="35">
        <v>1165.3433406626102</v>
      </c>
      <c r="EO56" s="35">
        <v>1165.3464635579323</v>
      </c>
      <c r="EP56" s="35">
        <v>1165.3494303164384</v>
      </c>
      <c r="EQ56" s="35">
        <v>1165.3522487441944</v>
      </c>
      <c r="ER56" s="35">
        <v>1165.3549262570384</v>
      </c>
      <c r="ES56" s="35">
        <v>1165.3574699000844</v>
      </c>
      <c r="ET56" s="35">
        <v>1165.3598863662526</v>
      </c>
      <c r="EU56" s="35">
        <v>1165.3621820138724</v>
      </c>
      <c r="EV56" s="35">
        <v>1165.3643628834072</v>
      </c>
      <c r="EW56" s="35">
        <v>1165.3664347133426</v>
      </c>
      <c r="EX56" s="35">
        <v>1165.3684029552805</v>
      </c>
      <c r="EY56" s="35">
        <v>1165.3702727882796</v>
      </c>
      <c r="EZ56" s="35">
        <v>1165.3720491324791</v>
      </c>
      <c r="FA56" s="35">
        <v>1165.3737366620405</v>
      </c>
      <c r="FB56" s="35">
        <v>1165.3753398174454</v>
      </c>
      <c r="FC56" s="35">
        <v>1165.3768628171752</v>
      </c>
      <c r="FD56" s="35">
        <v>1165.3783096688092</v>
      </c>
      <c r="FE56" s="35">
        <v>1165.3796841795681</v>
      </c>
      <c r="FF56" s="35">
        <v>1165.3809899663293</v>
      </c>
      <c r="FG56" s="35">
        <v>1165.3822304651421</v>
      </c>
      <c r="FH56" s="35">
        <v>1165.383408940269</v>
      </c>
      <c r="FI56" s="35">
        <v>1165.3845284927718</v>
      </c>
      <c r="FJ56" s="35">
        <v>1165.385592068671</v>
      </c>
      <c r="FK56" s="35">
        <v>1165.3866024666975</v>
      </c>
      <c r="FL56" s="35">
        <v>1165.3875623456547</v>
      </c>
      <c r="FM56" s="35">
        <v>1165.3884742314151</v>
      </c>
      <c r="FN56" s="35">
        <v>1165.3893405235654</v>
      </c>
      <c r="FO56" s="35">
        <v>1165.3901635017198</v>
      </c>
      <c r="FP56" s="35">
        <v>1165.3909453315189</v>
      </c>
      <c r="FQ56" s="35">
        <v>1165.3916880703262</v>
      </c>
      <c r="FR56" s="35">
        <v>1165.3923936726428</v>
      </c>
      <c r="FS56" s="35">
        <v>1165.3930639952493</v>
      </c>
      <c r="FT56" s="35">
        <v>1165.3937008020919</v>
      </c>
      <c r="FU56" s="35">
        <v>1165.394305768923</v>
      </c>
      <c r="FV56" s="35">
        <v>1165.3948804877107</v>
      </c>
      <c r="FW56" s="35">
        <v>1165.3954264708282</v>
      </c>
      <c r="FX56" s="35">
        <v>1165.3959451550329</v>
      </c>
      <c r="FY56" s="35">
        <v>1165.3964379052468</v>
      </c>
      <c r="FZ56" s="35">
        <v>1165.396906018148</v>
      </c>
      <c r="GA56" s="35">
        <v>1165.3973507255828</v>
      </c>
      <c r="GB56" s="35">
        <v>1165.3977731978071</v>
      </c>
      <c r="GC56" s="35">
        <v>1165.3981745465655</v>
      </c>
      <c r="GD56" s="35">
        <v>1165.3985558280174</v>
      </c>
      <c r="GE56" s="35">
        <v>1165.3989180455151</v>
      </c>
      <c r="GF56" s="35">
        <v>1165.399262152245</v>
      </c>
      <c r="GG56" s="35">
        <v>1165.3995890537349</v>
      </c>
      <c r="GH56" s="35">
        <v>1165.3998996102373</v>
      </c>
      <c r="GI56" s="35">
        <v>1165.4001946389933</v>
      </c>
      <c r="GJ56" s="35">
        <v>1165.4004749163826</v>
      </c>
      <c r="GK56" s="35">
        <v>1165.4007411799664</v>
      </c>
      <c r="GL56" s="35">
        <v>1165.4009941304287</v>
      </c>
      <c r="GM56" s="35">
        <v>1165.4012344334201</v>
      </c>
      <c r="GN56" s="35">
        <v>1165.4014627213089</v>
      </c>
      <c r="GO56" s="35">
        <v>1165.4016795948457</v>
      </c>
      <c r="GP56" s="35">
        <v>1165.4018856247442</v>
      </c>
      <c r="GQ56" s="35">
        <v>1165.4020813531824</v>
      </c>
      <c r="GR56" s="35">
        <v>1165.4022672952299</v>
      </c>
      <c r="GS56" s="35">
        <v>1165.4024439402031</v>
      </c>
      <c r="GT56" s="35">
        <v>1165.4026117529531</v>
      </c>
      <c r="GU56" s="35">
        <v>1165.4027711750887</v>
      </c>
      <c r="GV56" s="35">
        <v>1165.402922626138</v>
      </c>
      <c r="GW56" s="35">
        <v>1165.4030665046537</v>
      </c>
      <c r="GX56" s="35">
        <v>1165.4032031892605</v>
      </c>
      <c r="GY56" s="35">
        <v>1165.4033330396521</v>
      </c>
      <c r="GZ56" s="35">
        <v>1165.4034563975379</v>
      </c>
      <c r="HA56" s="35">
        <v>1165.4035735875418</v>
      </c>
      <c r="HB56" s="35">
        <v>1165.4036849180568</v>
      </c>
      <c r="HC56" s="35">
        <v>1165.4037906820558</v>
      </c>
      <c r="HD56" s="35">
        <v>1165.4038911578643</v>
      </c>
      <c r="HE56" s="35">
        <v>1165.4039866098906</v>
      </c>
      <c r="HF56" s="35">
        <v>1165.4040772893229</v>
      </c>
      <c r="HG56" s="35">
        <v>1165.4041634347905</v>
      </c>
      <c r="HH56" s="35">
        <v>1165.4042452729907</v>
      </c>
      <c r="HI56" s="35">
        <v>1165.4043230192863</v>
      </c>
      <c r="HJ56" s="35">
        <v>1165.4043968782721</v>
      </c>
      <c r="HK56" s="35">
        <v>1165.4044670443129</v>
      </c>
      <c r="HL56" s="35">
        <v>1165.4045337020557</v>
      </c>
      <c r="HM56" s="35">
        <v>1165.4045970269151</v>
      </c>
      <c r="HN56" s="35">
        <v>1165.4046571855347</v>
      </c>
      <c r="HO56" s="35">
        <v>1165.4047143362263</v>
      </c>
      <c r="HP56" s="35">
        <v>1165.4047686293861</v>
      </c>
      <c r="HQ56" s="35">
        <v>1165.4048202078902</v>
      </c>
      <c r="HR56" s="35">
        <v>1165.4048692074714</v>
      </c>
      <c r="HS56" s="35">
        <v>1165.4049157570753</v>
      </c>
      <c r="HT56" s="35">
        <v>1165.4049599792006</v>
      </c>
      <c r="HU56" s="35">
        <v>1165.4050019902215</v>
      </c>
      <c r="HV56" s="35">
        <v>1165.4050419006926</v>
      </c>
      <c r="HW56" s="35">
        <v>1165.4050798156418</v>
      </c>
      <c r="HX56" s="35">
        <v>1165.4051158348443</v>
      </c>
      <c r="HY56" s="35">
        <v>1165.4051500530879</v>
      </c>
      <c r="HZ56" s="35">
        <v>1165.4051825604201</v>
      </c>
      <c r="IA56" s="35">
        <v>1165.4052134423869</v>
      </c>
      <c r="IB56" s="35">
        <v>1165.405242780256</v>
      </c>
      <c r="IC56" s="35">
        <v>1165.4052706512323</v>
      </c>
      <c r="ID56" s="35">
        <v>1165.4052971286605</v>
      </c>
      <c r="IE56" s="35">
        <v>1165.4053222822181</v>
      </c>
      <c r="IF56" s="35">
        <v>1165.4053461780979</v>
      </c>
      <c r="IG56" s="35">
        <v>1165.4053688791844</v>
      </c>
      <c r="IH56" s="35">
        <v>1165.4053904452169</v>
      </c>
      <c r="II56" s="35">
        <v>1165.4054109329481</v>
      </c>
      <c r="IJ56" s="35">
        <v>1165.4054303962932</v>
      </c>
      <c r="IK56" s="35">
        <v>1165.4054488864713</v>
      </c>
      <c r="IL56" s="35">
        <v>1165.4054664521409</v>
      </c>
      <c r="IM56" s="35">
        <v>1165.4054831395272</v>
      </c>
      <c r="IN56" s="35">
        <v>1165.4054989925442</v>
      </c>
      <c r="IO56" s="35">
        <v>1165.4055140529108</v>
      </c>
      <c r="IP56" s="35">
        <v>1165.4055283602593</v>
      </c>
      <c r="IQ56" s="35">
        <v>1165.4055419522404</v>
      </c>
      <c r="IR56" s="35">
        <v>1165.4055548646224</v>
      </c>
      <c r="IS56" s="35">
        <v>1165.4055671313856</v>
      </c>
      <c r="IT56" s="35">
        <v>1165.4055787848108</v>
      </c>
      <c r="IU56" s="35">
        <v>1165.4055898555648</v>
      </c>
      <c r="IV56" s="35">
        <v>1165.4056003727812</v>
      </c>
      <c r="IW56" s="35">
        <v>1165.4056103641369</v>
      </c>
      <c r="IX56" s="35">
        <v>1165.4056198559249</v>
      </c>
      <c r="IY56" s="35">
        <v>1165.4056288731235</v>
      </c>
      <c r="IZ56" s="35">
        <v>1165.4056374394625</v>
      </c>
      <c r="JA56" s="35">
        <v>1165.4056455774842</v>
      </c>
      <c r="JB56" s="35">
        <v>1165.4056533086052</v>
      </c>
      <c r="JC56" s="35">
        <v>1165.4056606531703</v>
      </c>
      <c r="JD56" s="35">
        <v>1165.4056676305072</v>
      </c>
      <c r="JE56" s="35">
        <v>1165.4056742589771</v>
      </c>
      <c r="JF56" s="35">
        <v>1165.4056805560235</v>
      </c>
      <c r="JG56" s="35">
        <v>1165.4056865382177</v>
      </c>
      <c r="JH56" s="35">
        <v>1165.4056922213019</v>
      </c>
      <c r="JI56" s="35">
        <v>1165.4056976202321</v>
      </c>
      <c r="JJ56" s="35">
        <v>1165.4057027492161</v>
      </c>
      <c r="JK56" s="35">
        <v>1165.4057076217507</v>
      </c>
      <c r="JL56" s="35">
        <v>1165.4057122506588</v>
      </c>
      <c r="JM56" s="35">
        <v>1165.4057166481214</v>
      </c>
      <c r="JN56" s="35">
        <v>1165.4057208257107</v>
      </c>
      <c r="JO56" s="35">
        <v>1165.4057247944206</v>
      </c>
      <c r="JP56" s="35">
        <v>1165.405728564695</v>
      </c>
      <c r="JQ56" s="35">
        <v>1165.4057321464559</v>
      </c>
      <c r="JR56" s="35">
        <v>1165.4057355491286</v>
      </c>
      <c r="JS56" s="35">
        <v>1165.4057387816677</v>
      </c>
      <c r="JT56" s="35">
        <v>1165.4057418525799</v>
      </c>
      <c r="JU56" s="35">
        <v>1165.4057447699465</v>
      </c>
      <c r="JV56" s="35">
        <v>1165.4057475414447</v>
      </c>
      <c r="JW56" s="35">
        <v>1165.4057501743682</v>
      </c>
      <c r="JX56" s="35">
        <v>1165.4057526756455</v>
      </c>
      <c r="JY56" s="35">
        <v>1165.4057550518587</v>
      </c>
      <c r="JZ56" s="35">
        <v>1165.4057573092614</v>
      </c>
      <c r="KA56" s="35">
        <v>1165.405759453794</v>
      </c>
      <c r="KB56" s="35">
        <v>1165.4057614910998</v>
      </c>
      <c r="KC56" s="35">
        <v>1165.4057634265405</v>
      </c>
      <c r="KD56" s="35">
        <v>1165.4057652652091</v>
      </c>
      <c r="KE56" s="35">
        <v>1165.4057670119444</v>
      </c>
      <c r="KF56" s="35">
        <v>1165.4057686713427</v>
      </c>
    </row>
    <row r="57" spans="1:292" s="30" customFormat="1" x14ac:dyDescent="0.2">
      <c r="A57" s="30" t="s">
        <v>22</v>
      </c>
      <c r="B57" s="33">
        <v>2542.461009242722</v>
      </c>
      <c r="C57" s="35">
        <v>2562.0083141489599</v>
      </c>
      <c r="D57" s="35">
        <v>2580.7210258214618</v>
      </c>
      <c r="E57" s="35">
        <v>2598.6279443067874</v>
      </c>
      <c r="F57" s="35">
        <v>2615.7575555245285</v>
      </c>
      <c r="G57" s="35">
        <v>2632.1379552508383</v>
      </c>
      <c r="H57" s="35">
        <v>2647.7967834794722</v>
      </c>
      <c r="I57" s="35">
        <v>2662.7611683011023</v>
      </c>
      <c r="J57" s="35">
        <v>2677.0576784812679</v>
      </c>
      <c r="K57" s="35">
        <v>2690.7122839593967</v>
      </c>
      <c r="L57" s="35">
        <v>2703.7503235349172</v>
      </c>
      <c r="M57" s="35">
        <v>2716.19647905076</v>
      </c>
      <c r="N57" s="35">
        <v>2728.0747554288719</v>
      </c>
      <c r="O57" s="35">
        <v>2739.4084659561881</v>
      </c>
      <c r="P57" s="35">
        <v>2750.2202222623778</v>
      </c>
      <c r="Q57" s="35">
        <v>2760.5319284722891</v>
      </c>
      <c r="R57" s="35">
        <v>2770.3647790560749</v>
      </c>
      <c r="S57" s="35">
        <v>2779.7392599383193</v>
      </c>
      <c r="T57" s="35">
        <v>2788.6751524639435</v>
      </c>
      <c r="U57" s="35">
        <v>2797.1915398531901</v>
      </c>
      <c r="V57" s="35">
        <v>2805.3068158105034</v>
      </c>
      <c r="W57" s="35">
        <v>2813.0386949826416</v>
      </c>
      <c r="X57" s="35">
        <v>2820.4042249898744</v>
      </c>
      <c r="Y57" s="35">
        <v>2827.4197997806882</v>
      </c>
      <c r="Z57" s="35">
        <v>2834.1011740850886</v>
      </c>
      <c r="AA57" s="35">
        <v>2840.4634787644177</v>
      </c>
      <c r="AB57" s="35">
        <v>2846.5212368766802</v>
      </c>
      <c r="AC57" s="35">
        <v>2852.2883802957613</v>
      </c>
      <c r="AD57" s="35">
        <v>2857.7782667407346</v>
      </c>
      <c r="AE57" s="35">
        <v>2863.003697087755</v>
      </c>
      <c r="AF57" s="35">
        <v>2867.9769328519437</v>
      </c>
      <c r="AG57" s="35">
        <v>2872.709713740227</v>
      </c>
      <c r="AH57" s="35">
        <v>2877.2132751884678</v>
      </c>
      <c r="AI57" s="35">
        <v>2881.4983658074057</v>
      </c>
      <c r="AJ57" s="35">
        <v>2885.5752646720712</v>
      </c>
      <c r="AK57" s="35">
        <v>2889.4537983984969</v>
      </c>
      <c r="AL57" s="35">
        <v>2893.1433579598024</v>
      </c>
      <c r="AM57" s="35">
        <v>2896.6529152011326</v>
      </c>
      <c r="AN57" s="35">
        <v>2899.9910390196028</v>
      </c>
      <c r="AO57" s="35">
        <v>2903.1659111813333</v>
      </c>
      <c r="AP57" s="35">
        <v>2906.1853417529674</v>
      </c>
      <c r="AQ57" s="35">
        <v>2909.0567841297984</v>
      </c>
      <c r="AR57" s="35">
        <v>2911.7873496468078</v>
      </c>
      <c r="AS57" s="35">
        <v>2914.3838217626244</v>
      </c>
      <c r="AT57" s="35">
        <v>2916.8526698096725</v>
      </c>
      <c r="AU57" s="35">
        <v>2919.2000623066492</v>
      </c>
      <c r="AV57" s="35">
        <v>2921.43187983197</v>
      </c>
      <c r="AW57" s="35">
        <v>2923.5537274589956</v>
      </c>
      <c r="AX57" s="35">
        <v>2925.5709467557454</v>
      </c>
      <c r="AY57" s="35">
        <v>2927.488627353423</v>
      </c>
      <c r="AZ57" s="35">
        <v>2929.3116180894644</v>
      </c>
      <c r="BA57" s="35">
        <v>2931.0445377319925</v>
      </c>
      <c r="BB57" s="35">
        <v>2932.6917852935467</v>
      </c>
      <c r="BC57" s="35">
        <v>2934.2575499427803</v>
      </c>
      <c r="BD57" s="35">
        <v>2935.7458205234675</v>
      </c>
      <c r="BE57" s="35">
        <v>2937.1603946907176</v>
      </c>
      <c r="BF57" s="35">
        <v>2938.5048876746932</v>
      </c>
      <c r="BG57" s="35">
        <v>2939.7827406824481</v>
      </c>
      <c r="BH57" s="35">
        <v>2940.9972289487187</v>
      </c>
      <c r="BI57" s="35">
        <v>2942.1514694466478</v>
      </c>
      <c r="BJ57" s="35">
        <v>2943.2484282694809</v>
      </c>
      <c r="BK57" s="35">
        <v>2944.2909276942974</v>
      </c>
      <c r="BL57" s="35">
        <v>2945.2816529387837</v>
      </c>
      <c r="BM57" s="35">
        <v>2946.2231586219796</v>
      </c>
      <c r="BN57" s="35">
        <v>2947.1178749397845</v>
      </c>
      <c r="BO57" s="35">
        <v>2947.9681135658748</v>
      </c>
      <c r="BP57" s="35">
        <v>2948.7760732884744</v>
      </c>
      <c r="BQ57" s="35">
        <v>2949.5438453932193</v>
      </c>
      <c r="BR57" s="35">
        <v>2950.27341880213</v>
      </c>
      <c r="BS57" s="35">
        <v>2950.9666849784571</v>
      </c>
      <c r="BT57" s="35">
        <v>2951.6254426069099</v>
      </c>
      <c r="BU57" s="35">
        <v>2952.2514020585104</v>
      </c>
      <c r="BV57" s="35">
        <v>2952.8461896490512</v>
      </c>
      <c r="BW57" s="35">
        <v>2953.4113516998495</v>
      </c>
      <c r="BX57" s="35">
        <v>2953.9483584092131</v>
      </c>
      <c r="BY57" s="35">
        <v>2954.4586075427555</v>
      </c>
      <c r="BZ57" s="35">
        <v>2954.9434279504244</v>
      </c>
      <c r="CA57" s="35">
        <v>2955.4040829178134</v>
      </c>
      <c r="CB57" s="35">
        <v>2955.8417733590686</v>
      </c>
      <c r="CC57" s="35">
        <v>2956.2576408584277</v>
      </c>
      <c r="CD57" s="35">
        <v>2956.6527705671506</v>
      </c>
      <c r="CE57" s="35">
        <v>2957.0281939623542</v>
      </c>
      <c r="CF57" s="35">
        <v>2957.3848914740047</v>
      </c>
      <c r="CG57" s="35">
        <v>2957.7237949860637</v>
      </c>
      <c r="CH57" s="35">
        <v>2958.0457902175522</v>
      </c>
      <c r="CI57" s="35">
        <v>2958.3517189890485</v>
      </c>
      <c r="CJ57" s="35">
        <v>2958.6423813799202</v>
      </c>
      <c r="CK57" s="35">
        <v>2958.9185377813533</v>
      </c>
      <c r="CL57" s="35">
        <v>2959.1809108500406</v>
      </c>
      <c r="CM57" s="35">
        <v>2959.4301873671679</v>
      </c>
      <c r="CN57" s="35">
        <v>2959.6670200071494</v>
      </c>
      <c r="CO57" s="35">
        <v>2959.8920290203596</v>
      </c>
      <c r="CP57" s="35">
        <v>2960.1058038339274</v>
      </c>
      <c r="CQ57" s="35">
        <v>2960.3089045744769</v>
      </c>
      <c r="CR57" s="35">
        <v>2960.5018635165166</v>
      </c>
      <c r="CS57" s="35">
        <v>2960.6851864600371</v>
      </c>
      <c r="CT57" s="35">
        <v>2960.85935404068</v>
      </c>
      <c r="CU57" s="35">
        <v>2961.0248229757231</v>
      </c>
      <c r="CV57" s="35">
        <v>2961.1820272489535</v>
      </c>
      <c r="CW57" s="35">
        <v>2961.3313792373738</v>
      </c>
      <c r="CX57" s="35">
        <v>2961.4732707825406</v>
      </c>
      <c r="CY57" s="35">
        <v>2961.6080742092163</v>
      </c>
      <c r="CZ57" s="35">
        <v>2961.7361432938751</v>
      </c>
      <c r="DA57" s="35">
        <v>2961.8578141854987</v>
      </c>
      <c r="DB57" s="35">
        <v>2961.9734062809771</v>
      </c>
      <c r="DC57" s="35">
        <v>2962.0832230573214</v>
      </c>
      <c r="DD57" s="35">
        <v>2962.1875528627902</v>
      </c>
      <c r="DE57" s="35">
        <v>2962.2866696689312</v>
      </c>
      <c r="DF57" s="35">
        <v>2962.3808337854553</v>
      </c>
      <c r="DG57" s="35">
        <v>2962.4702925397455</v>
      </c>
      <c r="DH57" s="35">
        <v>2962.5552809227452</v>
      </c>
      <c r="DI57" s="35">
        <v>2962.6360222028625</v>
      </c>
      <c r="DJ57" s="35">
        <v>2962.7127285094657</v>
      </c>
      <c r="DK57" s="35">
        <v>2962.7856013874584</v>
      </c>
      <c r="DL57" s="35">
        <v>2962.8548323243604</v>
      </c>
      <c r="DM57" s="35">
        <v>2962.9206032512398</v>
      </c>
      <c r="DN57" s="35">
        <v>2962.9830870187907</v>
      </c>
      <c r="DO57" s="35">
        <v>2963.042447849773</v>
      </c>
      <c r="DP57" s="35">
        <v>2963.0988417689873</v>
      </c>
      <c r="DQ57" s="35">
        <v>2963.1524170118887</v>
      </c>
      <c r="DR57" s="35">
        <v>2963.2033144128955</v>
      </c>
      <c r="DS57" s="35">
        <v>2963.251667774392</v>
      </c>
      <c r="DT57" s="35">
        <v>2963.2976042173896</v>
      </c>
      <c r="DU57" s="35">
        <v>2963.3412445147405</v>
      </c>
      <c r="DV57" s="35">
        <v>2963.3827034077776</v>
      </c>
      <c r="DW57" s="35">
        <v>2963.4220899071952</v>
      </c>
      <c r="DX57" s="35">
        <v>2963.4595075789557</v>
      </c>
      <c r="DY57" s="35">
        <v>2963.49505481596</v>
      </c>
      <c r="DZ57" s="35">
        <v>2963.5288250961903</v>
      </c>
      <c r="EA57" s="35">
        <v>2963.560907227994</v>
      </c>
      <c r="EB57" s="35">
        <v>2963.5913855831523</v>
      </c>
      <c r="EC57" s="35">
        <v>2963.6203403183304</v>
      </c>
      <c r="ED57" s="35">
        <v>2963.6478475854969</v>
      </c>
      <c r="EE57" s="35">
        <v>2963.6739797318528</v>
      </c>
      <c r="EF57" s="35">
        <v>2963.6988054897915</v>
      </c>
      <c r="EG57" s="35">
        <v>2963.7223901573925</v>
      </c>
      <c r="EH57" s="35">
        <v>2963.7447957699133</v>
      </c>
      <c r="EI57" s="35">
        <v>2963.7660812627237</v>
      </c>
      <c r="EJ57" s="35">
        <v>2963.7863026261216</v>
      </c>
      <c r="EK57" s="35">
        <v>2963.8055130524185</v>
      </c>
      <c r="EL57" s="35">
        <v>2963.8237630756917</v>
      </c>
      <c r="EM57" s="35">
        <v>2963.8411007045588</v>
      </c>
      <c r="EN57" s="35">
        <v>2963.857571548333</v>
      </c>
      <c r="EO57" s="35">
        <v>2963.8732189368743</v>
      </c>
      <c r="EP57" s="35">
        <v>2963.8880840344673</v>
      </c>
      <c r="EQ57" s="35">
        <v>2963.9022059480076</v>
      </c>
      <c r="ER57" s="35">
        <v>2963.9156218297921</v>
      </c>
      <c r="ES57" s="35">
        <v>2963.9283669751776</v>
      </c>
      <c r="ET57" s="35">
        <v>2963.9404749153591</v>
      </c>
      <c r="EU57" s="35">
        <v>2963.9519775055205</v>
      </c>
      <c r="EV57" s="35">
        <v>2963.9629050085814</v>
      </c>
      <c r="EW57" s="35">
        <v>2963.9732861747625</v>
      </c>
      <c r="EX57" s="35">
        <v>2963.9831483171761</v>
      </c>
      <c r="EY57" s="35">
        <v>2963.9925173836427</v>
      </c>
      <c r="EZ57" s="35">
        <v>2964.0014180249209</v>
      </c>
      <c r="FA57" s="35">
        <v>2964.0098736595269</v>
      </c>
      <c r="FB57" s="35">
        <v>2964.0179065353186</v>
      </c>
      <c r="FC57" s="35">
        <v>2964.0255377880021</v>
      </c>
      <c r="FD57" s="35">
        <v>2964.0327874967165</v>
      </c>
      <c r="FE57" s="35">
        <v>2964.0396747368409</v>
      </c>
      <c r="FF57" s="35">
        <v>2964.0462176301621</v>
      </c>
      <c r="FG57" s="35">
        <v>2964.0524333925382</v>
      </c>
      <c r="FH57" s="35">
        <v>2964.0583383791782</v>
      </c>
      <c r="FI57" s="35">
        <v>2964.0639481276621</v>
      </c>
      <c r="FJ57" s="35">
        <v>2964.0692773988076</v>
      </c>
      <c r="FK57" s="35">
        <v>2964.074340215499</v>
      </c>
      <c r="FL57" s="35">
        <v>2964.0791498995704</v>
      </c>
      <c r="FM57" s="35">
        <v>2964.0837191068526</v>
      </c>
      <c r="FN57" s="35">
        <v>2964.0880598604626</v>
      </c>
      <c r="FO57" s="35">
        <v>2964.0921835824306</v>
      </c>
      <c r="FP57" s="35">
        <v>2964.0961011237509</v>
      </c>
      <c r="FQ57" s="35">
        <v>2964.0998227929235</v>
      </c>
      <c r="FR57" s="35">
        <v>2964.1033583830767</v>
      </c>
      <c r="FS57" s="35">
        <v>2964.1067171977288</v>
      </c>
      <c r="FT57" s="35">
        <v>2964.1099080752642</v>
      </c>
      <c r="FU57" s="35">
        <v>2964.1129394121863</v>
      </c>
      <c r="FV57" s="35">
        <v>2964.1158191852069</v>
      </c>
      <c r="FW57" s="35">
        <v>2964.1185549722345</v>
      </c>
      <c r="FX57" s="35">
        <v>2964.1211539723099</v>
      </c>
      <c r="FY57" s="35">
        <v>2964.1236230245463</v>
      </c>
      <c r="FZ57" s="35">
        <v>2964.1259686261246</v>
      </c>
      <c r="GA57" s="35">
        <v>2964.1281969493875</v>
      </c>
      <c r="GB57" s="35">
        <v>2964.1303138580784</v>
      </c>
      <c r="GC57" s="35">
        <v>2964.1323249227712</v>
      </c>
      <c r="GD57" s="35">
        <v>2964.1342354355252</v>
      </c>
      <c r="GE57" s="35">
        <v>2964.1360504238119</v>
      </c>
      <c r="GF57" s="35">
        <v>2964.1377746637399</v>
      </c>
      <c r="GG57" s="35">
        <v>2964.1394126926243</v>
      </c>
      <c r="GH57" s="35">
        <v>2964.1409688209246</v>
      </c>
      <c r="GI57" s="35">
        <v>2964.1424471435857</v>
      </c>
      <c r="GJ57" s="35">
        <v>2964.1438515508144</v>
      </c>
      <c r="GK57" s="35">
        <v>2964.1451857383136</v>
      </c>
      <c r="GL57" s="35">
        <v>2964.146453217008</v>
      </c>
      <c r="GM57" s="35">
        <v>2964.1476573222826</v>
      </c>
      <c r="GN57" s="35">
        <v>2964.1488012227583</v>
      </c>
      <c r="GO57" s="35">
        <v>2964.1498879286301</v>
      </c>
      <c r="GP57" s="35">
        <v>2964.1509202995862</v>
      </c>
      <c r="GQ57" s="35">
        <v>2964.1519010523361</v>
      </c>
      <c r="GR57" s="35">
        <v>2964.152832767757</v>
      </c>
      <c r="GS57" s="35">
        <v>2964.1537178976851</v>
      </c>
      <c r="GT57" s="35">
        <v>2964.1545587713681</v>
      </c>
      <c r="GU57" s="35">
        <v>2964.1553576015936</v>
      </c>
      <c r="GV57" s="35">
        <v>2964.156116490512</v>
      </c>
      <c r="GW57" s="35">
        <v>2964.1568374351696</v>
      </c>
      <c r="GX57" s="35">
        <v>2964.15752233276</v>
      </c>
      <c r="GY57" s="35">
        <v>2964.1581729856216</v>
      </c>
      <c r="GZ57" s="35">
        <v>2964.158791105976</v>
      </c>
      <c r="HA57" s="35">
        <v>2964.1593783204348</v>
      </c>
      <c r="HB57" s="35">
        <v>2964.1599361742815</v>
      </c>
      <c r="HC57" s="35">
        <v>2964.160466135535</v>
      </c>
      <c r="HD57" s="35">
        <v>2964.1609695988163</v>
      </c>
      <c r="HE57" s="35">
        <v>2964.1614478890151</v>
      </c>
      <c r="HF57" s="35">
        <v>2964.1619022647774</v>
      </c>
      <c r="HG57" s="35">
        <v>2964.1623339218177</v>
      </c>
      <c r="HH57" s="35">
        <v>2964.1627439960653</v>
      </c>
      <c r="HI57" s="35">
        <v>2964.1631335666543</v>
      </c>
      <c r="HJ57" s="35">
        <v>2964.1635036587622</v>
      </c>
      <c r="HK57" s="35">
        <v>2964.1638552463087</v>
      </c>
      <c r="HL57" s="35">
        <v>2964.1641892545176</v>
      </c>
      <c r="HM57" s="35">
        <v>2964.164506562352</v>
      </c>
      <c r="HN57" s="35">
        <v>2964.1648080048267</v>
      </c>
      <c r="HO57" s="35">
        <v>2964.165094375207</v>
      </c>
      <c r="HP57" s="35">
        <v>2964.1653664270943</v>
      </c>
      <c r="HQ57" s="35">
        <v>2964.1656248764116</v>
      </c>
      <c r="HR57" s="35">
        <v>2964.1658704032839</v>
      </c>
      <c r="HS57" s="35">
        <v>2964.1661036538321</v>
      </c>
      <c r="HT57" s="35">
        <v>2964.1663252418707</v>
      </c>
      <c r="HU57" s="35">
        <v>2964.1665357505226</v>
      </c>
      <c r="HV57" s="35">
        <v>2964.166735733756</v>
      </c>
      <c r="HW57" s="35">
        <v>2964.166925717841</v>
      </c>
      <c r="HX57" s="35">
        <v>2964.1671062027331</v>
      </c>
      <c r="HY57" s="35">
        <v>2964.1672776633909</v>
      </c>
      <c r="HZ57" s="35">
        <v>2964.1674405510253</v>
      </c>
      <c r="IA57" s="35">
        <v>2964.1675952942865</v>
      </c>
      <c r="IB57" s="35">
        <v>2964.1677423003925</v>
      </c>
      <c r="IC57" s="35">
        <v>2964.1678819561998</v>
      </c>
      <c r="ID57" s="35">
        <v>2964.1680146292229</v>
      </c>
      <c r="IE57" s="35">
        <v>2964.1681406686007</v>
      </c>
      <c r="IF57" s="35">
        <v>2964.1682604060147</v>
      </c>
      <c r="IG57" s="35">
        <v>2964.168374156563</v>
      </c>
      <c r="IH57" s="35">
        <v>2964.168482219588</v>
      </c>
      <c r="II57" s="35">
        <v>2964.1685848794655</v>
      </c>
      <c r="IJ57" s="35">
        <v>2964.1686824063522</v>
      </c>
      <c r="IK57" s="35">
        <v>2964.1687750568976</v>
      </c>
      <c r="IL57" s="35">
        <v>2964.1688630749186</v>
      </c>
      <c r="IM57" s="35">
        <v>2964.1689466920407</v>
      </c>
      <c r="IN57" s="35">
        <v>2964.1690261283093</v>
      </c>
      <c r="IO57" s="35">
        <v>2964.1691015927659</v>
      </c>
      <c r="IP57" s="35">
        <v>2964.1691732840022</v>
      </c>
      <c r="IQ57" s="35">
        <v>2964.1692413906785</v>
      </c>
      <c r="IR57" s="35">
        <v>2964.169306092022</v>
      </c>
      <c r="IS57" s="35">
        <v>2964.1693675582997</v>
      </c>
      <c r="IT57" s="35">
        <v>2964.1694259512647</v>
      </c>
      <c r="IU57" s="35">
        <v>2964.1694814245825</v>
      </c>
      <c r="IV57" s="35">
        <v>2964.1695341242353</v>
      </c>
      <c r="IW57" s="35">
        <v>2964.1695841889064</v>
      </c>
      <c r="IX57" s="35">
        <v>2964.1696317503447</v>
      </c>
      <c r="IY57" s="35">
        <v>2964.1696769337123</v>
      </c>
      <c r="IZ57" s="35">
        <v>2964.1697198579118</v>
      </c>
      <c r="JA57" s="35">
        <v>2964.1697606359016</v>
      </c>
      <c r="JB57" s="35">
        <v>2964.1697993749926</v>
      </c>
      <c r="JC57" s="35">
        <v>2964.1698361771296</v>
      </c>
      <c r="JD57" s="35">
        <v>2964.1698711391605</v>
      </c>
      <c r="JE57" s="35">
        <v>2964.1699043530903</v>
      </c>
      <c r="JF57" s="35">
        <v>2964.1699359063236</v>
      </c>
      <c r="JG57" s="35">
        <v>2964.1699658818952</v>
      </c>
      <c r="JH57" s="35">
        <v>2964.1699943586887</v>
      </c>
      <c r="JI57" s="35">
        <v>2964.1700214116427</v>
      </c>
      <c r="JJ57" s="35">
        <v>2964.1700471119493</v>
      </c>
      <c r="JK57" s="35">
        <v>2964.1700715272414</v>
      </c>
      <c r="JL57" s="35">
        <v>2964.1700947217687</v>
      </c>
      <c r="JM57" s="35">
        <v>2964.1701167565698</v>
      </c>
      <c r="JN57" s="35">
        <v>2964.1701376896308</v>
      </c>
      <c r="JO57" s="35">
        <v>2964.1701575760389</v>
      </c>
      <c r="JP57" s="35">
        <v>2964.1701764681275</v>
      </c>
      <c r="JQ57" s="35">
        <v>2964.1701944156111</v>
      </c>
      <c r="JR57" s="35">
        <v>2964.170211465721</v>
      </c>
      <c r="JS57" s="35">
        <v>2964.170227663325</v>
      </c>
      <c r="JT57" s="35">
        <v>2964.1702430510491</v>
      </c>
      <c r="JU57" s="35">
        <v>2964.1702576693874</v>
      </c>
      <c r="JV57" s="35">
        <v>2964.1702715568085</v>
      </c>
      <c r="JW57" s="35">
        <v>2964.1702847498586</v>
      </c>
      <c r="JX57" s="35">
        <v>2964.1702972832563</v>
      </c>
      <c r="JY57" s="35">
        <v>2964.1703091899844</v>
      </c>
      <c r="JZ57" s="35">
        <v>2964.170320501376</v>
      </c>
      <c r="KA57" s="35">
        <v>2964.1703312471977</v>
      </c>
      <c r="KB57" s="35">
        <v>2964.1703414557287</v>
      </c>
      <c r="KC57" s="35">
        <v>2964.1703511538331</v>
      </c>
      <c r="KD57" s="35">
        <v>2964.1703603670321</v>
      </c>
      <c r="KE57" s="35">
        <v>2964.1703691195712</v>
      </c>
      <c r="KF57" s="35">
        <v>2964.1703774344837</v>
      </c>
    </row>
    <row r="58" spans="1:292" s="30" customFormat="1" x14ac:dyDescent="0.2">
      <c r="A58" s="30" t="s">
        <v>23</v>
      </c>
      <c r="B58" s="33">
        <v>3196.6339385416431</v>
      </c>
      <c r="C58" s="35">
        <v>3246.8066195894371</v>
      </c>
      <c r="D58" s="35">
        <v>3295.2187763382026</v>
      </c>
      <c r="E58" s="35">
        <v>3341.8960913994383</v>
      </c>
      <c r="F58" s="35">
        <v>3386.8676729485187</v>
      </c>
      <c r="G58" s="35">
        <v>3430.1655948482567</v>
      </c>
      <c r="H58" s="35">
        <v>3471.8244677514986</v>
      </c>
      <c r="I58" s="35">
        <v>3511.8810410372216</v>
      </c>
      <c r="J58" s="35">
        <v>3550.3738351049601</v>
      </c>
      <c r="K58" s="35">
        <v>3587.3428032836</v>
      </c>
      <c r="L58" s="35">
        <v>3622.8290223959934</v>
      </c>
      <c r="M58" s="35">
        <v>3656.8744108542464</v>
      </c>
      <c r="N58" s="35">
        <v>3689.5214730358684</v>
      </c>
      <c r="O58" s="35">
        <v>3720.813068602688</v>
      </c>
      <c r="P58" s="35">
        <v>3750.7922053673574</v>
      </c>
      <c r="Q58" s="35">
        <v>3779.5018542817152</v>
      </c>
      <c r="R58" s="35">
        <v>3806.9847851128879</v>
      </c>
      <c r="S58" s="35">
        <v>3833.283421383102</v>
      </c>
      <c r="T58" s="35">
        <v>3858.4397131742121</v>
      </c>
      <c r="U58" s="35">
        <v>3882.4950264350286</v>
      </c>
      <c r="V58" s="35">
        <v>3905.4900474759938</v>
      </c>
      <c r="W58" s="35">
        <v>3927.4647013893245</v>
      </c>
      <c r="X58" s="35">
        <v>3948.4580831915264</v>
      </c>
      <c r="Y58" s="35">
        <v>3968.5084005474155</v>
      </c>
      <c r="Z58" s="35">
        <v>3987.6529269992102</v>
      </c>
      <c r="AA58" s="35">
        <v>4005.9279646895507</v>
      </c>
      <c r="AB58" s="35">
        <v>4023.368815632627</v>
      </c>
      <c r="AC58" s="35">
        <v>4040.0097606520953</v>
      </c>
      <c r="AD58" s="35">
        <v>4055.8840451675278</v>
      </c>
      <c r="AE58" s="35">
        <v>4071.0238710723024</v>
      </c>
      <c r="AF58" s="35">
        <v>4085.4603940046745</v>
      </c>
      <c r="AG58" s="35">
        <v>4099.2237253700641</v>
      </c>
      <c r="AH58" s="35">
        <v>4112.342938526097</v>
      </c>
      <c r="AI58" s="35">
        <v>4124.8460785925845</v>
      </c>
      <c r="AJ58" s="35">
        <v>4136.7601753962999</v>
      </c>
      <c r="AK58" s="35">
        <v>4148.1112591051569</v>
      </c>
      <c r="AL58" s="35">
        <v>4158.9243781481728</v>
      </c>
      <c r="AM58" s="35">
        <v>4169.2236190565382</v>
      </c>
      <c r="AN58" s="35">
        <v>4179.0321278972297</v>
      </c>
      <c r="AO58" s="35">
        <v>4188.3721330040389</v>
      </c>
      <c r="AP58" s="35">
        <v>4197.2649687417243</v>
      </c>
      <c r="AQ58" s="35">
        <v>4205.7311000674044</v>
      </c>
      <c r="AR58" s="35">
        <v>4213.7901476793368</v>
      </c>
      <c r="AS58" s="35">
        <v>4221.4609135670989</v>
      </c>
      <c r="AT58" s="35">
        <v>4228.7614067989789</v>
      </c>
      <c r="AU58" s="35">
        <v>4235.7088694022304</v>
      </c>
      <c r="AV58" s="35">
        <v>4242.3198022098995</v>
      </c>
      <c r="AW58" s="35">
        <v>4248.6099905643132</v>
      </c>
      <c r="AX58" s="35">
        <v>4254.5945297821272</v>
      </c>
      <c r="AY58" s="35">
        <v>4260.2878502992216</v>
      </c>
      <c r="AZ58" s="35">
        <v>4265.7037424257678</v>
      </c>
      <c r="BA58" s="35">
        <v>4270.8553806526543</v>
      </c>
      <c r="BB58" s="35">
        <v>4275.75534746014</v>
      </c>
      <c r="BC58" s="35">
        <v>4280.4156565883004</v>
      </c>
      <c r="BD58" s="35">
        <v>4284.8477757365908</v>
      </c>
      <c r="BE58" s="35">
        <v>4289.0626486667152</v>
      </c>
      <c r="BF58" s="35">
        <v>4293.0707166891189</v>
      </c>
      <c r="BG58" s="35">
        <v>4296.8819395188175</v>
      </c>
      <c r="BH58" s="35">
        <v>4300.5058154910248</v>
      </c>
      <c r="BI58" s="35">
        <v>4303.951401131224</v>
      </c>
      <c r="BJ58" s="35">
        <v>4307.2273300779807</v>
      </c>
      <c r="BK58" s="35">
        <v>4310.3418313599414</v>
      </c>
      <c r="BL58" s="35">
        <v>4313.3027470312427</v>
      </c>
      <c r="BM58" s="35">
        <v>4316.117549171885</v>
      </c>
      <c r="BN58" s="35">
        <v>4318.7933562616581</v>
      </c>
      <c r="BO58" s="35">
        <v>4321.3369489378947</v>
      </c>
      <c r="BP58" s="35">
        <v>4323.7547851487852</v>
      </c>
      <c r="BQ58" s="35">
        <v>4326.0530147151367</v>
      </c>
      <c r="BR58" s="35">
        <v>4328.2374933144465</v>
      </c>
      <c r="BS58" s="35">
        <v>4330.3137959019286</v>
      </c>
      <c r="BT58" s="35">
        <v>4332.2872295837178</v>
      </c>
      <c r="BU58" s="35">
        <v>4334.162845957946</v>
      </c>
      <c r="BV58" s="35">
        <v>4335.9454529396789</v>
      </c>
      <c r="BW58" s="35">
        <v>4337.6396260859019</v>
      </c>
      <c r="BX58" s="35">
        <v>4339.249719436858</v>
      </c>
      <c r="BY58" s="35">
        <v>4340.7798758900162</v>
      </c>
      <c r="BZ58" s="35">
        <v>4342.2340371229193</v>
      </c>
      <c r="CA58" s="35">
        <v>4343.6159530809819</v>
      </c>
      <c r="CB58" s="35">
        <v>4344.9291910461498</v>
      </c>
      <c r="CC58" s="35">
        <v>4346.1771443020816</v>
      </c>
      <c r="CD58" s="35">
        <v>4347.3630404112291</v>
      </c>
      <c r="CE58" s="35">
        <v>4348.4899491188889</v>
      </c>
      <c r="CF58" s="35">
        <v>4349.5607898989465</v>
      </c>
      <c r="CG58" s="35">
        <v>4350.5783391556952</v>
      </c>
      <c r="CH58" s="35">
        <v>4351.5452370956973</v>
      </c>
      <c r="CI58" s="35">
        <v>4352.4639942832919</v>
      </c>
      <c r="CJ58" s="35">
        <v>4353.3369978929486</v>
      </c>
      <c r="CK58" s="35">
        <v>4354.1665176712386</v>
      </c>
      <c r="CL58" s="35">
        <v>4354.9547116208032</v>
      </c>
      <c r="CM58" s="35">
        <v>4355.7036314182842</v>
      </c>
      <c r="CN58" s="35">
        <v>4356.4152275777533</v>
      </c>
      <c r="CO58" s="35">
        <v>4357.0913543707948</v>
      </c>
      <c r="CP58" s="35">
        <v>4357.7337745139621</v>
      </c>
      <c r="CQ58" s="35">
        <v>4358.3441636339594</v>
      </c>
      <c r="CR58" s="35">
        <v>4358.9241145204805</v>
      </c>
      <c r="CS58" s="35">
        <v>4359.4751411762709</v>
      </c>
      <c r="CT58" s="35">
        <v>4359.9986826735958</v>
      </c>
      <c r="CU58" s="35">
        <v>4360.4961068259317</v>
      </c>
      <c r="CV58" s="35">
        <v>4360.9687136833381</v>
      </c>
      <c r="CW58" s="35">
        <v>4361.4177388596263</v>
      </c>
      <c r="CX58" s="35">
        <v>4361.8443566990909</v>
      </c>
      <c r="CY58" s="35">
        <v>4362.2496832902607</v>
      </c>
      <c r="CZ58" s="35">
        <v>4362.6347793337909</v>
      </c>
      <c r="DA58" s="35">
        <v>4363.0006528713284</v>
      </c>
      <c r="DB58" s="35">
        <v>4363.3482618818671</v>
      </c>
      <c r="DC58" s="35">
        <v>4363.678516751851</v>
      </c>
      <c r="DD58" s="35">
        <v>4363.9922826249767</v>
      </c>
      <c r="DE58" s="35">
        <v>4364.2903816374119</v>
      </c>
      <c r="DF58" s="35">
        <v>4364.5735950438666</v>
      </c>
      <c r="DG58" s="35">
        <v>4364.8426652397311</v>
      </c>
      <c r="DH58" s="35">
        <v>4365.0982976842333</v>
      </c>
      <c r="DI58" s="35">
        <v>4365.3411627293717</v>
      </c>
      <c r="DJ58" s="35">
        <v>4365.5718973591365</v>
      </c>
      <c r="DK58" s="35">
        <v>4365.791106843345</v>
      </c>
      <c r="DL58" s="35">
        <v>4365.9993663101995</v>
      </c>
      <c r="DM58" s="35">
        <v>4366.1972222414979</v>
      </c>
      <c r="DN58" s="35">
        <v>4366.3851938942407</v>
      </c>
      <c r="DO58" s="35">
        <v>4366.5637746521979</v>
      </c>
      <c r="DP58" s="35">
        <v>4366.733433310842</v>
      </c>
      <c r="DQ58" s="35">
        <v>4366.8946152988819</v>
      </c>
      <c r="DR58" s="35">
        <v>4367.047743839491</v>
      </c>
      <c r="DS58" s="35">
        <v>4367.1932210541618</v>
      </c>
      <c r="DT58" s="35">
        <v>4367.3314290119961</v>
      </c>
      <c r="DU58" s="35">
        <v>4367.4627307270948</v>
      </c>
      <c r="DV58" s="35">
        <v>4367.5874711065853</v>
      </c>
      <c r="DW58" s="35">
        <v>4367.7059778517105</v>
      </c>
      <c r="DX58" s="35">
        <v>4367.8185623142754</v>
      </c>
      <c r="DY58" s="35">
        <v>4367.9255203106513</v>
      </c>
      <c r="DZ58" s="35">
        <v>4368.0271328954095</v>
      </c>
      <c r="EA58" s="35">
        <v>4368.1236670965873</v>
      </c>
      <c r="EB58" s="35">
        <v>4368.2153766144584</v>
      </c>
      <c r="EC58" s="35">
        <v>4368.3025024856197</v>
      </c>
      <c r="ED58" s="35">
        <v>4368.3852737140969</v>
      </c>
      <c r="EE58" s="35">
        <v>4368.4639078710934</v>
      </c>
      <c r="EF58" s="35">
        <v>4368.5386116649388</v>
      </c>
      <c r="EG58" s="35">
        <v>4368.6095814827049</v>
      </c>
      <c r="EH58" s="35">
        <v>4368.6770039048879</v>
      </c>
      <c r="EI58" s="35">
        <v>4368.7410561944898</v>
      </c>
      <c r="EJ58" s="35">
        <v>4368.8019067617724</v>
      </c>
      <c r="EK58" s="35">
        <v>4368.8597156058777</v>
      </c>
      <c r="EL58" s="35">
        <v>4368.9146347344686</v>
      </c>
      <c r="EM58" s="35">
        <v>4368.9668085624771</v>
      </c>
      <c r="EN58" s="35">
        <v>4369.0163742909945</v>
      </c>
      <c r="EO58" s="35">
        <v>4369.0634622672915</v>
      </c>
      <c r="EP58" s="35">
        <v>4369.1081963268989</v>
      </c>
      <c r="EQ58" s="35">
        <v>4369.1506941186481</v>
      </c>
      <c r="ER58" s="35">
        <v>4369.1910674135124</v>
      </c>
      <c r="ES58" s="35">
        <v>4369.2294223980516</v>
      </c>
      <c r="ET58" s="35">
        <v>4369.2658599532278</v>
      </c>
      <c r="EU58" s="35">
        <v>4369.3004759193263</v>
      </c>
      <c r="EV58" s="35">
        <v>4369.3333613476552</v>
      </c>
      <c r="EW58" s="35">
        <v>4369.3646027397035</v>
      </c>
      <c r="EX58" s="35">
        <v>4369.3942822743611</v>
      </c>
      <c r="EY58" s="35">
        <v>4369.4224780238083</v>
      </c>
      <c r="EZ58" s="35">
        <v>4369.449264158633</v>
      </c>
      <c r="FA58" s="35">
        <v>4369.474711142715</v>
      </c>
      <c r="FB58" s="35">
        <v>4369.4988859183823</v>
      </c>
      <c r="FC58" s="35">
        <v>4369.5218520823291</v>
      </c>
      <c r="FD58" s="35">
        <v>4369.5436700527534</v>
      </c>
      <c r="FE58" s="35">
        <v>4369.5643972281514</v>
      </c>
      <c r="FF58" s="35">
        <v>4369.5840881381846</v>
      </c>
      <c r="FG58" s="35">
        <v>4369.6027945870137</v>
      </c>
      <c r="FH58" s="35">
        <v>4369.6205657894798</v>
      </c>
      <c r="FI58" s="35">
        <v>4369.6374485004844</v>
      </c>
      <c r="FJ58" s="35">
        <v>4369.6534871379063</v>
      </c>
      <c r="FK58" s="35">
        <v>4369.6687238993836</v>
      </c>
      <c r="FL58" s="35">
        <v>4369.6831988732602</v>
      </c>
      <c r="FM58" s="35">
        <v>4369.6969501439953</v>
      </c>
      <c r="FN58" s="35">
        <v>4369.7100138923042</v>
      </c>
      <c r="FO58" s="35">
        <v>4369.7224244903009</v>
      </c>
      <c r="FP58" s="35">
        <v>4369.7342145918838</v>
      </c>
      <c r="FQ58" s="35">
        <v>4369.7454152186083</v>
      </c>
      <c r="FR58" s="35">
        <v>4369.7560558412706</v>
      </c>
      <c r="FS58" s="35">
        <v>4369.7661644574155</v>
      </c>
      <c r="FT58" s="35">
        <v>4369.775767664968</v>
      </c>
      <c r="FU58" s="35">
        <v>4369.7848907321913</v>
      </c>
      <c r="FV58" s="35">
        <v>4369.7935576641485</v>
      </c>
      <c r="FW58" s="35">
        <v>4369.8017912658379</v>
      </c>
      <c r="FX58" s="35">
        <v>4369.8096132021819</v>
      </c>
      <c r="FY58" s="35">
        <v>4369.8170440550093</v>
      </c>
      <c r="FZ58" s="35">
        <v>4369.8241033771992</v>
      </c>
      <c r="GA58" s="35">
        <v>4369.830809744114</v>
      </c>
      <c r="GB58" s="35">
        <v>4369.8371808024613</v>
      </c>
      <c r="GC58" s="35">
        <v>4369.8432333167148</v>
      </c>
      <c r="GD58" s="35">
        <v>4369.84898321322</v>
      </c>
      <c r="GE58" s="35">
        <v>4369.854445622087</v>
      </c>
      <c r="GF58" s="35">
        <v>4369.8596349169975</v>
      </c>
      <c r="GG58" s="35">
        <v>4369.8645647530166</v>
      </c>
      <c r="GH58" s="35">
        <v>4369.8692481025182</v>
      </c>
      <c r="GI58" s="35">
        <v>4369.873697289313</v>
      </c>
      <c r="GJ58" s="35">
        <v>4369.8779240210715</v>
      </c>
      <c r="GK58" s="35">
        <v>4369.8819394201264</v>
      </c>
      <c r="GL58" s="35">
        <v>4369.8857540527333</v>
      </c>
      <c r="GM58" s="35">
        <v>4369.8893779568734</v>
      </c>
      <c r="GN58" s="35">
        <v>4369.8928206686614</v>
      </c>
      <c r="GO58" s="35">
        <v>4369.8960912474367</v>
      </c>
      <c r="GP58" s="35">
        <v>4369.8991982995985</v>
      </c>
      <c r="GQ58" s="35">
        <v>4369.9021500012504</v>
      </c>
      <c r="GR58" s="35">
        <v>4369.9049541197146</v>
      </c>
      <c r="GS58" s="35">
        <v>4369.9076180339653</v>
      </c>
      <c r="GT58" s="35">
        <v>4369.9101487540456</v>
      </c>
      <c r="GU58" s="35">
        <v>4369.9125529395151</v>
      </c>
      <c r="GV58" s="35">
        <v>4369.914836916967</v>
      </c>
      <c r="GW58" s="35">
        <v>4369.9170066966808</v>
      </c>
      <c r="GX58" s="35">
        <v>4369.9190679884323</v>
      </c>
      <c r="GY58" s="35">
        <v>4369.9210262165188</v>
      </c>
      <c r="GZ58" s="35">
        <v>4369.9228865340356</v>
      </c>
      <c r="HA58" s="35">
        <v>4369.9246538364287</v>
      </c>
      <c r="HB58" s="35">
        <v>4369.9263327743811</v>
      </c>
      <c r="HC58" s="35">
        <v>4369.927927766048</v>
      </c>
      <c r="HD58" s="35">
        <v>4369.9294430086848</v>
      </c>
      <c r="HE58" s="35">
        <v>4369.9308824896889</v>
      </c>
      <c r="HF58" s="35">
        <v>4369.932249997094</v>
      </c>
      <c r="HG58" s="35">
        <v>4369.9335491295351</v>
      </c>
      <c r="HH58" s="35">
        <v>4369.9347833057209</v>
      </c>
      <c r="HI58" s="35">
        <v>4369.9359557734288</v>
      </c>
      <c r="HJ58" s="35">
        <v>4369.9370696180504</v>
      </c>
      <c r="HK58" s="35">
        <v>4369.9381277707107</v>
      </c>
      <c r="HL58" s="35">
        <v>4369.9391330159815</v>
      </c>
      <c r="HM58" s="35">
        <v>4369.9400879992081</v>
      </c>
      <c r="HN58" s="35">
        <v>4369.9409952334718</v>
      </c>
      <c r="HO58" s="35">
        <v>4369.9418571062006</v>
      </c>
      <c r="HP58" s="35">
        <v>4369.9426758854543</v>
      </c>
      <c r="HQ58" s="35">
        <v>4369.9434537258912</v>
      </c>
      <c r="HR58" s="35">
        <v>4369.9441926744385</v>
      </c>
      <c r="HS58" s="35">
        <v>4369.9448946756766</v>
      </c>
      <c r="HT58" s="35">
        <v>4369.9455615769593</v>
      </c>
      <c r="HU58" s="35">
        <v>4369.946195133276</v>
      </c>
      <c r="HV58" s="35">
        <v>4369.9467970118631</v>
      </c>
      <c r="HW58" s="35">
        <v>4369.9473687965992</v>
      </c>
      <c r="HX58" s="35">
        <v>4369.9479119921707</v>
      </c>
      <c r="HY58" s="35">
        <v>4369.9484280280267</v>
      </c>
      <c r="HZ58" s="35">
        <v>4369.9489182621483</v>
      </c>
      <c r="IA58" s="35">
        <v>4369.9493839846164</v>
      </c>
      <c r="IB58" s="35">
        <v>4369.9498264210079</v>
      </c>
      <c r="IC58" s="35">
        <v>4369.9502467356224</v>
      </c>
      <c r="ID58" s="35">
        <v>4369.9506460345447</v>
      </c>
      <c r="IE58" s="35">
        <v>4369.9510253685548</v>
      </c>
      <c r="IF58" s="35">
        <v>4369.9513857358961</v>
      </c>
      <c r="IG58" s="35">
        <v>4369.9517280848986</v>
      </c>
      <c r="IH58" s="35">
        <v>4369.9520533164759</v>
      </c>
      <c r="II58" s="35">
        <v>4369.9523622864981</v>
      </c>
      <c r="IJ58" s="35">
        <v>4369.9526558080397</v>
      </c>
      <c r="IK58" s="35">
        <v>4369.9529346535228</v>
      </c>
      <c r="IL58" s="35">
        <v>4369.9531995567486</v>
      </c>
      <c r="IM58" s="35">
        <v>4369.9534512148293</v>
      </c>
      <c r="IN58" s="35">
        <v>4369.953690290019</v>
      </c>
      <c r="IO58" s="35">
        <v>4369.9539174114616</v>
      </c>
      <c r="IP58" s="35">
        <v>4369.9541331768432</v>
      </c>
      <c r="IQ58" s="35">
        <v>4369.9543381539661</v>
      </c>
      <c r="IR58" s="35">
        <v>4369.9545328822414</v>
      </c>
      <c r="IS58" s="35">
        <v>4369.9547178741122</v>
      </c>
      <c r="IT58" s="35">
        <v>4369.9548936163965</v>
      </c>
      <c r="IU58" s="35">
        <v>4369.9550605715731</v>
      </c>
      <c r="IV58" s="35">
        <v>4369.9552191789971</v>
      </c>
      <c r="IW58" s="35">
        <v>4369.9553698560549</v>
      </c>
      <c r="IX58" s="35">
        <v>4369.955512999265</v>
      </c>
      <c r="IY58" s="35">
        <v>4369.9556489853194</v>
      </c>
      <c r="IZ58" s="35">
        <v>4369.955778172075</v>
      </c>
      <c r="JA58" s="35">
        <v>4369.9559008994966</v>
      </c>
      <c r="JB58" s="35">
        <v>4369.95601749055</v>
      </c>
      <c r="JC58" s="35">
        <v>4369.9561282520535</v>
      </c>
      <c r="JD58" s="35">
        <v>4369.9562334754846</v>
      </c>
      <c r="JE58" s="35">
        <v>4369.9563334377472</v>
      </c>
      <c r="JF58" s="35">
        <v>4369.9564284018988</v>
      </c>
      <c r="JG58" s="35">
        <v>4369.9565186178443</v>
      </c>
      <c r="JH58" s="35">
        <v>4369.9566043229952</v>
      </c>
      <c r="JI58" s="35">
        <v>4369.956685742889</v>
      </c>
      <c r="JJ58" s="35">
        <v>4369.95676309179</v>
      </c>
      <c r="JK58" s="35">
        <v>4369.9568365732466</v>
      </c>
      <c r="JL58" s="35">
        <v>4369.9569063806321</v>
      </c>
      <c r="JM58" s="35">
        <v>4369.9569726976497</v>
      </c>
      <c r="JN58" s="35">
        <v>4369.957035698817</v>
      </c>
      <c r="JO58" s="35">
        <v>4369.9570955499266</v>
      </c>
      <c r="JP58" s="35">
        <v>4369.9571524084813</v>
      </c>
      <c r="JQ58" s="35">
        <v>4369.9572064241102</v>
      </c>
      <c r="JR58" s="35">
        <v>4369.9572577389581</v>
      </c>
      <c r="JS58" s="35">
        <v>4369.9573064880633</v>
      </c>
      <c r="JT58" s="35">
        <v>4369.9573527997145</v>
      </c>
      <c r="JU58" s="35">
        <v>4369.9573967957831</v>
      </c>
      <c r="JV58" s="35">
        <v>4369.9574385920487</v>
      </c>
      <c r="JW58" s="35">
        <v>4369.9574782985019</v>
      </c>
      <c r="JX58" s="35">
        <v>4369.9575160196327</v>
      </c>
      <c r="JY58" s="35">
        <v>4369.9575518547072</v>
      </c>
      <c r="JZ58" s="35">
        <v>4369.9575858980279</v>
      </c>
      <c r="KA58" s="35">
        <v>4369.9576182391829</v>
      </c>
      <c r="KB58" s="35">
        <v>4369.9576489632809</v>
      </c>
      <c r="KC58" s="35">
        <v>4369.9576781511742</v>
      </c>
      <c r="KD58" s="35">
        <v>4369.9577058796731</v>
      </c>
      <c r="KE58" s="35">
        <v>4369.9577322217465</v>
      </c>
      <c r="KF58" s="35">
        <v>4369.9577572467169</v>
      </c>
    </row>
    <row r="59" spans="1:292" s="3" customFormat="1" x14ac:dyDescent="0.2">
      <c r="A59" s="3" t="s">
        <v>24</v>
      </c>
      <c r="B59" s="34">
        <v>36.110322211295824</v>
      </c>
      <c r="C59" s="34">
        <v>37.191354770352255</v>
      </c>
      <c r="D59" s="34">
        <v>38.28980227271056</v>
      </c>
      <c r="E59" s="34">
        <v>39.405476324541247</v>
      </c>
      <c r="F59" s="34">
        <v>40.538194088862859</v>
      </c>
      <c r="G59" s="34">
        <v>39.319348839212047</v>
      </c>
      <c r="H59" s="34">
        <v>40.307151236863561</v>
      </c>
      <c r="I59" s="34">
        <v>41.308289562118922</v>
      </c>
      <c r="J59" s="34">
        <v>42.322531980396846</v>
      </c>
      <c r="K59" s="34">
        <v>43.349427062692016</v>
      </c>
      <c r="L59" s="34">
        <v>44.388534924611506</v>
      </c>
      <c r="M59" s="34">
        <v>45.43942632469502</v>
      </c>
      <c r="N59" s="34">
        <v>46.501682053516987</v>
      </c>
      <c r="O59" s="34">
        <v>47.574892467241007</v>
      </c>
      <c r="P59" s="34">
        <v>48.658657096718763</v>
      </c>
      <c r="Q59" s="34">
        <v>49.752584294628427</v>
      </c>
      <c r="R59" s="34">
        <v>50.856290901549727</v>
      </c>
      <c r="S59" s="34">
        <v>51.969401922387512</v>
      </c>
      <c r="T59" s="34">
        <v>53.091550210324243</v>
      </c>
      <c r="U59" s="34">
        <v>54.222376158443041</v>
      </c>
      <c r="V59" s="34">
        <v>55.361527400492889</v>
      </c>
      <c r="W59" s="34">
        <v>56.508658522679994</v>
      </c>
      <c r="X59" s="34">
        <v>57.663430788296502</v>
      </c>
      <c r="Y59" s="34">
        <v>58.825511876688395</v>
      </c>
      <c r="Z59" s="34">
        <v>59.994575637663779</v>
      </c>
      <c r="AA59" s="34">
        <v>61.170301862034542</v>
      </c>
      <c r="AB59" s="34">
        <v>62.352376068603746</v>
      </c>
      <c r="AC59" s="34">
        <v>63.540489307588061</v>
      </c>
      <c r="AD59" s="34">
        <v>64.734337980187917</v>
      </c>
      <c r="AE59" s="34">
        <v>65.933623673808071</v>
      </c>
      <c r="AF59" s="34">
        <v>67.13805301226229</v>
      </c>
      <c r="AG59" s="34">
        <v>68.347337520177589</v>
      </c>
      <c r="AH59" s="34">
        <v>69.561193500730354</v>
      </c>
      <c r="AI59" s="34">
        <v>70.779341925794398</v>
      </c>
      <c r="AJ59" s="34">
        <v>72.001508337557212</v>
      </c>
      <c r="AK59" s="34">
        <v>73.227422760653667</v>
      </c>
      <c r="AL59" s="34">
        <v>74.456819623879142</v>
      </c>
      <c r="AM59" s="34">
        <v>75.689437690566393</v>
      </c>
      <c r="AN59" s="34">
        <v>76.925019996744268</v>
      </c>
      <c r="AO59" s="34">
        <v>78.163313796235585</v>
      </c>
      <c r="AP59" s="34">
        <v>79.40407051189618</v>
      </c>
      <c r="AQ59" s="34">
        <v>80.647045692244603</v>
      </c>
      <c r="AR59" s="34">
        <v>81.891998972781991</v>
      </c>
      <c r="AS59" s="34">
        <v>83.138694041348671</v>
      </c>
      <c r="AT59" s="34">
        <v>84.386898606918933</v>
      </c>
      <c r="AU59" s="34">
        <v>85.636384371277259</v>
      </c>
      <c r="AV59" s="34">
        <v>86.886927003074547</v>
      </c>
      <c r="AW59" s="34">
        <v>88.138306113799999</v>
      </c>
      <c r="AX59" s="34">
        <v>89.390305235256321</v>
      </c>
      <c r="AY59" s="34">
        <v>90.642711798160974</v>
      </c>
      <c r="AZ59" s="34">
        <v>91.895317111538901</v>
      </c>
      <c r="BA59" s="34">
        <v>93.147916342607971</v>
      </c>
      <c r="BB59" s="34">
        <v>94.400308496892819</v>
      </c>
      <c r="BC59" s="34">
        <v>95.652296398334983</v>
      </c>
      <c r="BD59" s="34">
        <v>96.903686669197455</v>
      </c>
      <c r="BE59" s="34">
        <v>98.15428970958898</v>
      </c>
      <c r="BF59" s="34">
        <v>99.403919676458599</v>
      </c>
      <c r="BG59" s="34">
        <v>100.65239446193569</v>
      </c>
      <c r="BH59" s="34">
        <v>101.89953567091005</v>
      </c>
      <c r="BI59" s="34">
        <v>103.14516859776901</v>
      </c>
      <c r="BJ59" s="34">
        <v>104.38912220222221</v>
      </c>
      <c r="BK59" s="34">
        <v>105.63122908416521</v>
      </c>
      <c r="BL59" s="34">
        <v>106.87132545754508</v>
      </c>
      <c r="BM59" s="34">
        <v>108.10925112320358</v>
      </c>
      <c r="BN59" s="34">
        <v>109.34484944068741</v>
      </c>
      <c r="BO59" s="34">
        <v>110.57796729902391</v>
      </c>
      <c r="BP59" s="34">
        <v>111.80845508646969</v>
      </c>
      <c r="BQ59" s="34">
        <v>113.03616665924798</v>
      </c>
      <c r="BR59" s="34">
        <v>114.26095930929876</v>
      </c>
      <c r="BS59" s="34">
        <v>115.48269373106936</v>
      </c>
      <c r="BT59" s="34">
        <v>116.70123398738076</v>
      </c>
      <c r="BU59" s="34">
        <v>117.91644747440778</v>
      </c>
      <c r="BV59" s="34">
        <v>119.12820488581593</v>
      </c>
      <c r="BW59" s="34">
        <v>120.33638017610077</v>
      </c>
      <c r="BX59" s="34">
        <v>121.5408505231771</v>
      </c>
      <c r="BY59" s="34">
        <v>122.74149629026772</v>
      </c>
      <c r="BZ59" s="34">
        <v>123.93820098714417</v>
      </c>
      <c r="CA59" s="34">
        <v>125.13085123077026</v>
      </c>
      <c r="CB59" s="34">
        <v>126.31933670540268</v>
      </c>
      <c r="CC59" s="34">
        <v>127.5035501221998</v>
      </c>
      <c r="CD59" s="34">
        <v>128.6833871783935</v>
      </c>
      <c r="CE59" s="34">
        <v>129.85874651607463</v>
      </c>
      <c r="CF59" s="34">
        <v>131.02952968064551</v>
      </c>
      <c r="CG59" s="34">
        <v>132.19564107898907</v>
      </c>
      <c r="CH59" s="34">
        <v>133.35698793740448</v>
      </c>
      <c r="CI59" s="34">
        <v>134.5134802593594</v>
      </c>
      <c r="CJ59" s="34">
        <v>135.66503078310407</v>
      </c>
      <c r="CK59" s="34">
        <v>136.81155493919348</v>
      </c>
      <c r="CL59" s="34">
        <v>137.95297080796345</v>
      </c>
      <c r="CM59" s="34">
        <v>139.08919907699942</v>
      </c>
      <c r="CN59" s="34">
        <v>140.22016299864217</v>
      </c>
      <c r="CO59" s="34">
        <v>141.34578834756789</v>
      </c>
      <c r="CP59" s="34">
        <v>142.46600337847974</v>
      </c>
      <c r="CQ59" s="34">
        <v>143.58073878394501</v>
      </c>
      <c r="CR59" s="34">
        <v>144.68992765241441</v>
      </c>
      <c r="CS59" s="34">
        <v>145.79350542645076</v>
      </c>
      <c r="CT59" s="34">
        <v>146.89140986120145</v>
      </c>
      <c r="CU59" s="34">
        <v>147.98358098313835</v>
      </c>
      <c r="CV59" s="34">
        <v>149.06996104909319</v>
      </c>
      <c r="CW59" s="34">
        <v>150.15049450561509</v>
      </c>
      <c r="CX59" s="34">
        <v>151.22512794866583</v>
      </c>
      <c r="CY59" s="34">
        <v>152.29381008368347</v>
      </c>
      <c r="CZ59" s="34">
        <v>153.35649168602475</v>
      </c>
      <c r="DA59" s="34">
        <v>154.41312556180972</v>
      </c>
      <c r="DB59" s="34">
        <v>155.46366650918119</v>
      </c>
      <c r="DC59" s="34">
        <v>156.5080712799961</v>
      </c>
      <c r="DD59" s="34">
        <v>157.5462985419619</v>
      </c>
      <c r="DE59" s="34">
        <v>158.57830884122615</v>
      </c>
      <c r="DF59" s="34">
        <v>159.60406456543561</v>
      </c>
      <c r="DG59" s="34">
        <v>160.6235299072687</v>
      </c>
      <c r="DH59" s="34">
        <v>161.6366708284533</v>
      </c>
      <c r="DI59" s="34">
        <v>162.64345502427338</v>
      </c>
      <c r="DJ59" s="34">
        <v>163.64385188857406</v>
      </c>
      <c r="DK59" s="34">
        <v>164.63783247926503</v>
      </c>
      <c r="DL59" s="34">
        <v>165.62536948433049</v>
      </c>
      <c r="DM59" s="34">
        <v>166.60643718834586</v>
      </c>
      <c r="DN59" s="34">
        <v>167.58101143950398</v>
      </c>
      <c r="DO59" s="34">
        <v>168.54906961715122</v>
      </c>
      <c r="DP59" s="34">
        <v>169.5105905998345</v>
      </c>
      <c r="DQ59" s="34">
        <v>170.46555473385968</v>
      </c>
      <c r="DR59" s="34">
        <v>171.41394380235667</v>
      </c>
      <c r="DS59" s="34">
        <v>172.35574099485368</v>
      </c>
      <c r="DT59" s="34">
        <v>173.29093087735671</v>
      </c>
      <c r="DU59" s="34">
        <v>174.21949936292987</v>
      </c>
      <c r="DV59" s="34">
        <v>175.14143368277493</v>
      </c>
      <c r="DW59" s="34">
        <v>176.05672235780705</v>
      </c>
      <c r="DX59" s="34">
        <v>176.96535517071953</v>
      </c>
      <c r="DY59" s="34">
        <v>177.86732313853523</v>
      </c>
      <c r="DZ59" s="34">
        <v>178.76261848563942</v>
      </c>
      <c r="EA59" s="34">
        <v>179.651234617288</v>
      </c>
      <c r="EB59" s="34">
        <v>180.53316609358524</v>
      </c>
      <c r="EC59" s="34">
        <v>181.40840860392817</v>
      </c>
      <c r="ED59" s="34">
        <v>182.27695894190597</v>
      </c>
      <c r="EE59" s="34">
        <v>183.13881498065308</v>
      </c>
      <c r="EF59" s="34">
        <v>183.99397564864904</v>
      </c>
      <c r="EG59" s="34">
        <v>184.84244090595476</v>
      </c>
      <c r="EH59" s="34">
        <v>185.68421172088284</v>
      </c>
      <c r="EI59" s="34">
        <v>186.51929004709248</v>
      </c>
      <c r="EJ59" s="34">
        <v>187.34767880110419</v>
      </c>
      <c r="EK59" s="34">
        <v>188.16938184022416</v>
      </c>
      <c r="EL59" s="34">
        <v>188.98440394087589</v>
      </c>
      <c r="EM59" s="34">
        <v>189.79275077732677</v>
      </c>
      <c r="EN59" s="34">
        <v>190.59442890080717</v>
      </c>
      <c r="EO59" s="34">
        <v>191.38944571901243</v>
      </c>
      <c r="EP59" s="34">
        <v>192.1778094759818</v>
      </c>
      <c r="EQ59" s="34">
        <v>192.95952923234645</v>
      </c>
      <c r="ER59" s="34">
        <v>193.73461484594057</v>
      </c>
      <c r="ES59" s="34">
        <v>194.50307695276808</v>
      </c>
      <c r="ET59" s="34">
        <v>195.26492694831819</v>
      </c>
      <c r="EU59" s="34">
        <v>196.02017696922411</v>
      </c>
      <c r="EV59" s="34">
        <v>196.76883987525534</v>
      </c>
      <c r="EW59" s="34">
        <v>197.51092923163992</v>
      </c>
      <c r="EX59" s="34">
        <v>198.24645929171027</v>
      </c>
      <c r="EY59" s="34">
        <v>198.97544497986246</v>
      </c>
      <c r="EZ59" s="34">
        <v>199.69790187482656</v>
      </c>
      <c r="FA59" s="34">
        <v>200.41384619324052</v>
      </c>
      <c r="FB59" s="34">
        <v>201.12329477351997</v>
      </c>
      <c r="FC59" s="34">
        <v>201.82626506002131</v>
      </c>
      <c r="FD59" s="34">
        <v>202.52277508748782</v>
      </c>
      <c r="FE59" s="34">
        <v>203.21284346577647</v>
      </c>
      <c r="FF59" s="34">
        <v>203.89648936485912</v>
      </c>
      <c r="FG59" s="34">
        <v>204.57373250009061</v>
      </c>
      <c r="FH59" s="34">
        <v>205.24459311774064</v>
      </c>
      <c r="FI59" s="34">
        <v>205.90909198078347</v>
      </c>
      <c r="FJ59" s="34">
        <v>206.56725035493847</v>
      </c>
      <c r="FK59" s="34">
        <v>207.21908999496003</v>
      </c>
      <c r="FL59" s="34">
        <v>207.86463313116755</v>
      </c>
      <c r="FM59" s="34">
        <v>208.5039024562148</v>
      </c>
      <c r="FN59" s="34">
        <v>209.13692111209056</v>
      </c>
      <c r="FO59" s="34">
        <v>209.76371267734825</v>
      </c>
      <c r="FP59" s="34">
        <v>210.38430115455907</v>
      </c>
      <c r="FQ59" s="34">
        <v>210.99871095798332</v>
      </c>
      <c r="FR59" s="34">
        <v>211.60696690145869</v>
      </c>
      <c r="FS59" s="34">
        <v>212.20909418649762</v>
      </c>
      <c r="FT59" s="34">
        <v>212.80511839059176</v>
      </c>
      <c r="FU59" s="34">
        <v>213.39506545572004</v>
      </c>
      <c r="FV59" s="34">
        <v>213.97896167705514</v>
      </c>
      <c r="FW59" s="34">
        <v>214.5568336918648</v>
      </c>
      <c r="FX59" s="34">
        <v>215.12870846860599</v>
      </c>
      <c r="FY59" s="34">
        <v>215.69461329620555</v>
      </c>
      <c r="FZ59" s="34">
        <v>216.25457577352702</v>
      </c>
      <c r="GA59" s="34">
        <v>216.80862379901777</v>
      </c>
      <c r="GB59" s="34">
        <v>217.35678556053458</v>
      </c>
      <c r="GC59" s="34">
        <v>217.89908952534429</v>
      </c>
      <c r="GD59" s="34">
        <v>218.43556443029598</v>
      </c>
      <c r="GE59" s="34">
        <v>218.96623927216163</v>
      </c>
      <c r="GF59" s="34">
        <v>219.4911432981439</v>
      </c>
      <c r="GG59" s="34">
        <v>220.01030599654632</v>
      </c>
      <c r="GH59" s="34">
        <v>220.52375708760263</v>
      </c>
      <c r="GI59" s="34">
        <v>221.03152651446683</v>
      </c>
      <c r="GJ59" s="34">
        <v>221.53364443435549</v>
      </c>
      <c r="GK59" s="34">
        <v>222.03014120984329</v>
      </c>
      <c r="GL59" s="34">
        <v>222.52104740031029</v>
      </c>
      <c r="GM59" s="34">
        <v>223.00639375353401</v>
      </c>
      <c r="GN59" s="34">
        <v>223.48621119743052</v>
      </c>
      <c r="GO59" s="34">
        <v>223.96053083193516</v>
      </c>
      <c r="GP59" s="34">
        <v>224.42938392102616</v>
      </c>
      <c r="GQ59" s="34">
        <v>224.8928018848874</v>
      </c>
      <c r="GR59" s="34">
        <v>225.35081629220468</v>
      </c>
      <c r="GS59" s="34">
        <v>225.80345885260246</v>
      </c>
      <c r="GT59" s="34">
        <v>226.25076140920623</v>
      </c>
      <c r="GU59" s="34">
        <v>226.69275593134205</v>
      </c>
      <c r="GV59" s="34">
        <v>227.12947450735837</v>
      </c>
      <c r="GW59" s="34">
        <v>227.5609493375832</v>
      </c>
      <c r="GX59" s="34">
        <v>227.98721272739672</v>
      </c>
      <c r="GY59" s="34">
        <v>228.40829708043481</v>
      </c>
      <c r="GZ59" s="34">
        <v>228.8242348919116</v>
      </c>
      <c r="HA59" s="34">
        <v>229.23505874206069</v>
      </c>
      <c r="HB59" s="34">
        <v>229.64080128969752</v>
      </c>
      <c r="HC59" s="34">
        <v>230.04149526589586</v>
      </c>
      <c r="HD59" s="34">
        <v>230.43717346778149</v>
      </c>
      <c r="HE59" s="34">
        <v>230.82786875243744</v>
      </c>
      <c r="HF59" s="34">
        <v>231.21361403092442</v>
      </c>
      <c r="HG59" s="34">
        <v>231.59444226240828</v>
      </c>
      <c r="HH59" s="34">
        <v>231.97038644839927</v>
      </c>
      <c r="HI59" s="34">
        <v>232.34147962709858</v>
      </c>
      <c r="HJ59" s="34">
        <v>232.70775486785013</v>
      </c>
      <c r="HK59" s="34">
        <v>233.06924526569932</v>
      </c>
      <c r="HL59" s="34">
        <v>233.42598393605294</v>
      </c>
      <c r="HM59" s="34">
        <v>233.77800400944466</v>
      </c>
      <c r="HN59" s="34">
        <v>234.12533862639762</v>
      </c>
      <c r="HO59" s="34">
        <v>234.46802093239154</v>
      </c>
      <c r="HP59" s="34">
        <v>234.80608407292416</v>
      </c>
      <c r="HQ59" s="34">
        <v>235.13956118867134</v>
      </c>
      <c r="HR59" s="34">
        <v>235.46848541074581</v>
      </c>
      <c r="HS59" s="34">
        <v>235.79288985604629</v>
      </c>
      <c r="HT59" s="34">
        <v>236.11280762270357</v>
      </c>
      <c r="HU59" s="34">
        <v>236.42827178561859</v>
      </c>
      <c r="HV59" s="34">
        <v>236.7393153920907</v>
      </c>
      <c r="HW59" s="34">
        <v>237.04597145753826</v>
      </c>
      <c r="HX59" s="34">
        <v>237.34827296130618</v>
      </c>
      <c r="HY59" s="34">
        <v>237.64625284256309</v>
      </c>
      <c r="HZ59" s="34">
        <v>237.93994399628417</v>
      </c>
      <c r="IA59" s="34">
        <v>238.22937926932184</v>
      </c>
      <c r="IB59" s="34">
        <v>238.51459145655897</v>
      </c>
      <c r="IC59" s="34">
        <v>238.79561329714818</v>
      </c>
      <c r="ID59" s="34">
        <v>239.07247747083127</v>
      </c>
      <c r="IE59" s="34">
        <v>239.34521659434296</v>
      </c>
      <c r="IF59" s="34">
        <v>239.61386321789246</v>
      </c>
      <c r="IG59" s="34">
        <v>239.87844982172845</v>
      </c>
      <c r="IH59" s="34">
        <v>240.13900881277971</v>
      </c>
      <c r="II59" s="34">
        <v>240.3955725213732</v>
      </c>
      <c r="IJ59" s="34">
        <v>240.64817319803186</v>
      </c>
      <c r="IK59" s="34">
        <v>240.89684301034541</v>
      </c>
      <c r="IL59" s="34">
        <v>241.14161403991616</v>
      </c>
      <c r="IM59" s="34">
        <v>241.38251827938069</v>
      </c>
      <c r="IN59" s="34">
        <v>241.61958762950192</v>
      </c>
      <c r="IO59" s="34">
        <v>241.85285389633347</v>
      </c>
      <c r="IP59" s="34">
        <v>242.08234878845815</v>
      </c>
      <c r="IQ59" s="34">
        <v>242.30810391429125</v>
      </c>
      <c r="IR59" s="34">
        <v>242.53015077945776</v>
      </c>
      <c r="IS59" s="34">
        <v>242.74852078423496</v>
      </c>
      <c r="IT59" s="34">
        <v>242.96324522106286</v>
      </c>
      <c r="IU59" s="34">
        <v>243.17435527212277</v>
      </c>
      <c r="IV59" s="34">
        <v>243.38188200697891</v>
      </c>
      <c r="IW59" s="34">
        <v>243.58585638028711</v>
      </c>
      <c r="IX59" s="34">
        <v>243.78630922956407</v>
      </c>
      <c r="IY59" s="34">
        <v>243.98327127302466</v>
      </c>
      <c r="IZ59" s="34">
        <v>244.17677310747439</v>
      </c>
      <c r="JA59" s="34">
        <v>244.36684520627119</v>
      </c>
      <c r="JB59" s="34">
        <v>244.55351791733958</v>
      </c>
      <c r="JC59" s="34">
        <v>244.73682146124992</v>
      </c>
      <c r="JD59" s="34">
        <v>244.91678592935406</v>
      </c>
      <c r="JE59" s="34">
        <v>245.09344128197955</v>
      </c>
      <c r="JF59" s="34">
        <v>245.26681734667957</v>
      </c>
      <c r="JG59" s="34">
        <v>245.43694381654117</v>
      </c>
      <c r="JH59" s="34">
        <v>245.60385024854719</v>
      </c>
      <c r="JI59" s="34">
        <v>245.76756606199334</v>
      </c>
      <c r="JJ59" s="34">
        <v>245.92812053695761</v>
      </c>
      <c r="JK59" s="34">
        <v>246.08554281282758</v>
      </c>
      <c r="JL59" s="34">
        <v>246.23986188687226</v>
      </c>
      <c r="JM59" s="34">
        <v>246.39110661287228</v>
      </c>
      <c r="JN59" s="34">
        <v>246.53930569979585</v>
      </c>
      <c r="JO59" s="34">
        <v>246.6844877105286</v>
      </c>
      <c r="JP59" s="34">
        <v>246.82668106064773</v>
      </c>
      <c r="JQ59" s="34">
        <v>246.96591401724945</v>
      </c>
      <c r="JR59" s="34">
        <v>247.10221469782044</v>
      </c>
      <c r="JS59" s="34">
        <v>247.2356110691575</v>
      </c>
      <c r="JT59" s="34">
        <v>247.36613094633302</v>
      </c>
      <c r="JU59" s="34">
        <v>247.49380199170545</v>
      </c>
      <c r="JV59" s="34">
        <v>247.61865171397534</v>
      </c>
      <c r="JW59" s="34">
        <v>247.74070746728347</v>
      </c>
      <c r="JX59" s="34">
        <v>247.85999645035392</v>
      </c>
      <c r="JY59" s="34">
        <v>247.97654570567911</v>
      </c>
      <c r="JZ59" s="34">
        <v>248.09038211874434</v>
      </c>
      <c r="KA59" s="34">
        <v>248.20153241729724</v>
      </c>
      <c r="KB59" s="34">
        <v>248.31002317065375</v>
      </c>
      <c r="KC59" s="34">
        <v>248.41588078904667</v>
      </c>
      <c r="KD59" s="34">
        <v>248.51913152301103</v>
      </c>
      <c r="KE59" s="34">
        <v>248.61980146280771</v>
      </c>
      <c r="KF59" s="34">
        <v>248.71791653788711</v>
      </c>
    </row>
    <row r="60" spans="1:292" s="3" customFormat="1" x14ac:dyDescent="0.2">
      <c r="A60" s="3" t="s">
        <v>25</v>
      </c>
      <c r="B60" s="34">
        <v>8.0603173093009506</v>
      </c>
      <c r="C60" s="34">
        <v>8.3878456859616168</v>
      </c>
      <c r="D60" s="34">
        <v>8.7234200775481607</v>
      </c>
      <c r="E60" s="34">
        <v>9.0670190675271236</v>
      </c>
      <c r="F60" s="34">
        <v>9.4186216664414495</v>
      </c>
      <c r="G60" s="34">
        <v>9.2713171802916801</v>
      </c>
      <c r="H60" s="34">
        <v>9.5947822801537708</v>
      </c>
      <c r="I60" s="34">
        <v>9.9249863858510547</v>
      </c>
      <c r="J60" s="34">
        <v>10.261878931022174</v>
      </c>
      <c r="K60" s="34">
        <v>10.60536138183787</v>
      </c>
      <c r="L60" s="34">
        <v>10.955336131326945</v>
      </c>
      <c r="M60" s="34">
        <v>11.311706471144586</v>
      </c>
      <c r="N60" s="34">
        <v>11.674376586611274</v>
      </c>
      <c r="O60" s="34">
        <v>12.043251552913464</v>
      </c>
      <c r="P60" s="34">
        <v>12.418237324476774</v>
      </c>
      <c r="Q60" s="34">
        <v>12.799240714597182</v>
      </c>
      <c r="R60" s="34">
        <v>13.186169365191862</v>
      </c>
      <c r="S60" s="34">
        <v>13.578931707931686</v>
      </c>
      <c r="T60" s="34">
        <v>13.97743691861376</v>
      </c>
      <c r="U60" s="34">
        <v>14.381594866771801</v>
      </c>
      <c r="V60" s="34">
        <v>14.791316062419709</v>
      </c>
      <c r="W60" s="34">
        <v>15.206511601602685</v>
      </c>
      <c r="X60" s="34">
        <v>15.627093112165657</v>
      </c>
      <c r="Y60" s="34">
        <v>16.05297270088105</v>
      </c>
      <c r="Z60" s="34">
        <v>16.484062902827844</v>
      </c>
      <c r="AA60" s="34">
        <v>16.920276633693199</v>
      </c>
      <c r="AB60" s="34">
        <v>17.361527145476852</v>
      </c>
      <c r="AC60" s="34">
        <v>17.807727985919989</v>
      </c>
      <c r="AD60" s="34">
        <v>18.258792961848616</v>
      </c>
      <c r="AE60" s="34">
        <v>18.714636106516338</v>
      </c>
      <c r="AF60" s="34">
        <v>19.175171650947231</v>
      </c>
      <c r="AG60" s="34">
        <v>19.640313999213955</v>
      </c>
      <c r="AH60" s="34">
        <v>20.109977707536501</v>
      </c>
      <c r="AI60" s="34">
        <v>20.584077467049731</v>
      </c>
      <c r="AJ60" s="34">
        <v>21.062528090060479</v>
      </c>
      <c r="AK60" s="34">
        <v>21.545244499597938</v>
      </c>
      <c r="AL60" s="34">
        <v>22.032141722047964</v>
      </c>
      <c r="AM60" s="34">
        <v>22.523134882657455</v>
      </c>
      <c r="AN60" s="34">
        <v>23.018139203691717</v>
      </c>
      <c r="AO60" s="34">
        <v>23.517070005030906</v>
      </c>
      <c r="AP60" s="34">
        <v>24.019842706994343</v>
      </c>
      <c r="AQ60" s="34">
        <v>24.526372835188436</v>
      </c>
      <c r="AR60" s="34">
        <v>25.036576027181628</v>
      </c>
      <c r="AS60" s="34">
        <v>25.550368040817609</v>
      </c>
      <c r="AT60" s="34">
        <v>26.067664763988141</v>
      </c>
      <c r="AU60" s="34">
        <v>26.588382225695955</v>
      </c>
      <c r="AV60" s="34">
        <v>27.112436608248569</v>
      </c>
      <c r="AW60" s="34">
        <v>27.639744260433513</v>
      </c>
      <c r="AX60" s="34">
        <v>28.170221711535131</v>
      </c>
      <c r="AY60" s="34">
        <v>28.703785686064023</v>
      </c>
      <c r="AZ60" s="34">
        <v>29.24035311907782</v>
      </c>
      <c r="BA60" s="34">
        <v>29.779841171982486</v>
      </c>
      <c r="BB60" s="34">
        <v>30.322167248712383</v>
      </c>
      <c r="BC60" s="34">
        <v>30.867249012193792</v>
      </c>
      <c r="BD60" s="34">
        <v>31.415004401007106</v>
      </c>
      <c r="BE60" s="34">
        <v>31.965351646168831</v>
      </c>
      <c r="BF60" s="34">
        <v>32.518209287962094</v>
      </c>
      <c r="BG60" s="34">
        <v>33.073496192751371</v>
      </c>
      <c r="BH60" s="34">
        <v>33.631131569723266</v>
      </c>
      <c r="BI60" s="34">
        <v>34.191034987501567</v>
      </c>
      <c r="BJ60" s="34">
        <v>34.753126390589138</v>
      </c>
      <c r="BK60" s="34">
        <v>35.317326115596344</v>
      </c>
      <c r="BL60" s="34">
        <v>35.883554907218709</v>
      </c>
      <c r="BM60" s="34">
        <v>36.451733933931713</v>
      </c>
      <c r="BN60" s="34">
        <v>37.021784803375475</v>
      </c>
      <c r="BO60" s="34">
        <v>37.593629577404002</v>
      </c>
      <c r="BP60" s="34">
        <v>38.167190786779727</v>
      </c>
      <c r="BQ60" s="34">
        <v>38.742391445494775</v>
      </c>
      <c r="BR60" s="34">
        <v>39.319155064705264</v>
      </c>
      <c r="BS60" s="34">
        <v>39.897405666266458</v>
      </c>
      <c r="BT60" s="34">
        <v>40.477067795860087</v>
      </c>
      <c r="BU60" s="34">
        <v>41.058066535705613</v>
      </c>
      <c r="BV60" s="34">
        <v>41.640327516852103</v>
      </c>
      <c r="BW60" s="34">
        <v>42.223776931046011</v>
      </c>
      <c r="BX60" s="34">
        <v>42.808341542173949</v>
      </c>
      <c r="BY60" s="34">
        <v>43.393948697280649</v>
      </c>
      <c r="BZ60" s="34">
        <v>43.980526337162615</v>
      </c>
      <c r="CA60" s="34">
        <v>44.568003006540295</v>
      </c>
      <c r="CB60" s="34">
        <v>45.156307863812231</v>
      </c>
      <c r="CC60" s="34">
        <v>45.745370690395141</v>
      </c>
      <c r="CD60" s="34">
        <v>46.335121899655121</v>
      </c>
      <c r="CE60" s="34">
        <v>46.925492545435453</v>
      </c>
      <c r="CF60" s="34">
        <v>47.516414330188248</v>
      </c>
      <c r="CG60" s="34">
        <v>48.107819612715055</v>
      </c>
      <c r="CH60" s="34">
        <v>48.699641415524994</v>
      </c>
      <c r="CI60" s="34">
        <v>49.291813431817182</v>
      </c>
      <c r="CJ60" s="34">
        <v>49.884270032095188</v>
      </c>
      <c r="CK60" s="34">
        <v>50.476946270421685</v>
      </c>
      <c r="CL60" s="34">
        <v>51.069777890320992</v>
      </c>
      <c r="CM60" s="34">
        <v>51.662701330337967</v>
      </c>
      <c r="CN60" s="34">
        <v>52.25565372926053</v>
      </c>
      <c r="CO60" s="34">
        <v>52.848572931015354</v>
      </c>
      <c r="CP60" s="34">
        <v>53.441397489243485</v>
      </c>
      <c r="CQ60" s="34">
        <v>54.034066671564503</v>
      </c>
      <c r="CR60" s="34">
        <v>54.626520463537219</v>
      </c>
      <c r="CS60" s="34">
        <v>55.218699572324248</v>
      </c>
      <c r="CT60" s="34">
        <v>55.810545430068728</v>
      </c>
      <c r="CU60" s="34">
        <v>56.402000196990002</v>
      </c>
      <c r="CV60" s="34">
        <v>56.993006764206598</v>
      </c>
      <c r="CW60" s="34">
        <v>57.583508756291984</v>
      </c>
      <c r="CX60" s="34">
        <v>58.17345053357225</v>
      </c>
      <c r="CY60" s="34">
        <v>58.762777194170404</v>
      </c>
      <c r="CZ60" s="34">
        <v>59.351434575805627</v>
      </c>
      <c r="DA60" s="34">
        <v>59.939369257352212</v>
      </c>
      <c r="DB60" s="34">
        <v>60.52652856016568</v>
      </c>
      <c r="DC60" s="34">
        <v>61.112860549181775</v>
      </c>
      <c r="DD60" s="34">
        <v>61.698314033792855</v>
      </c>
      <c r="DE60" s="34">
        <v>62.282838568509739</v>
      </c>
      <c r="DF60" s="34">
        <v>62.866384453411705</v>
      </c>
      <c r="DG60" s="34">
        <v>63.448902734391353</v>
      </c>
      <c r="DH60" s="34">
        <v>64.030345203199786</v>
      </c>
      <c r="DI60" s="34">
        <v>64.610664397295082</v>
      </c>
      <c r="DJ60" s="34">
        <v>65.18981359950044</v>
      </c>
      <c r="DK60" s="34">
        <v>65.767746837476039</v>
      </c>
      <c r="DL60" s="34">
        <v>66.344418883007918</v>
      </c>
      <c r="DM60" s="34">
        <v>66.919785251120402</v>
      </c>
      <c r="DN60" s="34">
        <v>67.493802199013032</v>
      </c>
      <c r="DO60" s="34">
        <v>68.066426724828347</v>
      </c>
      <c r="DP60" s="34">
        <v>68.637616566253669</v>
      </c>
      <c r="DQ60" s="34">
        <v>69.207330198959681</v>
      </c>
      <c r="DR60" s="34">
        <v>69.775526834880296</v>
      </c>
      <c r="DS60" s="34">
        <v>70.342166420337065</v>
      </c>
      <c r="DT60" s="34">
        <v>70.907209634010769</v>
      </c>
      <c r="DU60" s="34">
        <v>71.470617884765048</v>
      </c>
      <c r="DV60" s="34">
        <v>72.032353309322957</v>
      </c>
      <c r="DW60" s="34">
        <v>72.592378769801385</v>
      </c>
      <c r="DX60" s="34">
        <v>73.150657851105606</v>
      </c>
      <c r="DY60" s="34">
        <v>73.707154858187138</v>
      </c>
      <c r="DZ60" s="34">
        <v>74.261834813167056</v>
      </c>
      <c r="EA60" s="34">
        <v>74.814663452328844</v>
      </c>
      <c r="EB60" s="34">
        <v>75.365607222982433</v>
      </c>
      <c r="EC60" s="34">
        <v>75.914633280202892</v>
      </c>
      <c r="ED60" s="34">
        <v>76.461709483445688</v>
      </c>
      <c r="EE60" s="34">
        <v>77.006804393042302</v>
      </c>
      <c r="EF60" s="34">
        <v>77.549887266577684</v>
      </c>
      <c r="EG60" s="34">
        <v>78.090928055152645</v>
      </c>
      <c r="EH60" s="34">
        <v>78.629897399533988</v>
      </c>
      <c r="EI60" s="34">
        <v>79.166766626194814</v>
      </c>
      <c r="EJ60" s="34">
        <v>79.701507743246808</v>
      </c>
      <c r="EK60" s="34">
        <v>80.234093436267997</v>
      </c>
      <c r="EL60" s="34">
        <v>80.764497064028518</v>
      </c>
      <c r="EM60" s="34">
        <v>81.292692654115598</v>
      </c>
      <c r="EN60" s="34">
        <v>81.81865489846237</v>
      </c>
      <c r="EO60" s="34">
        <v>82.342359148780204</v>
      </c>
      <c r="EP60" s="34">
        <v>82.863781411900291</v>
      </c>
      <c r="EQ60" s="34">
        <v>83.382898345023705</v>
      </c>
      <c r="ER60" s="34">
        <v>83.899687250885648</v>
      </c>
      <c r="ES60" s="34">
        <v>84.414126072833142</v>
      </c>
      <c r="ET60" s="34">
        <v>84.926193389821279</v>
      </c>
      <c r="EU60" s="34">
        <v>85.435868411328784</v>
      </c>
      <c r="EV60" s="34">
        <v>85.943130972196457</v>
      </c>
      <c r="EW60" s="34">
        <v>86.447961527390262</v>
      </c>
      <c r="EX60" s="34">
        <v>86.950341146691642</v>
      </c>
      <c r="EY60" s="34">
        <v>87.450251509318463</v>
      </c>
      <c r="EZ60" s="34">
        <v>87.947674898476706</v>
      </c>
      <c r="FA60" s="34">
        <v>88.442594195848997</v>
      </c>
      <c r="FB60" s="34">
        <v>88.934992876018441</v>
      </c>
      <c r="FC60" s="34">
        <v>89.424855000833603</v>
      </c>
      <c r="FD60" s="34">
        <v>89.912165213714843</v>
      </c>
      <c r="FE60" s="34">
        <v>90.396908733905875</v>
      </c>
      <c r="FF60" s="34">
        <v>90.879071350671609</v>
      </c>
      <c r="FG60" s="34">
        <v>91.358639417446554</v>
      </c>
      <c r="FH60" s="34">
        <v>91.835599845934354</v>
      </c>
      <c r="FI60" s="34">
        <v>92.309940100162521</v>
      </c>
      <c r="FJ60" s="34">
        <v>92.781648190493186</v>
      </c>
      <c r="FK60" s="34">
        <v>93.250712667593817</v>
      </c>
      <c r="FL60" s="34">
        <v>93.717122616369466</v>
      </c>
      <c r="FM60" s="34">
        <v>94.180867649858655</v>
      </c>
      <c r="FN60" s="34">
        <v>94.64193790309649</v>
      </c>
      <c r="FO60" s="34">
        <v>95.1003240269456</v>
      </c>
      <c r="FP60" s="34">
        <v>95.556017181899477</v>
      </c>
      <c r="FQ60" s="34">
        <v>96.009009031858213</v>
      </c>
      <c r="FR60" s="34">
        <v>96.459291737880932</v>
      </c>
      <c r="FS60" s="34">
        <v>96.906857951915256</v>
      </c>
      <c r="FT60" s="34">
        <v>97.351700810508845</v>
      </c>
      <c r="FU60" s="34">
        <v>97.793813928502033</v>
      </c>
      <c r="FV60" s="34">
        <v>98.233191392705862</v>
      </c>
      <c r="FW60" s="34">
        <v>98.66982775556761</v>
      </c>
      <c r="FX60" s="34">
        <v>99.103718028825512</v>
      </c>
      <c r="FY60" s="34">
        <v>99.534857677154122</v>
      </c>
      <c r="FZ60" s="34">
        <v>99.963242611804603</v>
      </c>
      <c r="GA60" s="34">
        <v>100.3888691842392</v>
      </c>
      <c r="GB60" s="34">
        <v>100.811734179765</v>
      </c>
      <c r="GC60" s="34">
        <v>101.23183481116645</v>
      </c>
      <c r="GD60" s="34">
        <v>101.64916871233964</v>
      </c>
      <c r="GE60" s="34">
        <v>102.06373393193141</v>
      </c>
      <c r="GF60" s="34">
        <v>102.47552892698316</v>
      </c>
      <c r="GG60" s="34">
        <v>102.88455255658295</v>
      </c>
      <c r="GH60" s="34">
        <v>103.29080407552648</v>
      </c>
      <c r="GI60" s="34">
        <v>103.69428312799066</v>
      </c>
      <c r="GJ60" s="34">
        <v>104.09498974121932</v>
      </c>
      <c r="GK60" s="34">
        <v>104.4929243192241</v>
      </c>
      <c r="GL60" s="34">
        <v>104.88808763650269</v>
      </c>
      <c r="GM60" s="34">
        <v>105.28048083177514</v>
      </c>
      <c r="GN60" s="34">
        <v>105.67010540173969</v>
      </c>
      <c r="GO60" s="34">
        <v>106.05696319485159</v>
      </c>
      <c r="GP60" s="34">
        <v>106.44105640512477</v>
      </c>
      <c r="GQ60" s="34">
        <v>106.82238756595747</v>
      </c>
      <c r="GR60" s="34">
        <v>107.20095954398602</v>
      </c>
      <c r="GS60" s="34">
        <v>107.57677553296502</v>
      </c>
      <c r="GT60" s="34">
        <v>107.94983904767778</v>
      </c>
      <c r="GU60" s="34">
        <v>108.32015391787694</v>
      </c>
      <c r="GV60" s="34">
        <v>108.68772428225799</v>
      </c>
      <c r="GW60" s="34">
        <v>109.05255458246523</v>
      </c>
      <c r="GX60" s="34">
        <v>109.41464955713306</v>
      </c>
      <c r="GY60" s="34">
        <v>109.77401423596304</v>
      </c>
      <c r="GZ60" s="34">
        <v>110.1306539338383</v>
      </c>
      <c r="HA60" s="34">
        <v>110.48457424497624</v>
      </c>
      <c r="HB60" s="34">
        <v>110.83578103712044</v>
      </c>
      <c r="HC60" s="34">
        <v>111.1842804457731</v>
      </c>
      <c r="HD60" s="34">
        <v>111.53007886846962</v>
      </c>
      <c r="HE60" s="34">
        <v>111.87318295909567</v>
      </c>
      <c r="HF60" s="34">
        <v>112.21359962224676</v>
      </c>
      <c r="HG60" s="34">
        <v>112.55133600763418</v>
      </c>
      <c r="HH60" s="34">
        <v>112.88639950453415</v>
      </c>
      <c r="HI60" s="34">
        <v>113.21879773628616</v>
      </c>
      <c r="HJ60" s="34">
        <v>113.54853855483472</v>
      </c>
      <c r="HK60" s="34">
        <v>113.87563003532244</v>
      </c>
      <c r="HL60" s="34">
        <v>114.20008047072967</v>
      </c>
      <c r="HM60" s="34">
        <v>114.52189836656386</v>
      </c>
      <c r="HN60" s="34">
        <v>114.84109243559971</v>
      </c>
      <c r="HO60" s="34">
        <v>115.15767159266868</v>
      </c>
      <c r="HP60" s="34">
        <v>115.47164494950128</v>
      </c>
      <c r="HQ60" s="34">
        <v>115.78302180961953</v>
      </c>
      <c r="HR60" s="34">
        <v>116.09181166328329</v>
      </c>
      <c r="HS60" s="34">
        <v>116.39802418248847</v>
      </c>
      <c r="HT60" s="34">
        <v>116.70166921601931</v>
      </c>
      <c r="HU60" s="34">
        <v>117.0027567845535</v>
      </c>
      <c r="HV60" s="34">
        <v>117.30129707582282</v>
      </c>
      <c r="HW60" s="34">
        <v>117.59730043982663</v>
      </c>
      <c r="HX60" s="34">
        <v>117.89077738410218</v>
      </c>
      <c r="HY60" s="34">
        <v>118.18173856904866</v>
      </c>
      <c r="HZ60" s="34">
        <v>118.47019480330735</v>
      </c>
      <c r="IA60" s="34">
        <v>118.75615703919789</v>
      </c>
      <c r="IB60" s="34">
        <v>119.03963636820986</v>
      </c>
      <c r="IC60" s="34">
        <v>119.32064401655016</v>
      </c>
      <c r="ID60" s="34">
        <v>119.59919134074927</v>
      </c>
      <c r="IE60" s="34">
        <v>119.87528982332023</v>
      </c>
      <c r="IF60" s="34">
        <v>120.14895106847744</v>
      </c>
      <c r="IG60" s="34">
        <v>120.42018679791097</v>
      </c>
      <c r="IH60" s="34">
        <v>120.68900884661664</v>
      </c>
      <c r="II60" s="34">
        <v>120.95542915878544</v>
      </c>
      <c r="IJ60" s="34">
        <v>121.21945978374731</v>
      </c>
      <c r="IK60" s="34">
        <v>121.48111287197307</v>
      </c>
      <c r="IL60" s="34">
        <v>121.74040067113347</v>
      </c>
      <c r="IM60" s="34">
        <v>121.99733552221355</v>
      </c>
      <c r="IN60" s="34">
        <v>122.25192985568582</v>
      </c>
      <c r="IO60" s="34">
        <v>122.50419618773768</v>
      </c>
      <c r="IP60" s="34">
        <v>122.75414711655802</v>
      </c>
      <c r="IQ60" s="34">
        <v>123.00179531867769</v>
      </c>
      <c r="IR60" s="34">
        <v>123.24715354536738</v>
      </c>
      <c r="IS60" s="34">
        <v>123.49023461909262</v>
      </c>
      <c r="IT60" s="34">
        <v>123.73105143002232</v>
      </c>
      <c r="IU60" s="34">
        <v>123.96961693259526</v>
      </c>
      <c r="IV60" s="34">
        <v>124.2059441421403</v>
      </c>
      <c r="IW60" s="34">
        <v>124.44004613155334</v>
      </c>
      <c r="IX60" s="34">
        <v>124.67193602802774</v>
      </c>
      <c r="IY60" s="34">
        <v>124.90162700984114</v>
      </c>
      <c r="IZ60" s="34">
        <v>125.12913230319535</v>
      </c>
      <c r="JA60" s="34">
        <v>125.35446517911072</v>
      </c>
      <c r="JB60" s="34">
        <v>125.57763895037543</v>
      </c>
      <c r="JC60" s="34">
        <v>125.79866696854631</v>
      </c>
      <c r="JD60" s="34">
        <v>126.01756262100491</v>
      </c>
      <c r="JE60" s="34">
        <v>126.23433932806456</v>
      </c>
      <c r="JF60" s="34">
        <v>126.44901054013198</v>
      </c>
      <c r="JG60" s="34">
        <v>126.66158973491866</v>
      </c>
      <c r="JH60" s="34">
        <v>126.87209041470635</v>
      </c>
      <c r="JI60" s="34">
        <v>127.08052610366205</v>
      </c>
      <c r="JJ60" s="34">
        <v>127.28691034520463</v>
      </c>
      <c r="JK60" s="34">
        <v>127.49125669942265</v>
      </c>
      <c r="JL60" s="34">
        <v>127.69357874054158</v>
      </c>
      <c r="JM60" s="34">
        <v>127.89389005444008</v>
      </c>
      <c r="JN60" s="34">
        <v>128.09220423621787</v>
      </c>
      <c r="JO60" s="34">
        <v>128.28853488780976</v>
      </c>
      <c r="JP60" s="34">
        <v>128.48289561564971</v>
      </c>
      <c r="JQ60" s="34">
        <v>128.67530002838245</v>
      </c>
      <c r="JR60" s="34">
        <v>128.86576173462325</v>
      </c>
      <c r="JS60" s="34">
        <v>129.05429434076234</v>
      </c>
      <c r="JT60" s="34">
        <v>129.24091144881962</v>
      </c>
      <c r="JU60" s="34">
        <v>129.42562665434215</v>
      </c>
      <c r="JV60" s="34">
        <v>129.60845354434912</v>
      </c>
      <c r="JW60" s="34">
        <v>129.78940569532128</v>
      </c>
      <c r="JX60" s="34">
        <v>129.96849667123487</v>
      </c>
      <c r="JY60" s="34">
        <v>130.14574002164056</v>
      </c>
      <c r="JZ60" s="34">
        <v>130.32114927978492</v>
      </c>
      <c r="KA60" s="34">
        <v>130.49473796077572</v>
      </c>
      <c r="KB60" s="34">
        <v>130.66651955978969</v>
      </c>
      <c r="KC60" s="34">
        <v>130.83650755032315</v>
      </c>
      <c r="KD60" s="34">
        <v>131.00471538248243</v>
      </c>
      <c r="KE60" s="34">
        <v>131.1711564813175</v>
      </c>
      <c r="KF60" s="34">
        <v>131.33584424519583</v>
      </c>
    </row>
    <row r="61" spans="1:292" s="3" customFormat="1" x14ac:dyDescent="0.2">
      <c r="A61" s="3" t="s">
        <v>26</v>
      </c>
      <c r="B61" s="34">
        <v>3.0502621603868185</v>
      </c>
      <c r="C61" s="34">
        <v>3.1904426309979601</v>
      </c>
      <c r="D61" s="34">
        <v>3.334041658839527</v>
      </c>
      <c r="E61" s="34">
        <v>3.4810018618386325</v>
      </c>
      <c r="F61" s="34">
        <v>3.6312663652454686</v>
      </c>
      <c r="G61" s="34">
        <v>3.6125338779255385</v>
      </c>
      <c r="H61" s="34">
        <v>3.7533962483416694</v>
      </c>
      <c r="I61" s="34">
        <v>3.8969486596927614</v>
      </c>
      <c r="J61" s="34">
        <v>4.0431305553755985</v>
      </c>
      <c r="K61" s="34">
        <v>4.1918661255712948</v>
      </c>
      <c r="L61" s="34">
        <v>4.3430810497323948</v>
      </c>
      <c r="M61" s="34">
        <v>4.4967026010457998</v>
      </c>
      <c r="N61" s="34">
        <v>4.6526597303439772</v>
      </c>
      <c r="O61" s="34">
        <v>4.8108831267701122</v>
      </c>
      <c r="P61" s="34">
        <v>4.9713052564560485</v>
      </c>
      <c r="Q61" s="34">
        <v>5.1338603815221582</v>
      </c>
      <c r="R61" s="34">
        <v>5.2984845621062604</v>
      </c>
      <c r="S61" s="34">
        <v>5.4651156441581277</v>
      </c>
      <c r="T61" s="34">
        <v>5.6336932355702976</v>
      </c>
      <c r="U61" s="34">
        <v>5.8041586729573114</v>
      </c>
      <c r="V61" s="34">
        <v>5.9764549811063041</v>
      </c>
      <c r="W61" s="34">
        <v>6.150526826833854</v>
      </c>
      <c r="X61" s="34">
        <v>6.3263204687163208</v>
      </c>
      <c r="Y61" s="34">
        <v>6.5037837039203588</v>
      </c>
      <c r="Z61" s="34">
        <v>6.6828658131501451</v>
      </c>
      <c r="AA61" s="34">
        <v>6.8635175045465955</v>
      </c>
      <c r="AB61" s="34">
        <v>7.0456908572195696</v>
      </c>
      <c r="AC61" s="34">
        <v>7.2293392649641639</v>
      </c>
      <c r="AD61" s="34">
        <v>7.4144173806028535</v>
      </c>
      <c r="AE61" s="34">
        <v>7.6008810613042206</v>
      </c>
      <c r="AF61" s="34">
        <v>7.7886873151526688</v>
      </c>
      <c r="AG61" s="34">
        <v>7.9777942491814118</v>
      </c>
      <c r="AH61" s="34">
        <v>8.1681610190277905</v>
      </c>
      <c r="AI61" s="34">
        <v>8.3597477803277336</v>
      </c>
      <c r="AJ61" s="34">
        <v>8.5525156419302331</v>
      </c>
      <c r="AK61" s="34">
        <v>8.7464266209835824</v>
      </c>
      <c r="AL61" s="34">
        <v>8.9414435999212554</v>
      </c>
      <c r="AM61" s="34">
        <v>9.1375302853554548</v>
      </c>
      <c r="AN61" s="34">
        <v>9.3346511688710638</v>
      </c>
      <c r="AO61" s="34">
        <v>9.5327714896989022</v>
      </c>
      <c r="AP61" s="34">
        <v>9.7318571992379876</v>
      </c>
      <c r="AQ61" s="34">
        <v>9.931874927387371</v>
      </c>
      <c r="AR61" s="34">
        <v>10.132791950642153</v>
      </c>
      <c r="AS61" s="34">
        <v>10.334576161903472</v>
      </c>
      <c r="AT61" s="34">
        <v>10.537196041947757</v>
      </c>
      <c r="AU61" s="34">
        <v>10.740620632499189</v>
      </c>
      <c r="AV61" s="34">
        <v>10.944819510845925</v>
      </c>
      <c r="AW61" s="34">
        <v>11.149762765941023</v>
      </c>
      <c r="AX61" s="34">
        <v>11.355420975927213</v>
      </c>
      <c r="AY61" s="34">
        <v>11.561765187025557</v>
      </c>
      <c r="AZ61" s="34">
        <v>11.768766893727973</v>
      </c>
      <c r="BA61" s="34">
        <v>11.976398020234425</v>
      </c>
      <c r="BB61" s="34">
        <v>12.184630903076537</v>
      </c>
      <c r="BC61" s="34">
        <v>12.393438274870567</v>
      </c>
      <c r="BD61" s="34">
        <v>12.60279324914424</v>
      </c>
      <c r="BE61" s="34">
        <v>12.812669306183123</v>
      </c>
      <c r="BF61" s="34">
        <v>13.02304027984415</v>
      </c>
      <c r="BG61" s="34">
        <v>13.233880345285444</v>
      </c>
      <c r="BH61" s="34">
        <v>13.445164007563212</v>
      </c>
      <c r="BI61" s="34">
        <v>13.656866091048524</v>
      </c>
      <c r="BJ61" s="34">
        <v>13.868961729618608</v>
      </c>
      <c r="BK61" s="34">
        <v>14.081426357578481</v>
      </c>
      <c r="BL61" s="34">
        <v>14.294235701271509</v>
      </c>
      <c r="BM61" s="34">
        <v>14.507365771338213</v>
      </c>
      <c r="BN61" s="34">
        <v>14.720792855585382</v>
      </c>
      <c r="BO61" s="34">
        <v>14.934493512428473</v>
      </c>
      <c r="BP61" s="34">
        <v>15.148444564872213</v>
      </c>
      <c r="BQ61" s="34">
        <v>15.362623094996213</v>
      </c>
      <c r="BR61" s="34">
        <v>15.577006438913656</v>
      </c>
      <c r="BS61" s="34">
        <v>15.791572182172606</v>
      </c>
      <c r="BT61" s="34">
        <v>16.006298155571482</v>
      </c>
      <c r="BU61" s="34">
        <v>16.221162431360817</v>
      </c>
      <c r="BV61" s="34">
        <v>16.436143319805858</v>
      </c>
      <c r="BW61" s="34">
        <v>16.65121936608498</v>
      </c>
      <c r="BX61" s="34">
        <v>16.866369347500395</v>
      </c>
      <c r="BY61" s="34">
        <v>17.081572270979542</v>
      </c>
      <c r="BZ61" s="34">
        <v>17.296807370845425</v>
      </c>
      <c r="CA61" s="34">
        <v>17.512054106836835</v>
      </c>
      <c r="CB61" s="34">
        <v>17.727292162358793</v>
      </c>
      <c r="CC61" s="34">
        <v>17.942501442946213</v>
      </c>
      <c r="CD61" s="34">
        <v>18.157662074923252</v>
      </c>
      <c r="CE61" s="34">
        <v>18.372754404243395</v>
      </c>
      <c r="CF61" s="34">
        <v>18.587758995494099</v>
      </c>
      <c r="CG61" s="34">
        <v>18.802656631053107</v>
      </c>
      <c r="CH61" s="34">
        <v>19.017428310382094</v>
      </c>
      <c r="CI61" s="34">
        <v>19.23205524944553</v>
      </c>
      <c r="CJ61" s="34">
        <v>19.446518880243193</v>
      </c>
      <c r="CK61" s="34">
        <v>19.660800850444186</v>
      </c>
      <c r="CL61" s="34">
        <v>19.87488302311333</v>
      </c>
      <c r="CM61" s="34">
        <v>20.088747476518698</v>
      </c>
      <c r="CN61" s="34">
        <v>20.302376504012049</v>
      </c>
      <c r="CO61" s="34">
        <v>20.515752613972644</v>
      </c>
      <c r="CP61" s="34">
        <v>20.728858529806942</v>
      </c>
      <c r="CQ61" s="34">
        <v>20.941677189995676</v>
      </c>
      <c r="CR61" s="34">
        <v>21.15419174818193</v>
      </c>
      <c r="CS61" s="34">
        <v>21.366385573292693</v>
      </c>
      <c r="CT61" s="34">
        <v>21.578242249688035</v>
      </c>
      <c r="CU61" s="34">
        <v>21.789745577331676</v>
      </c>
      <c r="CV61" s="34">
        <v>22.000879571977585</v>
      </c>
      <c r="CW61" s="34">
        <v>22.211628465367074</v>
      </c>
      <c r="CX61" s="34">
        <v>22.421976705432126</v>
      </c>
      <c r="CY61" s="34">
        <v>22.63190895649964</v>
      </c>
      <c r="CZ61" s="34">
        <v>22.841410099493004</v>
      </c>
      <c r="DA61" s="34">
        <v>23.050465232126896</v>
      </c>
      <c r="DB61" s="34">
        <v>23.259059669091283</v>
      </c>
      <c r="DC61" s="34">
        <v>23.467178942221942</v>
      </c>
      <c r="DD61" s="34">
        <v>23.67480880065359</v>
      </c>
      <c r="DE61" s="34">
        <v>23.881935210953138</v>
      </c>
      <c r="DF61" s="34">
        <v>24.088544357230614</v>
      </c>
      <c r="DG61" s="34">
        <v>24.294622641224525</v>
      </c>
      <c r="DH61" s="34">
        <v>24.50015668236011</v>
      </c>
      <c r="DI61" s="34">
        <v>24.705133317778092</v>
      </c>
      <c r="DJ61" s="34">
        <v>24.909539602331986</v>
      </c>
      <c r="DK61" s="34">
        <v>25.11336280855236</v>
      </c>
      <c r="DL61" s="34">
        <v>25.316590426576308</v>
      </c>
      <c r="DM61" s="34">
        <v>25.519210164040942</v>
      </c>
      <c r="DN61" s="34">
        <v>25.721209945939648</v>
      </c>
      <c r="DO61" s="34">
        <v>25.92257791443928</v>
      </c>
      <c r="DP61" s="34">
        <v>26.123302428658782</v>
      </c>
      <c r="DQ61" s="34">
        <v>26.323372064406396</v>
      </c>
      <c r="DR61" s="34">
        <v>26.522775613876593</v>
      </c>
      <c r="DS61" s="34">
        <v>26.721502085304774</v>
      </c>
      <c r="DT61" s="34">
        <v>26.919540702579663</v>
      </c>
      <c r="DU61" s="34">
        <v>27.116880904813186</v>
      </c>
      <c r="DV61" s="34">
        <v>27.313512345867075</v>
      </c>
      <c r="DW61" s="34">
        <v>27.509424893836137</v>
      </c>
      <c r="DX61" s="34">
        <v>27.704608630488046</v>
      </c>
      <c r="DY61" s="34">
        <v>27.899053850659612</v>
      </c>
      <c r="DZ61" s="34">
        <v>28.092751061609281</v>
      </c>
      <c r="EA61" s="34">
        <v>28.28569098232623</v>
      </c>
      <c r="EB61" s="34">
        <v>28.477864542796123</v>
      </c>
      <c r="EC61" s="34">
        <v>28.669262883223386</v>
      </c>
      <c r="ED61" s="34">
        <v>28.859877353210887</v>
      </c>
      <c r="EE61" s="34">
        <v>29.049699510896861</v>
      </c>
      <c r="EF61" s="34">
        <v>29.238721122049519</v>
      </c>
      <c r="EG61" s="34">
        <v>29.426934159119959</v>
      </c>
      <c r="EH61" s="34">
        <v>29.614330800253608</v>
      </c>
      <c r="EI61" s="34">
        <v>29.800903428261204</v>
      </c>
      <c r="EJ61" s="34">
        <v>29.986644629548938</v>
      </c>
      <c r="EK61" s="34">
        <v>30.171547193009459</v>
      </c>
      <c r="EL61" s="34">
        <v>30.355604108873681</v>
      </c>
      <c r="EM61" s="34">
        <v>30.538808567524196</v>
      </c>
      <c r="EN61" s="34">
        <v>30.721153958271284</v>
      </c>
      <c r="EO61" s="34">
        <v>30.902633868091691</v>
      </c>
      <c r="EP61" s="34">
        <v>31.083242080331747</v>
      </c>
      <c r="EQ61" s="34">
        <v>31.262972573374604</v>
      </c>
      <c r="ER61" s="34">
        <v>31.441819519273565</v>
      </c>
      <c r="ES61" s="34">
        <v>31.619777282351382</v>
      </c>
      <c r="ET61" s="34">
        <v>31.796840417766632</v>
      </c>
      <c r="EU61" s="34">
        <v>31.973003670048588</v>
      </c>
      <c r="EV61" s="34">
        <v>32.148261971600753</v>
      </c>
      <c r="EW61" s="34">
        <v>32.322610441174035</v>
      </c>
      <c r="EX61" s="34">
        <v>32.496044382311361</v>
      </c>
      <c r="EY61" s="34">
        <v>32.668559281763358</v>
      </c>
      <c r="EZ61" s="34">
        <v>32.840150807876881</v>
      </c>
      <c r="FA61" s="34">
        <v>33.010814808957385</v>
      </c>
      <c r="FB61" s="34">
        <v>33.180547311605565</v>
      </c>
      <c r="FC61" s="34">
        <v>33.349344519029472</v>
      </c>
      <c r="FD61" s="34">
        <v>33.517202809333277</v>
      </c>
      <c r="FE61" s="34">
        <v>33.684118733783563</v>
      </c>
      <c r="FF61" s="34">
        <v>33.850089015053534</v>
      </c>
      <c r="FG61" s="34">
        <v>34.01511054544725</v>
      </c>
      <c r="FH61" s="34">
        <v>34.179180385103535</v>
      </c>
      <c r="FI61" s="34">
        <v>34.342295760182012</v>
      </c>
      <c r="FJ61" s="34">
        <v>34.504454061030316</v>
      </c>
      <c r="FK61" s="34">
        <v>34.665652840335618</v>
      </c>
      <c r="FL61" s="34">
        <v>34.825889811259636</v>
      </c>
      <c r="FM61" s="34">
        <v>34.985162845559017</v>
      </c>
      <c r="FN61" s="34">
        <v>35.143469971691701</v>
      </c>
      <c r="FO61" s="34">
        <v>35.300809372910443</v>
      </c>
      <c r="FP61" s="34">
        <v>35.457179385344133</v>
      </c>
      <c r="FQ61" s="34">
        <v>35.612578496067847</v>
      </c>
      <c r="FR61" s="34">
        <v>35.767005341163099</v>
      </c>
      <c r="FS61" s="34">
        <v>35.920458703768219</v>
      </c>
      <c r="FT61" s="34">
        <v>36.072937512120632</v>
      </c>
      <c r="FU61" s="34">
        <v>36.224440837591423</v>
      </c>
      <c r="FV61" s="34">
        <v>36.374967892713123</v>
      </c>
      <c r="FW61" s="34">
        <v>36.524518029202028</v>
      </c>
      <c r="FX61" s="34">
        <v>36.673090735974881</v>
      </c>
      <c r="FY61" s="34">
        <v>36.820685637161802</v>
      </c>
      <c r="FZ61" s="34">
        <v>36.96730249011592</v>
      </c>
      <c r="GA61" s="34">
        <v>37.112941183420098</v>
      </c>
      <c r="GB61" s="34">
        <v>37.257601734891864</v>
      </c>
      <c r="GC61" s="34">
        <v>37.401284289587977</v>
      </c>
      <c r="GD61" s="34">
        <v>37.543989117807861</v>
      </c>
      <c r="GE61" s="34">
        <v>37.685716613098108</v>
      </c>
      <c r="GF61" s="34">
        <v>37.82646729025808</v>
      </c>
      <c r="GG61" s="34">
        <v>37.966241783347193</v>
      </c>
      <c r="GH61" s="34">
        <v>38.105040843695214</v>
      </c>
      <c r="GI61" s="34">
        <v>38.242865337915788</v>
      </c>
      <c r="GJ61" s="34">
        <v>38.379716245923504</v>
      </c>
      <c r="GK61" s="34">
        <v>38.515594658956168</v>
      </c>
      <c r="GL61" s="34">
        <v>38.650501777602067</v>
      </c>
      <c r="GM61" s="34">
        <v>38.784438909833092</v>
      </c>
      <c r="GN61" s="34">
        <v>38.917407469044406</v>
      </c>
      <c r="GO61" s="34">
        <v>39.049408972101006</v>
      </c>
      <c r="GP61" s="34">
        <v>39.180445037392253</v>
      </c>
      <c r="GQ61" s="34">
        <v>39.310517382894268</v>
      </c>
      <c r="GR61" s="34">
        <v>39.439627824241242</v>
      </c>
      <c r="GS61" s="34">
        <v>39.567778272805818</v>
      </c>
      <c r="GT61" s="34">
        <v>39.694970733789354</v>
      </c>
      <c r="GU61" s="34">
        <v>39.821207304322328</v>
      </c>
      <c r="GV61" s="34">
        <v>39.94649017157559</v>
      </c>
      <c r="GW61" s="34">
        <v>40.070821610882625</v>
      </c>
      <c r="GX61" s="34">
        <v>40.194203983873315</v>
      </c>
      <c r="GY61" s="34">
        <v>40.316639736620097</v>
      </c>
      <c r="GZ61" s="34">
        <v>40.438131397796312</v>
      </c>
      <c r="HA61" s="34">
        <v>40.558681576847157</v>
      </c>
      <c r="HB61" s="34">
        <v>40.678292962174339</v>
      </c>
      <c r="HC61" s="34">
        <v>40.796968319334084</v>
      </c>
      <c r="HD61" s="34">
        <v>40.914710489248705</v>
      </c>
      <c r="HE61" s="34">
        <v>41.031522386433146</v>
      </c>
      <c r="HF61" s="34">
        <v>41.147406997235564</v>
      </c>
      <c r="HG61" s="34">
        <v>41.262367378092549</v>
      </c>
      <c r="HH61" s="34">
        <v>41.37640665380048</v>
      </c>
      <c r="HI61" s="34">
        <v>41.489528015801469</v>
      </c>
      <c r="HJ61" s="34">
        <v>41.601734720485219</v>
      </c>
      <c r="HK61" s="34">
        <v>41.713030087506802</v>
      </c>
      <c r="HL61" s="34">
        <v>41.823417498121081</v>
      </c>
      <c r="HM61" s="34">
        <v>41.932900393532869</v>
      </c>
      <c r="HN61" s="34">
        <v>42.041482273263924</v>
      </c>
      <c r="HO61" s="34">
        <v>42.14916669353746</v>
      </c>
      <c r="HP61" s="34">
        <v>42.255957265678383</v>
      </c>
      <c r="HQ61" s="34">
        <v>42.361857654531782</v>
      </c>
      <c r="HR61" s="34">
        <v>42.46687157689842</v>
      </c>
      <c r="HS61" s="34">
        <v>42.571002799987234</v>
      </c>
      <c r="HT61" s="34">
        <v>42.674255139886675</v>
      </c>
      <c r="HU61" s="34">
        <v>42.776632460052106</v>
      </c>
      <c r="HV61" s="34">
        <v>42.878138669812763</v>
      </c>
      <c r="HW61" s="34">
        <v>42.978777722895401</v>
      </c>
      <c r="HX61" s="34">
        <v>43.078553615966754</v>
      </c>
      <c r="HY61" s="34">
        <v>43.177470387193942</v>
      </c>
      <c r="HZ61" s="34">
        <v>43.275532114822738</v>
      </c>
      <c r="IA61" s="34">
        <v>43.372742915774829</v>
      </c>
      <c r="IB61" s="34">
        <v>43.469106944262812</v>
      </c>
      <c r="IC61" s="34">
        <v>43.564628390423813</v>
      </c>
      <c r="ID61" s="34">
        <v>43.65931147897146</v>
      </c>
      <c r="IE61" s="34">
        <v>43.75316046786655</v>
      </c>
      <c r="IF61" s="34">
        <v>43.846179647005549</v>
      </c>
      <c r="IG61" s="34">
        <v>43.938373336928592</v>
      </c>
      <c r="IH61" s="34">
        <v>44.029745887544642</v>
      </c>
      <c r="II61" s="34">
        <v>44.120301676876437</v>
      </c>
      <c r="IJ61" s="34">
        <v>44.210045109822865</v>
      </c>
      <c r="IK61" s="34">
        <v>44.298980616940398</v>
      </c>
      <c r="IL61" s="34">
        <v>44.387112653242603</v>
      </c>
      <c r="IM61" s="34">
        <v>44.474445697018147</v>
      </c>
      <c r="IN61" s="34">
        <v>44.560984248667239</v>
      </c>
      <c r="IO61" s="34">
        <v>44.64673282955593</v>
      </c>
      <c r="IP61" s="34">
        <v>44.731695980889292</v>
      </c>
      <c r="IQ61" s="34">
        <v>44.81587826260192</v>
      </c>
      <c r="IR61" s="34">
        <v>44.899284252267492</v>
      </c>
      <c r="IS61" s="34">
        <v>44.981918544025476</v>
      </c>
      <c r="IT61" s="34">
        <v>45.063785747526232</v>
      </c>
      <c r="IU61" s="34">
        <v>45.144890486893878</v>
      </c>
      <c r="IV61" s="34">
        <v>45.225237399706955</v>
      </c>
      <c r="IW61" s="34">
        <v>45.304831135996729</v>
      </c>
      <c r="IX61" s="34">
        <v>45.38367635726302</v>
      </c>
      <c r="IY61" s="34">
        <v>45.461777735507432</v>
      </c>
      <c r="IZ61" s="34">
        <v>45.539139952284359</v>
      </c>
      <c r="JA61" s="34">
        <v>45.615767697768582</v>
      </c>
      <c r="JB61" s="34">
        <v>45.691665669840525</v>
      </c>
      <c r="JC61" s="34">
        <v>45.766838573188558</v>
      </c>
      <c r="JD61" s="34">
        <v>45.841291118427492</v>
      </c>
      <c r="JE61" s="34">
        <v>45.915028021234647</v>
      </c>
      <c r="JF61" s="34">
        <v>45.98805400150237</v>
      </c>
      <c r="JG61" s="34">
        <v>46.060373782506581</v>
      </c>
      <c r="JH61" s="34">
        <v>46.13199209009224</v>
      </c>
      <c r="JI61" s="34">
        <v>46.202913651874823</v>
      </c>
      <c r="JJ61" s="34">
        <v>46.273143196457738</v>
      </c>
      <c r="JK61" s="34">
        <v>46.342685452665975</v>
      </c>
      <c r="JL61" s="34">
        <v>46.411545148795447</v>
      </c>
      <c r="JM61" s="34">
        <v>46.479727011877799</v>
      </c>
      <c r="JN61" s="34">
        <v>46.547235766960824</v>
      </c>
      <c r="JO61" s="34">
        <v>46.614076136404456</v>
      </c>
      <c r="JP61" s="34">
        <v>46.680252839191525</v>
      </c>
      <c r="JQ61" s="34">
        <v>46.745770590253834</v>
      </c>
      <c r="JR61" s="34">
        <v>46.810634099813228</v>
      </c>
      <c r="JS61" s="34">
        <v>46.874848072736697</v>
      </c>
      <c r="JT61" s="34">
        <v>46.938417207907193</v>
      </c>
      <c r="JU61" s="34">
        <v>47.001346197607518</v>
      </c>
      <c r="JV61" s="34">
        <v>47.063639726919625</v>
      </c>
      <c r="JW61" s="34">
        <v>47.125302473137218</v>
      </c>
      <c r="JX61" s="34">
        <v>47.186339105192367</v>
      </c>
      <c r="JY61" s="34">
        <v>47.246754283096244</v>
      </c>
      <c r="JZ61" s="34">
        <v>47.306552657393105</v>
      </c>
      <c r="KA61" s="34">
        <v>47.365738868627687</v>
      </c>
      <c r="KB61" s="34">
        <v>47.424317546825812</v>
      </c>
      <c r="KC61" s="34">
        <v>47.482293310988531</v>
      </c>
      <c r="KD61" s="34">
        <v>47.539670768598249</v>
      </c>
      <c r="KE61" s="34">
        <v>47.596454515138632</v>
      </c>
      <c r="KF61" s="34">
        <v>47.652649133626149</v>
      </c>
    </row>
    <row r="62" spans="1:292" s="3" customFormat="1" x14ac:dyDescent="0.2"/>
    <row r="63" spans="1:292" s="3" customFormat="1" x14ac:dyDescent="0.2">
      <c r="A63" s="2" t="s">
        <v>7</v>
      </c>
    </row>
    <row r="64" spans="1:292" s="32" customFormat="1" x14ac:dyDescent="0.2">
      <c r="A64" s="3" t="s">
        <v>27</v>
      </c>
      <c r="B64" s="32">
        <f>B59*(1-$B$53)</f>
        <v>28.166051324810745</v>
      </c>
      <c r="C64" s="32">
        <f t="shared" ref="C64:BN66" si="62">C59*(1-$B$53)</f>
        <v>29.00925672087476</v>
      </c>
      <c r="D64" s="32">
        <f t="shared" si="62"/>
        <v>29.866045772714237</v>
      </c>
      <c r="E64" s="32">
        <f t="shared" si="62"/>
        <v>30.736271533142173</v>
      </c>
      <c r="F64" s="32">
        <f t="shared" si="62"/>
        <v>31.619791389313033</v>
      </c>
      <c r="G64" s="32">
        <f t="shared" si="62"/>
        <v>30.669092094585398</v>
      </c>
      <c r="H64" s="32">
        <f t="shared" si="62"/>
        <v>31.439577964753578</v>
      </c>
      <c r="I64" s="32">
        <f t="shared" si="62"/>
        <v>32.220465858452762</v>
      </c>
      <c r="J64" s="32">
        <f t="shared" si="62"/>
        <v>33.011574944709544</v>
      </c>
      <c r="K64" s="32">
        <f t="shared" si="62"/>
        <v>33.81255310889977</v>
      </c>
      <c r="L64" s="32">
        <f t="shared" si="62"/>
        <v>34.623057241196975</v>
      </c>
      <c r="M64" s="32">
        <f t="shared" si="62"/>
        <v>35.442752533262116</v>
      </c>
      <c r="N64" s="32">
        <f t="shared" si="62"/>
        <v>36.271312001743254</v>
      </c>
      <c r="O64" s="32">
        <f t="shared" si="62"/>
        <v>37.108416124447984</v>
      </c>
      <c r="P64" s="32">
        <f t="shared" si="62"/>
        <v>37.953752535440636</v>
      </c>
      <c r="Q64" s="32">
        <f t="shared" si="62"/>
        <v>38.807015749810176</v>
      </c>
      <c r="R64" s="32">
        <f t="shared" si="62"/>
        <v>39.667906903208788</v>
      </c>
      <c r="S64" s="32">
        <f t="shared" si="62"/>
        <v>40.53613349946226</v>
      </c>
      <c r="T64" s="32">
        <f t="shared" si="62"/>
        <v>41.411409164052913</v>
      </c>
      <c r="U64" s="32">
        <f t="shared" si="62"/>
        <v>42.293453403585573</v>
      </c>
      <c r="V64" s="32">
        <f t="shared" si="62"/>
        <v>43.181991372384452</v>
      </c>
      <c r="W64" s="32">
        <f t="shared" si="62"/>
        <v>44.076753647690396</v>
      </c>
      <c r="X64" s="32">
        <f t="shared" si="62"/>
        <v>44.977476014871272</v>
      </c>
      <c r="Y64" s="32">
        <f t="shared" si="62"/>
        <v>45.88389926381695</v>
      </c>
      <c r="Z64" s="32">
        <f t="shared" si="62"/>
        <v>46.795768997377749</v>
      </c>
      <c r="AA64" s="32">
        <f t="shared" si="62"/>
        <v>47.712835452386948</v>
      </c>
      <c r="AB64" s="32">
        <f t="shared" si="62"/>
        <v>48.634853333510925</v>
      </c>
      <c r="AC64" s="32">
        <f t="shared" si="62"/>
        <v>49.561581659918687</v>
      </c>
      <c r="AD64" s="32">
        <f t="shared" si="62"/>
        <v>50.492783624546576</v>
      </c>
      <c r="AE64" s="32">
        <f t="shared" si="62"/>
        <v>51.428226465570297</v>
      </c>
      <c r="AF64" s="32">
        <f t="shared" si="62"/>
        <v>52.367681349564585</v>
      </c>
      <c r="AG64" s="32">
        <f t="shared" si="62"/>
        <v>53.310923265738523</v>
      </c>
      <c r="AH64" s="32">
        <f t="shared" si="62"/>
        <v>54.257730930569679</v>
      </c>
      <c r="AI64" s="32">
        <f t="shared" si="62"/>
        <v>55.20788670211963</v>
      </c>
      <c r="AJ64" s="32">
        <f t="shared" si="62"/>
        <v>56.161176503294627</v>
      </c>
      <c r="AK64" s="32">
        <f t="shared" si="62"/>
        <v>57.117389753309865</v>
      </c>
      <c r="AL64" s="32">
        <f t="shared" si="62"/>
        <v>58.076319306625734</v>
      </c>
      <c r="AM64" s="32">
        <f t="shared" si="62"/>
        <v>59.037761398641791</v>
      </c>
      <c r="AN64" s="32">
        <f t="shared" si="62"/>
        <v>60.001515597460532</v>
      </c>
      <c r="AO64" s="32">
        <f t="shared" si="62"/>
        <v>60.967384761063755</v>
      </c>
      <c r="AP64" s="32">
        <f t="shared" si="62"/>
        <v>61.93517499927902</v>
      </c>
      <c r="AQ64" s="32">
        <f t="shared" si="62"/>
        <v>62.904695639950795</v>
      </c>
      <c r="AR64" s="32">
        <f t="shared" si="62"/>
        <v>63.875759198769956</v>
      </c>
      <c r="AS64" s="32">
        <f t="shared" si="62"/>
        <v>64.84818135225197</v>
      </c>
      <c r="AT64" s="32">
        <f t="shared" si="62"/>
        <v>65.821780913396765</v>
      </c>
      <c r="AU64" s="32">
        <f t="shared" si="62"/>
        <v>66.79637980959626</v>
      </c>
      <c r="AV64" s="32">
        <f t="shared" si="62"/>
        <v>67.771803062398149</v>
      </c>
      <c r="AW64" s="32">
        <f t="shared" si="62"/>
        <v>68.747878768763997</v>
      </c>
      <c r="AX64" s="32">
        <f t="shared" si="62"/>
        <v>69.724438083499933</v>
      </c>
      <c r="AY64" s="32">
        <f t="shared" si="62"/>
        <v>70.701315202565567</v>
      </c>
      <c r="AZ64" s="32">
        <f t="shared" si="62"/>
        <v>71.67834734700034</v>
      </c>
      <c r="BA64" s="32">
        <f t="shared" si="62"/>
        <v>72.65537474723422</v>
      </c>
      <c r="BB64" s="32">
        <f t="shared" si="62"/>
        <v>73.632240627576408</v>
      </c>
      <c r="BC64" s="32">
        <f t="shared" si="62"/>
        <v>74.608791190701282</v>
      </c>
      <c r="BD64" s="32">
        <f t="shared" si="62"/>
        <v>75.584875601974019</v>
      </c>
      <c r="BE64" s="32">
        <f t="shared" si="62"/>
        <v>76.5603459734794</v>
      </c>
      <c r="BF64" s="32">
        <f t="shared" si="62"/>
        <v>77.535057347637704</v>
      </c>
      <c r="BG64" s="32">
        <f t="shared" si="62"/>
        <v>78.508867680309834</v>
      </c>
      <c r="BH64" s="32">
        <f t="shared" si="62"/>
        <v>79.481637823309839</v>
      </c>
      <c r="BI64" s="32">
        <f t="shared" si="62"/>
        <v>80.45323150625984</v>
      </c>
      <c r="BJ64" s="32">
        <f t="shared" si="62"/>
        <v>81.423515317733333</v>
      </c>
      <c r="BK64" s="32">
        <f t="shared" si="62"/>
        <v>82.392358685648873</v>
      </c>
      <c r="BL64" s="32">
        <f t="shared" si="62"/>
        <v>83.359633856885168</v>
      </c>
      <c r="BM64" s="32">
        <f t="shared" si="62"/>
        <v>84.325215876098795</v>
      </c>
      <c r="BN64" s="32">
        <f t="shared" si="62"/>
        <v>85.288982563736184</v>
      </c>
      <c r="BO64" s="32">
        <f t="shared" ref="BO64:DZ66" si="63">BO59*(1-$B$53)</f>
        <v>86.25081449323865</v>
      </c>
      <c r="BP64" s="32">
        <f t="shared" si="63"/>
        <v>87.210594967446369</v>
      </c>
      <c r="BQ64" s="32">
        <f t="shared" si="63"/>
        <v>88.168209994213427</v>
      </c>
      <c r="BR64" s="32">
        <f t="shared" si="63"/>
        <v>89.123548261253035</v>
      </c>
      <c r="BS64" s="32">
        <f t="shared" si="63"/>
        <v>90.076501110234105</v>
      </c>
      <c r="BT64" s="32">
        <f t="shared" si="63"/>
        <v>91.026962510156991</v>
      </c>
      <c r="BU64" s="32">
        <f t="shared" si="63"/>
        <v>91.974829030038066</v>
      </c>
      <c r="BV64" s="32">
        <f t="shared" si="63"/>
        <v>92.919999810936432</v>
      </c>
      <c r="BW64" s="32">
        <f t="shared" si="63"/>
        <v>93.862376537358614</v>
      </c>
      <c r="BX64" s="32">
        <f t="shared" si="63"/>
        <v>94.801863408078134</v>
      </c>
      <c r="BY64" s="32">
        <f t="shared" si="63"/>
        <v>95.73836710640883</v>
      </c>
      <c r="BZ64" s="32">
        <f t="shared" si="63"/>
        <v>96.67179676997246</v>
      </c>
      <c r="CA64" s="32">
        <f t="shared" si="63"/>
        <v>97.602063960000805</v>
      </c>
      <c r="CB64" s="32">
        <f t="shared" si="63"/>
        <v>98.529082630214091</v>
      </c>
      <c r="CC64" s="32">
        <f t="shared" si="63"/>
        <v>99.452769095315844</v>
      </c>
      <c r="CD64" s="32">
        <f t="shared" si="63"/>
        <v>100.37304199914693</v>
      </c>
      <c r="CE64" s="32">
        <f t="shared" si="63"/>
        <v>101.28982228253821</v>
      </c>
      <c r="CF64" s="32">
        <f t="shared" si="63"/>
        <v>102.20303315090351</v>
      </c>
      <c r="CG64" s="32">
        <f t="shared" si="63"/>
        <v>103.11260004161147</v>
      </c>
      <c r="CH64" s="32">
        <f t="shared" si="63"/>
        <v>104.01845059117549</v>
      </c>
      <c r="CI64" s="32">
        <f t="shared" si="63"/>
        <v>104.92051460230033</v>
      </c>
      <c r="CJ64" s="32">
        <f t="shared" si="63"/>
        <v>105.81872401082119</v>
      </c>
      <c r="CK64" s="32">
        <f t="shared" si="63"/>
        <v>106.71301285257093</v>
      </c>
      <c r="CL64" s="32">
        <f t="shared" si="63"/>
        <v>107.6033172302115</v>
      </c>
      <c r="CM64" s="32">
        <f t="shared" si="63"/>
        <v>108.48957528005955</v>
      </c>
      <c r="CN64" s="32">
        <f t="shared" si="63"/>
        <v>109.3717271389409</v>
      </c>
      <c r="CO64" s="32">
        <f t="shared" si="63"/>
        <v>110.24971491110296</v>
      </c>
      <c r="CP64" s="32">
        <f t="shared" si="63"/>
        <v>111.1234826352142</v>
      </c>
      <c r="CQ64" s="32">
        <f t="shared" si="63"/>
        <v>111.99297625147712</v>
      </c>
      <c r="CR64" s="32">
        <f t="shared" si="63"/>
        <v>112.85814356888325</v>
      </c>
      <c r="CS64" s="32">
        <f t="shared" si="63"/>
        <v>113.7189342326316</v>
      </c>
      <c r="CT64" s="32">
        <f t="shared" si="63"/>
        <v>114.57529969173714</v>
      </c>
      <c r="CU64" s="32">
        <f t="shared" si="63"/>
        <v>115.42719316684791</v>
      </c>
      <c r="CV64" s="32">
        <f t="shared" si="63"/>
        <v>116.2745696182927</v>
      </c>
      <c r="CW64" s="32">
        <f t="shared" si="63"/>
        <v>117.11738571437976</v>
      </c>
      <c r="CX64" s="32">
        <f t="shared" si="63"/>
        <v>117.95559979995934</v>
      </c>
      <c r="CY64" s="32">
        <f t="shared" si="63"/>
        <v>118.7891718652731</v>
      </c>
      <c r="CZ64" s="32">
        <f t="shared" si="63"/>
        <v>119.61806351509931</v>
      </c>
      <c r="DA64" s="32">
        <f t="shared" si="63"/>
        <v>120.44223793821159</v>
      </c>
      <c r="DB64" s="32">
        <f t="shared" si="63"/>
        <v>121.26165987716134</v>
      </c>
      <c r="DC64" s="32">
        <f t="shared" si="63"/>
        <v>122.07629559839697</v>
      </c>
      <c r="DD64" s="32">
        <f t="shared" si="63"/>
        <v>122.88611286273029</v>
      </c>
      <c r="DE64" s="32">
        <f t="shared" si="63"/>
        <v>123.69108089615639</v>
      </c>
      <c r="DF64" s="32">
        <f t="shared" si="63"/>
        <v>124.49117036103978</v>
      </c>
      <c r="DG64" s="32">
        <f t="shared" si="63"/>
        <v>125.28635332766959</v>
      </c>
      <c r="DH64" s="32">
        <f t="shared" si="63"/>
        <v>126.07660324619359</v>
      </c>
      <c r="DI64" s="32">
        <f t="shared" si="63"/>
        <v>126.86189491893325</v>
      </c>
      <c r="DJ64" s="32">
        <f t="shared" si="63"/>
        <v>127.64220447308777</v>
      </c>
      <c r="DK64" s="32">
        <f t="shared" si="63"/>
        <v>128.41750933382673</v>
      </c>
      <c r="DL64" s="32">
        <f t="shared" si="63"/>
        <v>129.18778819777779</v>
      </c>
      <c r="DM64" s="32">
        <f t="shared" si="63"/>
        <v>129.95302100690978</v>
      </c>
      <c r="DN64" s="32">
        <f t="shared" si="63"/>
        <v>130.71318892281312</v>
      </c>
      <c r="DO64" s="32">
        <f t="shared" si="63"/>
        <v>131.46827430137796</v>
      </c>
      <c r="DP64" s="32">
        <f t="shared" si="63"/>
        <v>132.21826066787091</v>
      </c>
      <c r="DQ64" s="32">
        <f t="shared" si="63"/>
        <v>132.96313269241054</v>
      </c>
      <c r="DR64" s="32">
        <f t="shared" si="63"/>
        <v>133.70287616583821</v>
      </c>
      <c r="DS64" s="32">
        <f t="shared" si="63"/>
        <v>134.43747797598587</v>
      </c>
      <c r="DT64" s="32">
        <f t="shared" si="63"/>
        <v>135.16692608433823</v>
      </c>
      <c r="DU64" s="32">
        <f t="shared" si="63"/>
        <v>135.89120950308529</v>
      </c>
      <c r="DV64" s="32">
        <f t="shared" si="63"/>
        <v>136.61031827256446</v>
      </c>
      <c r="DW64" s="32">
        <f t="shared" si="63"/>
        <v>137.32424343908951</v>
      </c>
      <c r="DX64" s="32">
        <f t="shared" si="63"/>
        <v>138.03297703316125</v>
      </c>
      <c r="DY64" s="32">
        <f t="shared" si="63"/>
        <v>138.73651204805748</v>
      </c>
      <c r="DZ64" s="32">
        <f t="shared" si="63"/>
        <v>139.43484241879875</v>
      </c>
      <c r="EA64" s="32">
        <f t="shared" ref="EA64:GL66" si="64">EA59*(1-$B$53)</f>
        <v>140.12796300148463</v>
      </c>
      <c r="EB64" s="32">
        <f t="shared" si="64"/>
        <v>140.8158695529965</v>
      </c>
      <c r="EC64" s="32">
        <f t="shared" si="64"/>
        <v>141.49855871106396</v>
      </c>
      <c r="ED64" s="32">
        <f t="shared" si="64"/>
        <v>142.17602797468666</v>
      </c>
      <c r="EE64" s="32">
        <f t="shared" si="64"/>
        <v>142.8482756849094</v>
      </c>
      <c r="EF64" s="32">
        <f t="shared" si="64"/>
        <v>143.51530100594627</v>
      </c>
      <c r="EG64" s="32">
        <f t="shared" si="64"/>
        <v>144.17710390664473</v>
      </c>
      <c r="EH64" s="32">
        <f t="shared" si="64"/>
        <v>144.83368514228863</v>
      </c>
      <c r="EI64" s="32">
        <f t="shared" si="64"/>
        <v>145.48504623673213</v>
      </c>
      <c r="EJ64" s="32">
        <f t="shared" si="64"/>
        <v>146.13118946486128</v>
      </c>
      <c r="EK64" s="32">
        <f t="shared" si="64"/>
        <v>146.77211783537484</v>
      </c>
      <c r="EL64" s="32">
        <f t="shared" si="64"/>
        <v>147.40783507388321</v>
      </c>
      <c r="EM64" s="32">
        <f t="shared" si="64"/>
        <v>148.03834560631489</v>
      </c>
      <c r="EN64" s="32">
        <f t="shared" si="64"/>
        <v>148.66365454262959</v>
      </c>
      <c r="EO64" s="32">
        <f t="shared" si="64"/>
        <v>149.28376766082971</v>
      </c>
      <c r="EP64" s="32">
        <f t="shared" si="64"/>
        <v>149.8986913912658</v>
      </c>
      <c r="EQ64" s="32">
        <f t="shared" si="64"/>
        <v>150.50843280123024</v>
      </c>
      <c r="ER64" s="32">
        <f t="shared" si="64"/>
        <v>151.11299957983366</v>
      </c>
      <c r="ES64" s="32">
        <f t="shared" si="64"/>
        <v>151.71240002315912</v>
      </c>
      <c r="ET64" s="32">
        <f t="shared" si="64"/>
        <v>152.30664301968818</v>
      </c>
      <c r="EU64" s="32">
        <f t="shared" si="64"/>
        <v>152.89573803599481</v>
      </c>
      <c r="EV64" s="32">
        <f t="shared" si="64"/>
        <v>153.47969510269917</v>
      </c>
      <c r="EW64" s="32">
        <f t="shared" si="64"/>
        <v>154.05852480067915</v>
      </c>
      <c r="EX64" s="32">
        <f t="shared" si="64"/>
        <v>154.63223824753402</v>
      </c>
      <c r="EY64" s="32">
        <f t="shared" si="64"/>
        <v>155.20084708429272</v>
      </c>
      <c r="EZ64" s="32">
        <f t="shared" si="64"/>
        <v>155.76436346236471</v>
      </c>
      <c r="FA64" s="32">
        <f t="shared" si="64"/>
        <v>156.32280003072762</v>
      </c>
      <c r="FB64" s="32">
        <f t="shared" si="64"/>
        <v>156.87616992334557</v>
      </c>
      <c r="FC64" s="32">
        <f t="shared" si="64"/>
        <v>157.42448674681663</v>
      </c>
      <c r="FD64" s="32">
        <f t="shared" si="64"/>
        <v>157.96776456824051</v>
      </c>
      <c r="FE64" s="32">
        <f t="shared" si="64"/>
        <v>158.50601790330566</v>
      </c>
      <c r="FF64" s="32">
        <f t="shared" si="64"/>
        <v>159.03926170459013</v>
      </c>
      <c r="FG64" s="32">
        <f t="shared" si="64"/>
        <v>159.56751135007067</v>
      </c>
      <c r="FH64" s="32">
        <f t="shared" si="64"/>
        <v>160.0907826318377</v>
      </c>
      <c r="FI64" s="32">
        <f t="shared" si="64"/>
        <v>160.60909174501111</v>
      </c>
      <c r="FJ64" s="32">
        <f t="shared" si="64"/>
        <v>161.12245527685201</v>
      </c>
      <c r="FK64" s="32">
        <f t="shared" si="64"/>
        <v>161.63089019606883</v>
      </c>
      <c r="FL64" s="32">
        <f t="shared" si="64"/>
        <v>162.13441384231069</v>
      </c>
      <c r="FM64" s="32">
        <f t="shared" si="64"/>
        <v>162.63304391584757</v>
      </c>
      <c r="FN64" s="32">
        <f t="shared" si="64"/>
        <v>163.12679846743063</v>
      </c>
      <c r="FO64" s="32">
        <f t="shared" si="64"/>
        <v>163.61569588833163</v>
      </c>
      <c r="FP64" s="32">
        <f t="shared" si="64"/>
        <v>164.09975490055609</v>
      </c>
      <c r="FQ64" s="32">
        <f t="shared" si="64"/>
        <v>164.57899454722698</v>
      </c>
      <c r="FR64" s="32">
        <f t="shared" si="64"/>
        <v>165.0534341831378</v>
      </c>
      <c r="FS64" s="32">
        <f t="shared" si="64"/>
        <v>165.52309346546815</v>
      </c>
      <c r="FT64" s="32">
        <f t="shared" si="64"/>
        <v>165.98799234466156</v>
      </c>
      <c r="FU64" s="32">
        <f t="shared" si="64"/>
        <v>166.44815105546164</v>
      </c>
      <c r="FV64" s="32">
        <f t="shared" si="64"/>
        <v>166.903590108103</v>
      </c>
      <c r="FW64" s="32">
        <f t="shared" si="64"/>
        <v>167.35433027965453</v>
      </c>
      <c r="FX64" s="32">
        <f t="shared" si="64"/>
        <v>167.80039260551268</v>
      </c>
      <c r="FY64" s="32">
        <f t="shared" si="64"/>
        <v>168.24179837104032</v>
      </c>
      <c r="FZ64" s="32">
        <f t="shared" si="64"/>
        <v>168.67856910335109</v>
      </c>
      <c r="GA64" s="32">
        <f t="shared" si="64"/>
        <v>169.11072656323387</v>
      </c>
      <c r="GB64" s="32">
        <f t="shared" si="64"/>
        <v>169.53829273721698</v>
      </c>
      <c r="GC64" s="32">
        <f t="shared" si="64"/>
        <v>169.96128982976856</v>
      </c>
      <c r="GD64" s="32">
        <f t="shared" si="64"/>
        <v>170.37974025563088</v>
      </c>
      <c r="GE64" s="32">
        <f t="shared" si="64"/>
        <v>170.79366663228609</v>
      </c>
      <c r="GF64" s="32">
        <f t="shared" si="64"/>
        <v>171.20309177255226</v>
      </c>
      <c r="GG64" s="32">
        <f t="shared" si="64"/>
        <v>171.60803867730613</v>
      </c>
      <c r="GH64" s="32">
        <f t="shared" si="64"/>
        <v>172.00853052833006</v>
      </c>
      <c r="GI64" s="32">
        <f t="shared" si="64"/>
        <v>172.40459068128413</v>
      </c>
      <c r="GJ64" s="32">
        <f t="shared" si="64"/>
        <v>172.7962426587973</v>
      </c>
      <c r="GK64" s="32">
        <f t="shared" si="64"/>
        <v>173.18351014367778</v>
      </c>
      <c r="GL64" s="32">
        <f t="shared" si="64"/>
        <v>173.56641697224202</v>
      </c>
      <c r="GM64" s="32">
        <f t="shared" ref="GM64:IX66" si="65">GM59*(1-$B$53)</f>
        <v>173.94498712775655</v>
      </c>
      <c r="GN64" s="32">
        <f t="shared" si="65"/>
        <v>174.31924473399582</v>
      </c>
      <c r="GO64" s="32">
        <f t="shared" si="65"/>
        <v>174.68921404890943</v>
      </c>
      <c r="GP64" s="32">
        <f t="shared" si="65"/>
        <v>175.05491945840041</v>
      </c>
      <c r="GQ64" s="32">
        <f t="shared" si="65"/>
        <v>175.41638547021219</v>
      </c>
      <c r="GR64" s="32">
        <f t="shared" si="65"/>
        <v>175.77363670791965</v>
      </c>
      <c r="GS64" s="32">
        <f t="shared" si="65"/>
        <v>176.12669790502991</v>
      </c>
      <c r="GT64" s="32">
        <f t="shared" si="65"/>
        <v>176.47559389918086</v>
      </c>
      <c r="GU64" s="32">
        <f t="shared" si="65"/>
        <v>176.82034962644681</v>
      </c>
      <c r="GV64" s="32">
        <f t="shared" si="65"/>
        <v>177.16099011573954</v>
      </c>
      <c r="GW64" s="32">
        <f t="shared" si="65"/>
        <v>177.49754048331491</v>
      </c>
      <c r="GX64" s="32">
        <f t="shared" si="65"/>
        <v>177.83002592736946</v>
      </c>
      <c r="GY64" s="32">
        <f t="shared" si="65"/>
        <v>178.15847172273916</v>
      </c>
      <c r="GZ64" s="32">
        <f t="shared" si="65"/>
        <v>178.48290321569107</v>
      </c>
      <c r="HA64" s="32">
        <f t="shared" si="65"/>
        <v>178.80334581880734</v>
      </c>
      <c r="HB64" s="32">
        <f t="shared" si="65"/>
        <v>179.11982500596406</v>
      </c>
      <c r="HC64" s="32">
        <f t="shared" si="65"/>
        <v>179.43236630739878</v>
      </c>
      <c r="HD64" s="32">
        <f t="shared" si="65"/>
        <v>179.74099530486956</v>
      </c>
      <c r="HE64" s="32">
        <f t="shared" si="65"/>
        <v>180.0457376269012</v>
      </c>
      <c r="HF64" s="32">
        <f t="shared" si="65"/>
        <v>180.34661894412105</v>
      </c>
      <c r="HG64" s="32">
        <f t="shared" si="65"/>
        <v>180.64366496467846</v>
      </c>
      <c r="HH64" s="32">
        <f t="shared" si="65"/>
        <v>180.93690142975143</v>
      </c>
      <c r="HI64" s="32">
        <f t="shared" si="65"/>
        <v>181.22635410913691</v>
      </c>
      <c r="HJ64" s="32">
        <f t="shared" si="65"/>
        <v>181.5120487969231</v>
      </c>
      <c r="HK64" s="32">
        <f t="shared" si="65"/>
        <v>181.79401130724548</v>
      </c>
      <c r="HL64" s="32">
        <f t="shared" si="65"/>
        <v>182.07226747012129</v>
      </c>
      <c r="HM64" s="32">
        <f t="shared" si="65"/>
        <v>182.34684312736684</v>
      </c>
      <c r="HN64" s="32">
        <f t="shared" si="65"/>
        <v>182.61776412859015</v>
      </c>
      <c r="HO64" s="32">
        <f t="shared" si="65"/>
        <v>182.8850563272654</v>
      </c>
      <c r="HP64" s="32">
        <f t="shared" si="65"/>
        <v>183.14874557688086</v>
      </c>
      <c r="HQ64" s="32">
        <f t="shared" si="65"/>
        <v>183.40885772716365</v>
      </c>
      <c r="HR64" s="32">
        <f t="shared" si="65"/>
        <v>183.66541862038173</v>
      </c>
      <c r="HS64" s="32">
        <f t="shared" si="65"/>
        <v>183.9184540877161</v>
      </c>
      <c r="HT64" s="32">
        <f t="shared" si="65"/>
        <v>184.1679899457088</v>
      </c>
      <c r="HU64" s="32">
        <f t="shared" si="65"/>
        <v>184.4140519927825</v>
      </c>
      <c r="HV64" s="32">
        <f t="shared" si="65"/>
        <v>184.65666600583074</v>
      </c>
      <c r="HW64" s="32">
        <f t="shared" si="65"/>
        <v>184.89585773687986</v>
      </c>
      <c r="HX64" s="32">
        <f t="shared" si="65"/>
        <v>185.13165290981883</v>
      </c>
      <c r="HY64" s="32">
        <f t="shared" si="65"/>
        <v>185.36407721719922</v>
      </c>
      <c r="HZ64" s="32">
        <f t="shared" si="65"/>
        <v>185.59315631710166</v>
      </c>
      <c r="IA64" s="32">
        <f t="shared" si="65"/>
        <v>185.81891583007103</v>
      </c>
      <c r="IB64" s="32">
        <f t="shared" si="65"/>
        <v>186.04138133611602</v>
      </c>
      <c r="IC64" s="32">
        <f t="shared" si="65"/>
        <v>186.26057837177558</v>
      </c>
      <c r="ID64" s="32">
        <f t="shared" si="65"/>
        <v>186.4765324272484</v>
      </c>
      <c r="IE64" s="32">
        <f t="shared" si="65"/>
        <v>186.68926894358751</v>
      </c>
      <c r="IF64" s="32">
        <f t="shared" si="65"/>
        <v>186.89881330995613</v>
      </c>
      <c r="IG64" s="32">
        <f t="shared" si="65"/>
        <v>187.1051908609482</v>
      </c>
      <c r="IH64" s="32">
        <f t="shared" si="65"/>
        <v>187.30842687396819</v>
      </c>
      <c r="II64" s="32">
        <f t="shared" si="65"/>
        <v>187.5085465666711</v>
      </c>
      <c r="IJ64" s="32">
        <f t="shared" si="65"/>
        <v>187.70557509446485</v>
      </c>
      <c r="IK64" s="32">
        <f t="shared" si="65"/>
        <v>187.89953754806942</v>
      </c>
      <c r="IL64" s="32">
        <f t="shared" si="65"/>
        <v>188.09045895113462</v>
      </c>
      <c r="IM64" s="32">
        <f t="shared" si="65"/>
        <v>188.27836425791693</v>
      </c>
      <c r="IN64" s="32">
        <f t="shared" si="65"/>
        <v>188.4632783510115</v>
      </c>
      <c r="IO64" s="32">
        <f t="shared" si="65"/>
        <v>188.64522603914011</v>
      </c>
      <c r="IP64" s="32">
        <f t="shared" si="65"/>
        <v>188.82423205499737</v>
      </c>
      <c r="IQ64" s="32">
        <f t="shared" si="65"/>
        <v>189.00032105314719</v>
      </c>
      <c r="IR64" s="32">
        <f t="shared" si="65"/>
        <v>189.17351760797706</v>
      </c>
      <c r="IS64" s="32">
        <f t="shared" si="65"/>
        <v>189.34384621170327</v>
      </c>
      <c r="IT64" s="32">
        <f t="shared" si="65"/>
        <v>189.51133127242903</v>
      </c>
      <c r="IU64" s="32">
        <f t="shared" si="65"/>
        <v>189.67599711225577</v>
      </c>
      <c r="IV64" s="32">
        <f t="shared" si="65"/>
        <v>189.83786796544356</v>
      </c>
      <c r="IW64" s="32">
        <f t="shared" si="65"/>
        <v>189.99696797662395</v>
      </c>
      <c r="IX64" s="32">
        <f t="shared" si="65"/>
        <v>190.15332119905997</v>
      </c>
      <c r="IY64" s="32">
        <f t="shared" ref="IY64:KF66" si="66">IY59*(1-$B$53)</f>
        <v>190.30695159295925</v>
      </c>
      <c r="IZ64" s="32">
        <f t="shared" si="66"/>
        <v>190.45788302383002</v>
      </c>
      <c r="JA64" s="32">
        <f t="shared" si="66"/>
        <v>190.60613926089152</v>
      </c>
      <c r="JB64" s="32">
        <f t="shared" si="66"/>
        <v>190.75174397552487</v>
      </c>
      <c r="JC64" s="32">
        <f t="shared" si="66"/>
        <v>190.89472073977495</v>
      </c>
      <c r="JD64" s="32">
        <f t="shared" si="66"/>
        <v>191.03509302489618</v>
      </c>
      <c r="JE64" s="32">
        <f t="shared" si="66"/>
        <v>191.17288419994406</v>
      </c>
      <c r="JF64" s="32">
        <f t="shared" si="66"/>
        <v>191.30811753041007</v>
      </c>
      <c r="JG64" s="32">
        <f t="shared" si="66"/>
        <v>191.44081617690213</v>
      </c>
      <c r="JH64" s="32">
        <f t="shared" si="66"/>
        <v>191.5710031938668</v>
      </c>
      <c r="JI64" s="32">
        <f t="shared" si="66"/>
        <v>191.6987015283548</v>
      </c>
      <c r="JJ64" s="32">
        <f t="shared" si="66"/>
        <v>191.82393401882695</v>
      </c>
      <c r="JK64" s="32">
        <f t="shared" si="66"/>
        <v>191.94672339400552</v>
      </c>
      <c r="JL64" s="32">
        <f t="shared" si="66"/>
        <v>192.06709227176037</v>
      </c>
      <c r="JM64" s="32">
        <f t="shared" si="66"/>
        <v>192.18506315804038</v>
      </c>
      <c r="JN64" s="32">
        <f t="shared" si="66"/>
        <v>192.30065844584075</v>
      </c>
      <c r="JO64" s="32">
        <f t="shared" si="66"/>
        <v>192.41390041421232</v>
      </c>
      <c r="JP64" s="32">
        <f t="shared" si="66"/>
        <v>192.52481122730524</v>
      </c>
      <c r="JQ64" s="32">
        <f t="shared" si="66"/>
        <v>192.63341293345457</v>
      </c>
      <c r="JR64" s="32">
        <f t="shared" si="66"/>
        <v>192.73972746429996</v>
      </c>
      <c r="JS64" s="32">
        <f t="shared" si="66"/>
        <v>192.84377663394287</v>
      </c>
      <c r="JT64" s="32">
        <f t="shared" si="66"/>
        <v>192.94558213813977</v>
      </c>
      <c r="JU64" s="32">
        <f t="shared" si="66"/>
        <v>193.04516555353027</v>
      </c>
      <c r="JV64" s="32">
        <f t="shared" si="66"/>
        <v>193.14254833690077</v>
      </c>
      <c r="JW64" s="32">
        <f t="shared" si="66"/>
        <v>193.23775182448111</v>
      </c>
      <c r="JX64" s="32">
        <f t="shared" si="66"/>
        <v>193.33079723127605</v>
      </c>
      <c r="JY64" s="32">
        <f t="shared" si="66"/>
        <v>193.42170565042971</v>
      </c>
      <c r="JZ64" s="32">
        <f t="shared" si="66"/>
        <v>193.51049805262059</v>
      </c>
      <c r="KA64" s="32">
        <f t="shared" si="66"/>
        <v>193.59719528549186</v>
      </c>
      <c r="KB64" s="32">
        <f t="shared" si="66"/>
        <v>193.68181807310992</v>
      </c>
      <c r="KC64" s="32">
        <f t="shared" si="66"/>
        <v>193.76438701545641</v>
      </c>
      <c r="KD64" s="32">
        <f t="shared" si="66"/>
        <v>193.84492258794862</v>
      </c>
      <c r="KE64" s="32">
        <f t="shared" si="66"/>
        <v>193.92344514099003</v>
      </c>
      <c r="KF64" s="32">
        <f t="shared" si="66"/>
        <v>193.99997489955194</v>
      </c>
    </row>
    <row r="65" spans="1:292" s="32" customFormat="1" x14ac:dyDescent="0.2">
      <c r="A65" s="3" t="s">
        <v>28</v>
      </c>
      <c r="B65" s="32">
        <f t="shared" ref="B65:D66" si="67">B60*(1-$B$53)</f>
        <v>6.287047501254742</v>
      </c>
      <c r="C65" s="32">
        <f t="shared" si="67"/>
        <v>6.542519635050061</v>
      </c>
      <c r="D65" s="32">
        <f t="shared" si="67"/>
        <v>6.8042676604875654</v>
      </c>
      <c r="E65" s="32">
        <f t="shared" si="62"/>
        <v>7.0722748726711568</v>
      </c>
      <c r="F65" s="32">
        <f t="shared" si="62"/>
        <v>7.3465248998243311</v>
      </c>
      <c r="G65" s="32">
        <f t="shared" si="62"/>
        <v>7.2316274006275103</v>
      </c>
      <c r="H65" s="32">
        <f t="shared" si="62"/>
        <v>7.483930178519941</v>
      </c>
      <c r="I65" s="32">
        <f t="shared" si="62"/>
        <v>7.7414893809638228</v>
      </c>
      <c r="J65" s="32">
        <f t="shared" si="62"/>
        <v>8.0042655661972955</v>
      </c>
      <c r="K65" s="32">
        <f t="shared" si="62"/>
        <v>8.272181877833539</v>
      </c>
      <c r="L65" s="32">
        <f t="shared" si="62"/>
        <v>8.5451621824350177</v>
      </c>
      <c r="M65" s="32">
        <f t="shared" si="62"/>
        <v>8.8231310474927778</v>
      </c>
      <c r="N65" s="32">
        <f t="shared" si="62"/>
        <v>9.1060137375567933</v>
      </c>
      <c r="O65" s="32">
        <f t="shared" si="62"/>
        <v>9.3937362112725022</v>
      </c>
      <c r="P65" s="32">
        <f t="shared" si="62"/>
        <v>9.6862251130918846</v>
      </c>
      <c r="Q65" s="32">
        <f t="shared" si="62"/>
        <v>9.9834077573858035</v>
      </c>
      <c r="R65" s="32">
        <f t="shared" si="62"/>
        <v>10.285212104849652</v>
      </c>
      <c r="S65" s="32">
        <f t="shared" si="62"/>
        <v>10.591566732186715</v>
      </c>
      <c r="T65" s="32">
        <f t="shared" si="62"/>
        <v>10.902400796518734</v>
      </c>
      <c r="U65" s="32">
        <f t="shared" si="62"/>
        <v>11.217643996082005</v>
      </c>
      <c r="V65" s="32">
        <f t="shared" si="62"/>
        <v>11.537226528687373</v>
      </c>
      <c r="W65" s="32">
        <f t="shared" si="62"/>
        <v>11.861079049250094</v>
      </c>
      <c r="X65" s="32">
        <f t="shared" si="62"/>
        <v>12.189132627489213</v>
      </c>
      <c r="Y65" s="32">
        <f t="shared" si="62"/>
        <v>12.52131870668722</v>
      </c>
      <c r="Z65" s="32">
        <f t="shared" si="62"/>
        <v>12.85756906420572</v>
      </c>
      <c r="AA65" s="32">
        <f t="shared" si="62"/>
        <v>13.197815774280695</v>
      </c>
      <c r="AB65" s="32">
        <f t="shared" si="62"/>
        <v>13.541991173471946</v>
      </c>
      <c r="AC65" s="32">
        <f t="shared" si="62"/>
        <v>13.890027829017592</v>
      </c>
      <c r="AD65" s="32">
        <f t="shared" si="62"/>
        <v>14.241858510241922</v>
      </c>
      <c r="AE65" s="32">
        <f t="shared" si="62"/>
        <v>14.597416163082745</v>
      </c>
      <c r="AF65" s="32">
        <f t="shared" si="62"/>
        <v>14.956633887738841</v>
      </c>
      <c r="AG65" s="32">
        <f t="shared" si="62"/>
        <v>15.319444919386886</v>
      </c>
      <c r="AH65" s="32">
        <f t="shared" si="62"/>
        <v>15.685782611878471</v>
      </c>
      <c r="AI65" s="32">
        <f t="shared" si="62"/>
        <v>16.055580424298793</v>
      </c>
      <c r="AJ65" s="32">
        <f t="shared" si="62"/>
        <v>16.428771910247175</v>
      </c>
      <c r="AK65" s="32">
        <f t="shared" si="62"/>
        <v>16.805290709686393</v>
      </c>
      <c r="AL65" s="32">
        <f t="shared" si="62"/>
        <v>17.185070543197412</v>
      </c>
      <c r="AM65" s="32">
        <f t="shared" si="62"/>
        <v>17.568045208472817</v>
      </c>
      <c r="AN65" s="32">
        <f t="shared" si="62"/>
        <v>17.95414857887954</v>
      </c>
      <c r="AO65" s="32">
        <f t="shared" si="62"/>
        <v>18.343314603924107</v>
      </c>
      <c r="AP65" s="32">
        <f t="shared" si="62"/>
        <v>18.73547731145559</v>
      </c>
      <c r="AQ65" s="32">
        <f t="shared" si="62"/>
        <v>19.130570811446979</v>
      </c>
      <c r="AR65" s="32">
        <f t="shared" si="62"/>
        <v>19.528529301201669</v>
      </c>
      <c r="AS65" s="32">
        <f t="shared" si="62"/>
        <v>19.929287071837734</v>
      </c>
      <c r="AT65" s="32">
        <f t="shared" si="62"/>
        <v>20.33277851591075</v>
      </c>
      <c r="AU65" s="32">
        <f t="shared" si="62"/>
        <v>20.738938136042847</v>
      </c>
      <c r="AV65" s="32">
        <f t="shared" si="62"/>
        <v>21.147700554433886</v>
      </c>
      <c r="AW65" s="32">
        <f t="shared" si="62"/>
        <v>21.559000523138142</v>
      </c>
      <c r="AX65" s="32">
        <f t="shared" si="62"/>
        <v>21.972772934997401</v>
      </c>
      <c r="AY65" s="32">
        <f t="shared" si="62"/>
        <v>22.388952835129938</v>
      </c>
      <c r="AZ65" s="32">
        <f t="shared" si="62"/>
        <v>22.8074754328807</v>
      </c>
      <c r="BA65" s="32">
        <f t="shared" si="62"/>
        <v>23.22827611414634</v>
      </c>
      <c r="BB65" s="32">
        <f t="shared" si="62"/>
        <v>23.65129045399566</v>
      </c>
      <c r="BC65" s="32">
        <f t="shared" si="62"/>
        <v>24.076454229511157</v>
      </c>
      <c r="BD65" s="32">
        <f t="shared" si="62"/>
        <v>24.503703432785542</v>
      </c>
      <c r="BE65" s="32">
        <f t="shared" si="62"/>
        <v>24.932974284011689</v>
      </c>
      <c r="BF65" s="32">
        <f t="shared" si="62"/>
        <v>25.364203244610433</v>
      </c>
      <c r="BG65" s="32">
        <f t="shared" si="62"/>
        <v>25.797327030346072</v>
      </c>
      <c r="BH65" s="32">
        <f t="shared" si="62"/>
        <v>26.232282624384148</v>
      </c>
      <c r="BI65" s="32">
        <f t="shared" si="62"/>
        <v>26.669007290251223</v>
      </c>
      <c r="BJ65" s="32">
        <f t="shared" si="62"/>
        <v>27.10743858465953</v>
      </c>
      <c r="BK65" s="32">
        <f t="shared" si="62"/>
        <v>27.54751437016515</v>
      </c>
      <c r="BL65" s="32">
        <f t="shared" si="62"/>
        <v>27.989172827630593</v>
      </c>
      <c r="BM65" s="32">
        <f t="shared" si="62"/>
        <v>28.432352468466739</v>
      </c>
      <c r="BN65" s="32">
        <f t="shared" si="62"/>
        <v>28.876992146632873</v>
      </c>
      <c r="BO65" s="32">
        <f t="shared" si="63"/>
        <v>29.323031070375123</v>
      </c>
      <c r="BP65" s="32">
        <f t="shared" si="63"/>
        <v>29.770408813688189</v>
      </c>
      <c r="BQ65" s="32">
        <f t="shared" si="63"/>
        <v>30.219065327485925</v>
      </c>
      <c r="BR65" s="32">
        <f t="shared" si="63"/>
        <v>30.668940950470105</v>
      </c>
      <c r="BS65" s="32">
        <f t="shared" si="63"/>
        <v>31.119976419687838</v>
      </c>
      <c r="BT65" s="32">
        <f t="shared" si="63"/>
        <v>31.57211288077087</v>
      </c>
      <c r="BU65" s="32">
        <f t="shared" si="63"/>
        <v>32.02529189785038</v>
      </c>
      <c r="BV65" s="32">
        <f t="shared" si="63"/>
        <v>32.479455463144639</v>
      </c>
      <c r="BW65" s="32">
        <f t="shared" si="63"/>
        <v>32.934546006215889</v>
      </c>
      <c r="BX65" s="32">
        <f t="shared" si="63"/>
        <v>33.390506402895682</v>
      </c>
      <c r="BY65" s="32">
        <f t="shared" si="63"/>
        <v>33.847279983878906</v>
      </c>
      <c r="BZ65" s="32">
        <f t="shared" si="63"/>
        <v>34.304810542986843</v>
      </c>
      <c r="CA65" s="32">
        <f t="shared" si="63"/>
        <v>34.763042345101432</v>
      </c>
      <c r="CB65" s="32">
        <f t="shared" si="63"/>
        <v>35.221920133773544</v>
      </c>
      <c r="CC65" s="32">
        <f t="shared" si="63"/>
        <v>35.681389138508209</v>
      </c>
      <c r="CD65" s="32">
        <f t="shared" si="63"/>
        <v>36.141395081730998</v>
      </c>
      <c r="CE65" s="32">
        <f t="shared" si="63"/>
        <v>36.601884185439658</v>
      </c>
      <c r="CF65" s="32">
        <f t="shared" si="63"/>
        <v>37.062803177546833</v>
      </c>
      <c r="CG65" s="32">
        <f t="shared" si="63"/>
        <v>37.524099297917743</v>
      </c>
      <c r="CH65" s="32">
        <f t="shared" si="63"/>
        <v>37.985720304109499</v>
      </c>
      <c r="CI65" s="32">
        <f t="shared" si="63"/>
        <v>38.447614476817407</v>
      </c>
      <c r="CJ65" s="32">
        <f t="shared" si="63"/>
        <v>38.90973062503425</v>
      </c>
      <c r="CK65" s="32">
        <f t="shared" si="63"/>
        <v>39.372018090928918</v>
      </c>
      <c r="CL65" s="32">
        <f t="shared" si="63"/>
        <v>39.834426754450377</v>
      </c>
      <c r="CM65" s="32">
        <f t="shared" si="63"/>
        <v>40.296907037663615</v>
      </c>
      <c r="CN65" s="32">
        <f t="shared" si="63"/>
        <v>40.759409908823216</v>
      </c>
      <c r="CO65" s="32">
        <f t="shared" si="63"/>
        <v>41.221886886191974</v>
      </c>
      <c r="CP65" s="32">
        <f t="shared" si="63"/>
        <v>41.68429004160992</v>
      </c>
      <c r="CQ65" s="32">
        <f t="shared" si="63"/>
        <v>42.14657200382031</v>
      </c>
      <c r="CR65" s="32">
        <f t="shared" si="63"/>
        <v>42.608685961559033</v>
      </c>
      <c r="CS65" s="32">
        <f t="shared" si="63"/>
        <v>43.070585666412917</v>
      </c>
      <c r="CT65" s="32">
        <f t="shared" si="63"/>
        <v>43.532225435453611</v>
      </c>
      <c r="CU65" s="32">
        <f t="shared" si="63"/>
        <v>43.993560153652204</v>
      </c>
      <c r="CV65" s="32">
        <f t="shared" si="63"/>
        <v>44.454545276081149</v>
      </c>
      <c r="CW65" s="32">
        <f t="shared" si="63"/>
        <v>44.915136829907752</v>
      </c>
      <c r="CX65" s="32">
        <f t="shared" si="63"/>
        <v>45.375291416186357</v>
      </c>
      <c r="CY65" s="32">
        <f t="shared" si="63"/>
        <v>45.834966211452915</v>
      </c>
      <c r="CZ65" s="32">
        <f t="shared" si="63"/>
        <v>46.294118969128391</v>
      </c>
      <c r="DA65" s="32">
        <f t="shared" si="63"/>
        <v>46.75270802073473</v>
      </c>
      <c r="DB65" s="32">
        <f t="shared" si="63"/>
        <v>47.21069227692923</v>
      </c>
      <c r="DC65" s="32">
        <f t="shared" si="63"/>
        <v>47.668031228361784</v>
      </c>
      <c r="DD65" s="32">
        <f t="shared" si="63"/>
        <v>48.124684946358428</v>
      </c>
      <c r="DE65" s="32">
        <f t="shared" si="63"/>
        <v>48.580614083437595</v>
      </c>
      <c r="DF65" s="32">
        <f t="shared" si="63"/>
        <v>49.035779873661134</v>
      </c>
      <c r="DG65" s="32">
        <f t="shared" si="63"/>
        <v>49.490144132825257</v>
      </c>
      <c r="DH65" s="32">
        <f t="shared" si="63"/>
        <v>49.943669258495838</v>
      </c>
      <c r="DI65" s="32">
        <f t="shared" si="63"/>
        <v>50.396318229890163</v>
      </c>
      <c r="DJ65" s="32">
        <f t="shared" si="63"/>
        <v>50.848054607610344</v>
      </c>
      <c r="DK65" s="32">
        <f t="shared" si="63"/>
        <v>51.298842533231316</v>
      </c>
      <c r="DL65" s="32">
        <f t="shared" si="63"/>
        <v>51.748646728746181</v>
      </c>
      <c r="DM65" s="32">
        <f t="shared" si="63"/>
        <v>52.197432495873912</v>
      </c>
      <c r="DN65" s="32">
        <f t="shared" si="63"/>
        <v>52.645165715230164</v>
      </c>
      <c r="DO65" s="32">
        <f t="shared" si="63"/>
        <v>53.091812845366114</v>
      </c>
      <c r="DP65" s="32">
        <f t="shared" si="63"/>
        <v>53.537340921677867</v>
      </c>
      <c r="DQ65" s="32">
        <f t="shared" si="63"/>
        <v>53.981717555188553</v>
      </c>
      <c r="DR65" s="32">
        <f t="shared" si="63"/>
        <v>54.424910931206632</v>
      </c>
      <c r="DS65" s="32">
        <f t="shared" si="63"/>
        <v>54.866889807862911</v>
      </c>
      <c r="DT65" s="32">
        <f t="shared" si="63"/>
        <v>55.307623514528402</v>
      </c>
      <c r="DU65" s="32">
        <f t="shared" si="63"/>
        <v>55.747081950116737</v>
      </c>
      <c r="DV65" s="32">
        <f t="shared" si="63"/>
        <v>56.185235581271911</v>
      </c>
      <c r="DW65" s="32">
        <f t="shared" si="63"/>
        <v>56.622055440445081</v>
      </c>
      <c r="DX65" s="32">
        <f t="shared" si="63"/>
        <v>57.057513123862378</v>
      </c>
      <c r="DY65" s="32">
        <f t="shared" si="63"/>
        <v>57.491580789385971</v>
      </c>
      <c r="DZ65" s="32">
        <f t="shared" si="63"/>
        <v>57.924231154270302</v>
      </c>
      <c r="EA65" s="32">
        <f t="shared" si="64"/>
        <v>58.355437492816499</v>
      </c>
      <c r="EB65" s="32">
        <f t="shared" si="64"/>
        <v>58.785173633926298</v>
      </c>
      <c r="EC65" s="32">
        <f t="shared" si="64"/>
        <v>59.213413958558256</v>
      </c>
      <c r="ED65" s="32">
        <f t="shared" si="64"/>
        <v>59.640133397087638</v>
      </c>
      <c r="EE65" s="32">
        <f t="shared" si="64"/>
        <v>60.065307426573</v>
      </c>
      <c r="EF65" s="32">
        <f t="shared" si="64"/>
        <v>60.488912067930599</v>
      </c>
      <c r="EG65" s="32">
        <f t="shared" si="64"/>
        <v>60.910923883019066</v>
      </c>
      <c r="EH65" s="32">
        <f t="shared" si="64"/>
        <v>61.331319971636511</v>
      </c>
      <c r="EI65" s="32">
        <f t="shared" si="64"/>
        <v>61.75007796843196</v>
      </c>
      <c r="EJ65" s="32">
        <f t="shared" si="64"/>
        <v>62.16717603973251</v>
      </c>
      <c r="EK65" s="32">
        <f t="shared" si="64"/>
        <v>62.582592880289042</v>
      </c>
      <c r="EL65" s="32">
        <f t="shared" si="64"/>
        <v>62.996307709942243</v>
      </c>
      <c r="EM65" s="32">
        <f t="shared" si="64"/>
        <v>63.408300270210169</v>
      </c>
      <c r="EN65" s="32">
        <f t="shared" si="64"/>
        <v>63.818550820800652</v>
      </c>
      <c r="EO65" s="32">
        <f t="shared" si="64"/>
        <v>64.227040136048558</v>
      </c>
      <c r="EP65" s="32">
        <f t="shared" si="64"/>
        <v>64.633749501282225</v>
      </c>
      <c r="EQ65" s="32">
        <f t="shared" si="64"/>
        <v>65.038660709118489</v>
      </c>
      <c r="ER65" s="32">
        <f t="shared" si="64"/>
        <v>65.441756055690803</v>
      </c>
      <c r="ES65" s="32">
        <f t="shared" si="64"/>
        <v>65.843018336809848</v>
      </c>
      <c r="ET65" s="32">
        <f t="shared" si="64"/>
        <v>66.242430844060593</v>
      </c>
      <c r="EU65" s="32">
        <f t="shared" si="64"/>
        <v>66.639977360836454</v>
      </c>
      <c r="EV65" s="32">
        <f t="shared" si="64"/>
        <v>67.035642158313237</v>
      </c>
      <c r="EW65" s="32">
        <f t="shared" si="64"/>
        <v>67.429409991364409</v>
      </c>
      <c r="EX65" s="32">
        <f t="shared" si="64"/>
        <v>67.821266094419485</v>
      </c>
      <c r="EY65" s="32">
        <f t="shared" si="64"/>
        <v>68.211196177268405</v>
      </c>
      <c r="EZ65" s="32">
        <f t="shared" si="64"/>
        <v>68.599186420811833</v>
      </c>
      <c r="FA65" s="32">
        <f t="shared" si="64"/>
        <v>68.985223472762215</v>
      </c>
      <c r="FB65" s="32">
        <f t="shared" si="64"/>
        <v>69.369294443294393</v>
      </c>
      <c r="FC65" s="32">
        <f t="shared" si="64"/>
        <v>69.751386900650218</v>
      </c>
      <c r="FD65" s="32">
        <f t="shared" si="64"/>
        <v>70.13148886669758</v>
      </c>
      <c r="FE65" s="32">
        <f t="shared" si="64"/>
        <v>70.50958881244658</v>
      </c>
      <c r="FF65" s="32">
        <f t="shared" si="64"/>
        <v>70.885675653523862</v>
      </c>
      <c r="FG65" s="32">
        <f t="shared" si="64"/>
        <v>71.259738745608317</v>
      </c>
      <c r="FH65" s="32">
        <f t="shared" si="64"/>
        <v>71.6317678798288</v>
      </c>
      <c r="FI65" s="32">
        <f t="shared" si="64"/>
        <v>72.00175327812677</v>
      </c>
      <c r="FJ65" s="32">
        <f t="shared" si="64"/>
        <v>72.369685588584687</v>
      </c>
      <c r="FK65" s="32">
        <f t="shared" si="64"/>
        <v>72.735555880723183</v>
      </c>
      <c r="FL65" s="32">
        <f t="shared" si="64"/>
        <v>73.099355640768181</v>
      </c>
      <c r="FM65" s="32">
        <f t="shared" si="64"/>
        <v>73.461076766889747</v>
      </c>
      <c r="FN65" s="32">
        <f t="shared" si="64"/>
        <v>73.820711564415262</v>
      </c>
      <c r="FO65" s="32">
        <f t="shared" si="64"/>
        <v>74.178252741017573</v>
      </c>
      <c r="FP65" s="32">
        <f t="shared" si="64"/>
        <v>74.533693401881592</v>
      </c>
      <c r="FQ65" s="32">
        <f t="shared" si="64"/>
        <v>74.887027044849404</v>
      </c>
      <c r="FR65" s="32">
        <f t="shared" si="64"/>
        <v>75.238247555547133</v>
      </c>
      <c r="FS65" s="32">
        <f t="shared" si="64"/>
        <v>75.587349202493897</v>
      </c>
      <c r="FT65" s="32">
        <f t="shared" si="64"/>
        <v>75.9343266321969</v>
      </c>
      <c r="FU65" s="32">
        <f t="shared" si="64"/>
        <v>76.279174864231592</v>
      </c>
      <c r="FV65" s="32">
        <f t="shared" si="64"/>
        <v>76.621889286310576</v>
      </c>
      <c r="FW65" s="32">
        <f t="shared" si="64"/>
        <v>76.962465649342732</v>
      </c>
      <c r="FX65" s="32">
        <f t="shared" si="64"/>
        <v>77.300900062483905</v>
      </c>
      <c r="FY65" s="32">
        <f t="shared" si="64"/>
        <v>77.637188988180213</v>
      </c>
      <c r="FZ65" s="32">
        <f t="shared" si="64"/>
        <v>77.971329237207598</v>
      </c>
      <c r="GA65" s="32">
        <f t="shared" si="64"/>
        <v>78.303317963706576</v>
      </c>
      <c r="GB65" s="32">
        <f t="shared" si="64"/>
        <v>78.633152660216695</v>
      </c>
      <c r="GC65" s="32">
        <f t="shared" si="64"/>
        <v>78.960831152709829</v>
      </c>
      <c r="GD65" s="32">
        <f t="shared" si="64"/>
        <v>79.286351595624922</v>
      </c>
      <c r="GE65" s="32">
        <f t="shared" si="64"/>
        <v>79.609712466906501</v>
      </c>
      <c r="GF65" s="32">
        <f t="shared" si="64"/>
        <v>79.93091256304686</v>
      </c>
      <c r="GG65" s="32">
        <f t="shared" si="64"/>
        <v>80.249950994134707</v>
      </c>
      <c r="GH65" s="32">
        <f t="shared" si="64"/>
        <v>80.566827178910657</v>
      </c>
      <c r="GI65" s="32">
        <f t="shared" si="64"/>
        <v>80.881540839832709</v>
      </c>
      <c r="GJ65" s="32">
        <f t="shared" si="64"/>
        <v>81.19409199815108</v>
      </c>
      <c r="GK65" s="32">
        <f t="shared" si="64"/>
        <v>81.504480968994798</v>
      </c>
      <c r="GL65" s="32">
        <f t="shared" si="64"/>
        <v>81.8127083564721</v>
      </c>
      <c r="GM65" s="32">
        <f t="shared" si="65"/>
        <v>82.118775048784613</v>
      </c>
      <c r="GN65" s="32">
        <f t="shared" si="65"/>
        <v>82.422682213356964</v>
      </c>
      <c r="GO65" s="32">
        <f t="shared" si="65"/>
        <v>82.724431291984246</v>
      </c>
      <c r="GP65" s="32">
        <f t="shared" si="65"/>
        <v>83.024023995997325</v>
      </c>
      <c r="GQ65" s="32">
        <f t="shared" si="65"/>
        <v>83.321462301446829</v>
      </c>
      <c r="GR65" s="32">
        <f t="shared" si="65"/>
        <v>83.616748444309096</v>
      </c>
      <c r="GS65" s="32">
        <f t="shared" si="65"/>
        <v>83.909884915712709</v>
      </c>
      <c r="GT65" s="32">
        <f t="shared" si="65"/>
        <v>84.200874457188675</v>
      </c>
      <c r="GU65" s="32">
        <f t="shared" si="65"/>
        <v>84.489720055944019</v>
      </c>
      <c r="GV65" s="32">
        <f t="shared" si="65"/>
        <v>84.776424940161235</v>
      </c>
      <c r="GW65" s="32">
        <f t="shared" si="65"/>
        <v>85.060992574322881</v>
      </c>
      <c r="GX65" s="32">
        <f t="shared" si="65"/>
        <v>85.343426654563785</v>
      </c>
      <c r="GY65" s="32">
        <f t="shared" si="65"/>
        <v>85.623731104051174</v>
      </c>
      <c r="GZ65" s="32">
        <f t="shared" si="65"/>
        <v>85.901910068393875</v>
      </c>
      <c r="HA65" s="32">
        <f t="shared" si="65"/>
        <v>86.177967911081467</v>
      </c>
      <c r="HB65" s="32">
        <f t="shared" si="65"/>
        <v>86.45190920895395</v>
      </c>
      <c r="HC65" s="32">
        <f t="shared" si="65"/>
        <v>86.723738747703024</v>
      </c>
      <c r="HD65" s="32">
        <f t="shared" si="65"/>
        <v>86.993461517406303</v>
      </c>
      <c r="HE65" s="32">
        <f t="shared" si="65"/>
        <v>87.261082708094634</v>
      </c>
      <c r="HF65" s="32">
        <f t="shared" si="65"/>
        <v>87.526607705352475</v>
      </c>
      <c r="HG65" s="32">
        <f t="shared" si="65"/>
        <v>87.790042085954667</v>
      </c>
      <c r="HH65" s="32">
        <f t="shared" si="65"/>
        <v>88.051391613536637</v>
      </c>
      <c r="HI65" s="32">
        <f t="shared" si="65"/>
        <v>88.310662234303209</v>
      </c>
      <c r="HJ65" s="32">
        <f t="shared" si="65"/>
        <v>88.567860072771083</v>
      </c>
      <c r="HK65" s="32">
        <f t="shared" si="65"/>
        <v>88.822991427551514</v>
      </c>
      <c r="HL65" s="32">
        <f t="shared" si="65"/>
        <v>89.076062767169148</v>
      </c>
      <c r="HM65" s="32">
        <f t="shared" si="65"/>
        <v>89.327080725919814</v>
      </c>
      <c r="HN65" s="32">
        <f t="shared" si="65"/>
        <v>89.576052099767779</v>
      </c>
      <c r="HO65" s="32">
        <f t="shared" si="65"/>
        <v>89.822983842281573</v>
      </c>
      <c r="HP65" s="32">
        <f t="shared" si="65"/>
        <v>90.06788306061101</v>
      </c>
      <c r="HQ65" s="32">
        <f t="shared" si="65"/>
        <v>90.310757011503227</v>
      </c>
      <c r="HR65" s="32">
        <f t="shared" si="65"/>
        <v>90.551613097360971</v>
      </c>
      <c r="HS65" s="32">
        <f t="shared" si="65"/>
        <v>90.790458862341012</v>
      </c>
      <c r="HT65" s="32">
        <f t="shared" si="65"/>
        <v>91.027301988495068</v>
      </c>
      <c r="HU65" s="32">
        <f t="shared" si="65"/>
        <v>91.262150291951727</v>
      </c>
      <c r="HV65" s="32">
        <f t="shared" si="65"/>
        <v>91.4950117191418</v>
      </c>
      <c r="HW65" s="32">
        <f t="shared" si="65"/>
        <v>91.725894343064766</v>
      </c>
      <c r="HX65" s="32">
        <f t="shared" si="65"/>
        <v>91.954806359599701</v>
      </c>
      <c r="HY65" s="32">
        <f t="shared" si="65"/>
        <v>92.181756083857962</v>
      </c>
      <c r="HZ65" s="32">
        <f t="shared" si="65"/>
        <v>92.406751946579732</v>
      </c>
      <c r="IA65" s="32">
        <f t="shared" si="65"/>
        <v>92.629802490574349</v>
      </c>
      <c r="IB65" s="32">
        <f t="shared" si="65"/>
        <v>92.850916367203695</v>
      </c>
      <c r="IC65" s="32">
        <f t="shared" si="65"/>
        <v>93.07010233290913</v>
      </c>
      <c r="ID65" s="32">
        <f t="shared" si="65"/>
        <v>93.287369245784433</v>
      </c>
      <c r="IE65" s="32">
        <f t="shared" si="65"/>
        <v>93.50272606218978</v>
      </c>
      <c r="IF65" s="32">
        <f t="shared" si="65"/>
        <v>93.716181833412406</v>
      </c>
      <c r="IG65" s="32">
        <f t="shared" si="65"/>
        <v>93.927745702370558</v>
      </c>
      <c r="IH65" s="32">
        <f t="shared" si="65"/>
        <v>94.137426900360992</v>
      </c>
      <c r="II65" s="32">
        <f t="shared" si="65"/>
        <v>94.345234743852643</v>
      </c>
      <c r="IJ65" s="32">
        <f t="shared" si="65"/>
        <v>94.551178631322912</v>
      </c>
      <c r="IK65" s="32">
        <f t="shared" si="65"/>
        <v>94.755268040139001</v>
      </c>
      <c r="IL65" s="32">
        <f t="shared" si="65"/>
        <v>94.957512523484112</v>
      </c>
      <c r="IM65" s="32">
        <f t="shared" si="65"/>
        <v>95.157921707326565</v>
      </c>
      <c r="IN65" s="32">
        <f t="shared" si="65"/>
        <v>95.356505287434942</v>
      </c>
      <c r="IO65" s="32">
        <f t="shared" si="65"/>
        <v>95.553273026435392</v>
      </c>
      <c r="IP65" s="32">
        <f t="shared" si="65"/>
        <v>95.748234750915259</v>
      </c>
      <c r="IQ65" s="32">
        <f t="shared" si="65"/>
        <v>95.941400348568607</v>
      </c>
      <c r="IR65" s="32">
        <f t="shared" si="65"/>
        <v>96.132779765386559</v>
      </c>
      <c r="IS65" s="32">
        <f t="shared" si="65"/>
        <v>96.322383002892252</v>
      </c>
      <c r="IT65" s="32">
        <f t="shared" si="65"/>
        <v>96.510220115417411</v>
      </c>
      <c r="IU65" s="32">
        <f t="shared" si="65"/>
        <v>96.696301207424298</v>
      </c>
      <c r="IV65" s="32">
        <f t="shared" si="65"/>
        <v>96.88063643086943</v>
      </c>
      <c r="IW65" s="32">
        <f t="shared" si="65"/>
        <v>97.063235982611616</v>
      </c>
      <c r="IX65" s="32">
        <f t="shared" si="65"/>
        <v>97.244110101861651</v>
      </c>
      <c r="IY65" s="32">
        <f t="shared" si="66"/>
        <v>97.423269067676088</v>
      </c>
      <c r="IZ65" s="32">
        <f t="shared" si="66"/>
        <v>97.600723196492382</v>
      </c>
      <c r="JA65" s="32">
        <f t="shared" si="66"/>
        <v>97.776482839706361</v>
      </c>
      <c r="JB65" s="32">
        <f t="shared" si="66"/>
        <v>97.950558381292836</v>
      </c>
      <c r="JC65" s="32">
        <f t="shared" si="66"/>
        <v>98.122960235466124</v>
      </c>
      <c r="JD65" s="32">
        <f t="shared" si="66"/>
        <v>98.29369884438384</v>
      </c>
      <c r="JE65" s="32">
        <f t="shared" si="66"/>
        <v>98.462784675890362</v>
      </c>
      <c r="JF65" s="32">
        <f t="shared" si="66"/>
        <v>98.630228221302943</v>
      </c>
      <c r="JG65" s="32">
        <f t="shared" si="66"/>
        <v>98.796039993236562</v>
      </c>
      <c r="JH65" s="32">
        <f t="shared" si="66"/>
        <v>98.960230523470955</v>
      </c>
      <c r="JI65" s="32">
        <f t="shared" si="66"/>
        <v>99.122810360856406</v>
      </c>
      <c r="JJ65" s="32">
        <f t="shared" si="66"/>
        <v>99.283790069259609</v>
      </c>
      <c r="JK65" s="32">
        <f t="shared" si="66"/>
        <v>99.443180225549668</v>
      </c>
      <c r="JL65" s="32">
        <f t="shared" si="66"/>
        <v>99.600991417622438</v>
      </c>
      <c r="JM65" s="32">
        <f t="shared" si="66"/>
        <v>99.757234242463269</v>
      </c>
      <c r="JN65" s="32">
        <f t="shared" si="66"/>
        <v>99.911919304249935</v>
      </c>
      <c r="JO65" s="32">
        <f t="shared" si="66"/>
        <v>100.06505721249161</v>
      </c>
      <c r="JP65" s="32">
        <f t="shared" si="66"/>
        <v>100.21665858020678</v>
      </c>
      <c r="JQ65" s="32">
        <f t="shared" si="66"/>
        <v>100.36673402213832</v>
      </c>
      <c r="JR65" s="32">
        <f t="shared" si="66"/>
        <v>100.51529415300614</v>
      </c>
      <c r="JS65" s="32">
        <f t="shared" si="66"/>
        <v>100.66234958579463</v>
      </c>
      <c r="JT65" s="32">
        <f t="shared" si="66"/>
        <v>100.8079109300793</v>
      </c>
      <c r="JU65" s="32">
        <f t="shared" si="66"/>
        <v>100.95198879038688</v>
      </c>
      <c r="JV65" s="32">
        <f t="shared" si="66"/>
        <v>101.09459376459232</v>
      </c>
      <c r="JW65" s="32">
        <f t="shared" si="66"/>
        <v>101.2357364423506</v>
      </c>
      <c r="JX65" s="32">
        <f t="shared" si="66"/>
        <v>101.37542740356321</v>
      </c>
      <c r="JY65" s="32">
        <f t="shared" si="66"/>
        <v>101.51367721687964</v>
      </c>
      <c r="JZ65" s="32">
        <f t="shared" si="66"/>
        <v>101.65049643823224</v>
      </c>
      <c r="KA65" s="32">
        <f t="shared" si="66"/>
        <v>101.78589560940507</v>
      </c>
      <c r="KB65" s="32">
        <f t="shared" si="66"/>
        <v>101.91988525663596</v>
      </c>
      <c r="KC65" s="32">
        <f t="shared" si="66"/>
        <v>102.05247588925207</v>
      </c>
      <c r="KD65" s="32">
        <f t="shared" si="66"/>
        <v>102.18367799833629</v>
      </c>
      <c r="KE65" s="32">
        <f t="shared" si="66"/>
        <v>102.31350205542765</v>
      </c>
      <c r="KF65" s="32">
        <f t="shared" si="66"/>
        <v>102.44195851125275</v>
      </c>
    </row>
    <row r="66" spans="1:292" s="32" customFormat="1" x14ac:dyDescent="0.2">
      <c r="A66" s="3" t="s">
        <v>29</v>
      </c>
      <c r="B66" s="32">
        <f t="shared" si="67"/>
        <v>2.3792044851017184</v>
      </c>
      <c r="C66" s="32">
        <f t="shared" si="67"/>
        <v>2.4885452521784091</v>
      </c>
      <c r="D66" s="32">
        <f t="shared" si="67"/>
        <v>2.6005524938948312</v>
      </c>
      <c r="E66" s="32">
        <f t="shared" si="62"/>
        <v>2.7151814522341335</v>
      </c>
      <c r="F66" s="32">
        <f t="shared" si="62"/>
        <v>2.8323877648914655</v>
      </c>
      <c r="G66" s="32">
        <f t="shared" si="62"/>
        <v>2.8177764247819201</v>
      </c>
      <c r="H66" s="32">
        <f t="shared" si="62"/>
        <v>2.9276490737065024</v>
      </c>
      <c r="I66" s="32">
        <f t="shared" si="62"/>
        <v>3.0396199545603539</v>
      </c>
      <c r="J66" s="32">
        <f t="shared" si="62"/>
        <v>3.153641833192967</v>
      </c>
      <c r="K66" s="32">
        <f t="shared" si="62"/>
        <v>3.2696555779456102</v>
      </c>
      <c r="L66" s="32">
        <f t="shared" si="62"/>
        <v>3.3876032187912681</v>
      </c>
      <c r="M66" s="32">
        <f t="shared" si="62"/>
        <v>3.507428028815724</v>
      </c>
      <c r="N66" s="32">
        <f t="shared" si="62"/>
        <v>3.6290745896683023</v>
      </c>
      <c r="O66" s="32">
        <f t="shared" si="62"/>
        <v>3.7524888388806876</v>
      </c>
      <c r="P66" s="32">
        <f t="shared" si="62"/>
        <v>3.8776181000357179</v>
      </c>
      <c r="Q66" s="32">
        <f t="shared" si="62"/>
        <v>4.0044110975872833</v>
      </c>
      <c r="R66" s="32">
        <f t="shared" si="62"/>
        <v>4.1328179584428835</v>
      </c>
      <c r="S66" s="32">
        <f t="shared" si="62"/>
        <v>4.2627902024433402</v>
      </c>
      <c r="T66" s="32">
        <f t="shared" si="62"/>
        <v>4.3942807237448323</v>
      </c>
      <c r="U66" s="32">
        <f t="shared" si="62"/>
        <v>4.5272437649067028</v>
      </c>
      <c r="V66" s="32">
        <f t="shared" si="62"/>
        <v>4.6616348852629175</v>
      </c>
      <c r="W66" s="32">
        <f t="shared" si="62"/>
        <v>4.7974109249304062</v>
      </c>
      <c r="X66" s="32">
        <f t="shared" si="62"/>
        <v>4.9345299655987303</v>
      </c>
      <c r="Y66" s="32">
        <f t="shared" si="62"/>
        <v>5.0729512890578796</v>
      </c>
      <c r="Z66" s="32">
        <f t="shared" si="62"/>
        <v>5.2126353342571132</v>
      </c>
      <c r="AA66" s="32">
        <f t="shared" si="62"/>
        <v>5.3535436535463443</v>
      </c>
      <c r="AB66" s="32">
        <f t="shared" si="62"/>
        <v>5.4956388686312643</v>
      </c>
      <c r="AC66" s="32">
        <f t="shared" si="62"/>
        <v>5.6388846266720476</v>
      </c>
      <c r="AD66" s="32">
        <f t="shared" si="62"/>
        <v>5.7832455568702263</v>
      </c>
      <c r="AE66" s="32">
        <f t="shared" si="62"/>
        <v>5.9286872278172922</v>
      </c>
      <c r="AF66" s="32">
        <f t="shared" si="62"/>
        <v>6.0751761058190814</v>
      </c>
      <c r="AG66" s="32">
        <f t="shared" si="62"/>
        <v>6.2226795143615012</v>
      </c>
      <c r="AH66" s="32">
        <f t="shared" si="62"/>
        <v>6.3711655948416768</v>
      </c>
      <c r="AI66" s="32">
        <f t="shared" si="62"/>
        <v>6.5206032686556323</v>
      </c>
      <c r="AJ66" s="32">
        <f t="shared" si="62"/>
        <v>6.6709622007055822</v>
      </c>
      <c r="AK66" s="32">
        <f t="shared" si="62"/>
        <v>6.8222127643671948</v>
      </c>
      <c r="AL66" s="32">
        <f t="shared" si="62"/>
        <v>6.9743260079385792</v>
      </c>
      <c r="AM66" s="32">
        <f t="shared" si="62"/>
        <v>7.1272736225772553</v>
      </c>
      <c r="AN66" s="32">
        <f t="shared" si="62"/>
        <v>7.2810279117194296</v>
      </c>
      <c r="AO66" s="32">
        <f t="shared" si="62"/>
        <v>7.4355617619651442</v>
      </c>
      <c r="AP66" s="32">
        <f t="shared" si="62"/>
        <v>7.5908486154056307</v>
      </c>
      <c r="AQ66" s="32">
        <f t="shared" si="62"/>
        <v>7.7468624433621498</v>
      </c>
      <c r="AR66" s="32">
        <f t="shared" si="62"/>
        <v>7.9035777215008798</v>
      </c>
      <c r="AS66" s="32">
        <f t="shared" si="62"/>
        <v>8.060969406284709</v>
      </c>
      <c r="AT66" s="32">
        <f t="shared" si="62"/>
        <v>8.2190129127192506</v>
      </c>
      <c r="AU66" s="32">
        <f t="shared" si="62"/>
        <v>8.3776840933493677</v>
      </c>
      <c r="AV66" s="32">
        <f t="shared" si="62"/>
        <v>8.5369592184598222</v>
      </c>
      <c r="AW66" s="32">
        <f t="shared" si="62"/>
        <v>8.6968149574339986</v>
      </c>
      <c r="AX66" s="32">
        <f t="shared" si="62"/>
        <v>8.8572283612232265</v>
      </c>
      <c r="AY66" s="32">
        <f t="shared" si="62"/>
        <v>9.0181768458799354</v>
      </c>
      <c r="AZ66" s="32">
        <f t="shared" si="62"/>
        <v>9.1796381771078188</v>
      </c>
      <c r="BA66" s="32">
        <f t="shared" si="62"/>
        <v>9.3415904557828515</v>
      </c>
      <c r="BB66" s="32">
        <f t="shared" si="62"/>
        <v>9.504012104399699</v>
      </c>
      <c r="BC66" s="32">
        <f t="shared" si="62"/>
        <v>9.6668818543990422</v>
      </c>
      <c r="BD66" s="32">
        <f t="shared" si="62"/>
        <v>9.8301787343325078</v>
      </c>
      <c r="BE66" s="32">
        <f t="shared" si="62"/>
        <v>9.9938820588228356</v>
      </c>
      <c r="BF66" s="32">
        <f t="shared" si="62"/>
        <v>10.157971418278438</v>
      </c>
      <c r="BG66" s="32">
        <f t="shared" si="62"/>
        <v>10.322426669322647</v>
      </c>
      <c r="BH66" s="32">
        <f t="shared" si="62"/>
        <v>10.487227925899306</v>
      </c>
      <c r="BI66" s="32">
        <f t="shared" si="62"/>
        <v>10.65235555101785</v>
      </c>
      <c r="BJ66" s="32">
        <f t="shared" si="62"/>
        <v>10.817790149102514</v>
      </c>
      <c r="BK66" s="32">
        <f t="shared" si="62"/>
        <v>10.983512558911215</v>
      </c>
      <c r="BL66" s="32">
        <f t="shared" si="62"/>
        <v>11.149503846991777</v>
      </c>
      <c r="BM66" s="32">
        <f t="shared" si="62"/>
        <v>11.315745301643807</v>
      </c>
      <c r="BN66" s="32">
        <f t="shared" si="62"/>
        <v>11.482218427356598</v>
      </c>
      <c r="BO66" s="32">
        <f t="shared" si="63"/>
        <v>11.648904939694209</v>
      </c>
      <c r="BP66" s="32">
        <f t="shared" si="63"/>
        <v>11.815786760600327</v>
      </c>
      <c r="BQ66" s="32">
        <f t="shared" si="63"/>
        <v>11.982846014097046</v>
      </c>
      <c r="BR66" s="32">
        <f t="shared" si="63"/>
        <v>12.150065022352653</v>
      </c>
      <c r="BS66" s="32">
        <f t="shared" si="63"/>
        <v>12.317426302094633</v>
      </c>
      <c r="BT66" s="32">
        <f t="shared" si="63"/>
        <v>12.484912561345757</v>
      </c>
      <c r="BU66" s="32">
        <f t="shared" si="63"/>
        <v>12.652506696461437</v>
      </c>
      <c r="BV66" s="32">
        <f t="shared" si="63"/>
        <v>12.82019178944857</v>
      </c>
      <c r="BW66" s="32">
        <f t="shared" si="63"/>
        <v>12.987951105546285</v>
      </c>
      <c r="BX66" s="32">
        <f t="shared" si="63"/>
        <v>13.155768091050309</v>
      </c>
      <c r="BY66" s="32">
        <f t="shared" si="63"/>
        <v>13.323626371364043</v>
      </c>
      <c r="BZ66" s="32">
        <f t="shared" si="63"/>
        <v>13.491509749259432</v>
      </c>
      <c r="CA66" s="32">
        <f t="shared" si="63"/>
        <v>13.659402203332732</v>
      </c>
      <c r="CB66" s="32">
        <f t="shared" si="63"/>
        <v>13.827287886639859</v>
      </c>
      <c r="CC66" s="32">
        <f t="shared" si="63"/>
        <v>13.995151125498047</v>
      </c>
      <c r="CD66" s="32">
        <f t="shared" si="63"/>
        <v>14.162976418440136</v>
      </c>
      <c r="CE66" s="32">
        <f t="shared" si="63"/>
        <v>14.330748435309848</v>
      </c>
      <c r="CF66" s="32">
        <f t="shared" si="63"/>
        <v>14.498452016485398</v>
      </c>
      <c r="CG66" s="32">
        <f t="shared" si="63"/>
        <v>14.666072172221424</v>
      </c>
      <c r="CH66" s="32">
        <f t="shared" si="63"/>
        <v>14.833594082098033</v>
      </c>
      <c r="CI66" s="32">
        <f t="shared" si="63"/>
        <v>15.001003094567514</v>
      </c>
      <c r="CJ66" s="32">
        <f t="shared" si="63"/>
        <v>15.168284726589691</v>
      </c>
      <c r="CK66" s="32">
        <f t="shared" si="63"/>
        <v>15.335424663346465</v>
      </c>
      <c r="CL66" s="32">
        <f t="shared" si="63"/>
        <v>15.502408758028398</v>
      </c>
      <c r="CM66" s="32">
        <f t="shared" si="63"/>
        <v>15.669223031684584</v>
      </c>
      <c r="CN66" s="32">
        <f t="shared" si="63"/>
        <v>15.835853673129398</v>
      </c>
      <c r="CO66" s="32">
        <f t="shared" si="63"/>
        <v>16.002287038898665</v>
      </c>
      <c r="CP66" s="32">
        <f t="shared" si="63"/>
        <v>16.168509653249416</v>
      </c>
      <c r="CQ66" s="32">
        <f t="shared" si="63"/>
        <v>16.334508208196628</v>
      </c>
      <c r="CR66" s="32">
        <f t="shared" si="63"/>
        <v>16.500269563581906</v>
      </c>
      <c r="CS66" s="32">
        <f t="shared" si="63"/>
        <v>16.665780747168302</v>
      </c>
      <c r="CT66" s="32">
        <f t="shared" si="63"/>
        <v>16.831028954756668</v>
      </c>
      <c r="CU66" s="32">
        <f t="shared" si="63"/>
        <v>16.996001550318709</v>
      </c>
      <c r="CV66" s="32">
        <f t="shared" si="63"/>
        <v>17.160686066142517</v>
      </c>
      <c r="CW66" s="32">
        <f t="shared" si="63"/>
        <v>17.325070202986318</v>
      </c>
      <c r="CX66" s="32">
        <f t="shared" si="63"/>
        <v>17.48914183023706</v>
      </c>
      <c r="CY66" s="32">
        <f t="shared" si="63"/>
        <v>17.652888986069719</v>
      </c>
      <c r="CZ66" s="32">
        <f t="shared" si="63"/>
        <v>17.816299877604543</v>
      </c>
      <c r="DA66" s="32">
        <f t="shared" si="63"/>
        <v>17.979362881058979</v>
      </c>
      <c r="DB66" s="32">
        <f t="shared" si="63"/>
        <v>18.1420665418912</v>
      </c>
      <c r="DC66" s="32">
        <f t="shared" si="63"/>
        <v>18.304399574933115</v>
      </c>
      <c r="DD66" s="32">
        <f t="shared" si="63"/>
        <v>18.466350864509803</v>
      </c>
      <c r="DE66" s="32">
        <f t="shared" si="63"/>
        <v>18.62790946454345</v>
      </c>
      <c r="DF66" s="32">
        <f t="shared" si="63"/>
        <v>18.789064598639879</v>
      </c>
      <c r="DG66" s="32">
        <f t="shared" si="63"/>
        <v>18.949805660155128</v>
      </c>
      <c r="DH66" s="32">
        <f t="shared" si="63"/>
        <v>19.110122212240885</v>
      </c>
      <c r="DI66" s="32">
        <f t="shared" si="63"/>
        <v>19.270003987866911</v>
      </c>
      <c r="DJ66" s="32">
        <f t="shared" si="63"/>
        <v>19.429440889818949</v>
      </c>
      <c r="DK66" s="32">
        <f t="shared" si="63"/>
        <v>19.588422990670843</v>
      </c>
      <c r="DL66" s="32">
        <f t="shared" si="63"/>
        <v>19.746940532729521</v>
      </c>
      <c r="DM66" s="32">
        <f t="shared" si="63"/>
        <v>19.904983927951935</v>
      </c>
      <c r="DN66" s="32">
        <f t="shared" si="63"/>
        <v>20.062543757832927</v>
      </c>
      <c r="DO66" s="32">
        <f t="shared" si="63"/>
        <v>20.219610773262641</v>
      </c>
      <c r="DP66" s="32">
        <f t="shared" si="63"/>
        <v>20.37617589435385</v>
      </c>
      <c r="DQ66" s="32">
        <f t="shared" si="63"/>
        <v>20.532230210236989</v>
      </c>
      <c r="DR66" s="32">
        <f t="shared" si="63"/>
        <v>20.687764978823743</v>
      </c>
      <c r="DS66" s="32">
        <f t="shared" si="63"/>
        <v>20.842771626537726</v>
      </c>
      <c r="DT66" s="32">
        <f t="shared" si="63"/>
        <v>20.997241748012136</v>
      </c>
      <c r="DU66" s="32">
        <f t="shared" si="63"/>
        <v>21.151167105754286</v>
      </c>
      <c r="DV66" s="32">
        <f t="shared" si="63"/>
        <v>21.304539629776318</v>
      </c>
      <c r="DW66" s="32">
        <f t="shared" si="63"/>
        <v>21.457351417192186</v>
      </c>
      <c r="DX66" s="32">
        <f t="shared" si="63"/>
        <v>21.609594731780678</v>
      </c>
      <c r="DY66" s="32">
        <f t="shared" si="63"/>
        <v>21.761262003514499</v>
      </c>
      <c r="DZ66" s="32">
        <f t="shared" si="63"/>
        <v>21.912345828055241</v>
      </c>
      <c r="EA66" s="32">
        <f t="shared" si="64"/>
        <v>22.062838966214461</v>
      </c>
      <c r="EB66" s="32">
        <f t="shared" si="64"/>
        <v>22.212734343380976</v>
      </c>
      <c r="EC66" s="32">
        <f t="shared" si="64"/>
        <v>22.362025048914241</v>
      </c>
      <c r="ED66" s="32">
        <f t="shared" si="64"/>
        <v>22.510704335504492</v>
      </c>
      <c r="EE66" s="32">
        <f t="shared" si="64"/>
        <v>22.658765618499551</v>
      </c>
      <c r="EF66" s="32">
        <f t="shared" si="64"/>
        <v>22.806202475198624</v>
      </c>
      <c r="EG66" s="32">
        <f t="shared" si="64"/>
        <v>22.95300864411357</v>
      </c>
      <c r="EH66" s="32">
        <f t="shared" si="64"/>
        <v>23.099178024197816</v>
      </c>
      <c r="EI66" s="32">
        <f t="shared" si="64"/>
        <v>23.244704674043739</v>
      </c>
      <c r="EJ66" s="32">
        <f t="shared" si="64"/>
        <v>23.389582811048172</v>
      </c>
      <c r="EK66" s="32">
        <f t="shared" si="64"/>
        <v>23.533806810547379</v>
      </c>
      <c r="EL66" s="32">
        <f t="shared" si="64"/>
        <v>23.677371204921471</v>
      </c>
      <c r="EM66" s="32">
        <f t="shared" si="64"/>
        <v>23.820270682668873</v>
      </c>
      <c r="EN66" s="32">
        <f t="shared" si="64"/>
        <v>23.962500087451602</v>
      </c>
      <c r="EO66" s="32">
        <f t="shared" si="64"/>
        <v>24.10405441711152</v>
      </c>
      <c r="EP66" s="32">
        <f t="shared" si="64"/>
        <v>24.244928822658764</v>
      </c>
      <c r="EQ66" s="32">
        <f t="shared" si="64"/>
        <v>24.385118607232194</v>
      </c>
      <c r="ER66" s="32">
        <f t="shared" si="64"/>
        <v>24.524619225033383</v>
      </c>
      <c r="ES66" s="32">
        <f t="shared" si="64"/>
        <v>24.663426280234081</v>
      </c>
      <c r="ET66" s="32">
        <f t="shared" si="64"/>
        <v>24.801535525857972</v>
      </c>
      <c r="EU66" s="32">
        <f t="shared" si="64"/>
        <v>24.938942862637898</v>
      </c>
      <c r="EV66" s="32">
        <f t="shared" si="64"/>
        <v>25.075644337848587</v>
      </c>
      <c r="EW66" s="32">
        <f t="shared" si="64"/>
        <v>25.211636144115747</v>
      </c>
      <c r="EX66" s="32">
        <f t="shared" si="64"/>
        <v>25.346914618202863</v>
      </c>
      <c r="EY66" s="32">
        <f t="shared" si="64"/>
        <v>25.481476239775422</v>
      </c>
      <c r="EZ66" s="32">
        <f t="shared" si="64"/>
        <v>25.61531763014397</v>
      </c>
      <c r="FA66" s="32">
        <f t="shared" si="64"/>
        <v>25.748435550986759</v>
      </c>
      <c r="FB66" s="32">
        <f t="shared" si="64"/>
        <v>25.880826903052341</v>
      </c>
      <c r="FC66" s="32">
        <f t="shared" si="64"/>
        <v>26.012488724842989</v>
      </c>
      <c r="FD66" s="32">
        <f t="shared" si="64"/>
        <v>26.143418191279956</v>
      </c>
      <c r="FE66" s="32">
        <f t="shared" si="64"/>
        <v>26.27361261235118</v>
      </c>
      <c r="FF66" s="32">
        <f t="shared" si="64"/>
        <v>26.403069431741759</v>
      </c>
      <c r="FG66" s="32">
        <f t="shared" si="64"/>
        <v>26.531786225448855</v>
      </c>
      <c r="FH66" s="32">
        <f t="shared" si="64"/>
        <v>26.659760700380758</v>
      </c>
      <c r="FI66" s="32">
        <f t="shared" si="64"/>
        <v>26.78699069294197</v>
      </c>
      <c r="FJ66" s="32">
        <f t="shared" si="64"/>
        <v>26.913474167603646</v>
      </c>
      <c r="FK66" s="32">
        <f t="shared" si="64"/>
        <v>27.039209215461781</v>
      </c>
      <c r="FL66" s="32">
        <f t="shared" si="64"/>
        <v>27.164194052782516</v>
      </c>
      <c r="FM66" s="32">
        <f t="shared" si="64"/>
        <v>27.288427019536034</v>
      </c>
      <c r="FN66" s="32">
        <f t="shared" si="64"/>
        <v>27.411906577919527</v>
      </c>
      <c r="FO66" s="32">
        <f t="shared" si="64"/>
        <v>27.534631310870147</v>
      </c>
      <c r="FP66" s="32">
        <f t="shared" si="64"/>
        <v>27.656599920568425</v>
      </c>
      <c r="FQ66" s="32">
        <f t="shared" si="64"/>
        <v>27.777811226932922</v>
      </c>
      <c r="FR66" s="32">
        <f t="shared" si="64"/>
        <v>27.898264166107218</v>
      </c>
      <c r="FS66" s="32">
        <f t="shared" si="64"/>
        <v>28.01795778893921</v>
      </c>
      <c r="FT66" s="32">
        <f t="shared" si="64"/>
        <v>28.136891259454092</v>
      </c>
      <c r="FU66" s="32">
        <f t="shared" si="64"/>
        <v>28.25506385332131</v>
      </c>
      <c r="FV66" s="32">
        <f t="shared" si="64"/>
        <v>28.372474956316236</v>
      </c>
      <c r="FW66" s="32">
        <f t="shared" si="64"/>
        <v>28.489124062777584</v>
      </c>
      <c r="FX66" s="32">
        <f t="shared" si="64"/>
        <v>28.605010774060407</v>
      </c>
      <c r="FY66" s="32">
        <f t="shared" si="64"/>
        <v>28.720134796986205</v>
      </c>
      <c r="FZ66" s="32">
        <f t="shared" si="64"/>
        <v>28.834495942290417</v>
      </c>
      <c r="GA66" s="32">
        <f t="shared" si="64"/>
        <v>28.948094123067676</v>
      </c>
      <c r="GB66" s="32">
        <f t="shared" si="64"/>
        <v>29.060929353215656</v>
      </c>
      <c r="GC66" s="32">
        <f t="shared" si="64"/>
        <v>29.173001745878622</v>
      </c>
      <c r="GD66" s="32">
        <f t="shared" si="64"/>
        <v>29.284311511890131</v>
      </c>
      <c r="GE66" s="32">
        <f t="shared" si="64"/>
        <v>29.394858958216524</v>
      </c>
      <c r="GF66" s="32">
        <f t="shared" si="64"/>
        <v>29.504644486401304</v>
      </c>
      <c r="GG66" s="32">
        <f t="shared" si="64"/>
        <v>29.613668591010811</v>
      </c>
      <c r="GH66" s="32">
        <f t="shared" si="64"/>
        <v>29.721931858082268</v>
      </c>
      <c r="GI66" s="32">
        <f t="shared" si="64"/>
        <v>29.829434963574315</v>
      </c>
      <c r="GJ66" s="32">
        <f t="shared" si="64"/>
        <v>29.936178671820333</v>
      </c>
      <c r="GK66" s="32">
        <f t="shared" si="64"/>
        <v>30.042163833985811</v>
      </c>
      <c r="GL66" s="32">
        <f t="shared" si="64"/>
        <v>30.147391386529613</v>
      </c>
      <c r="GM66" s="32">
        <f t="shared" si="65"/>
        <v>30.251862349669814</v>
      </c>
      <c r="GN66" s="32">
        <f t="shared" si="65"/>
        <v>30.355577825854638</v>
      </c>
      <c r="GO66" s="32">
        <f t="shared" si="65"/>
        <v>30.458538998238787</v>
      </c>
      <c r="GP66" s="32">
        <f t="shared" si="65"/>
        <v>30.560747129165957</v>
      </c>
      <c r="GQ66" s="32">
        <f t="shared" si="65"/>
        <v>30.662203558657531</v>
      </c>
      <c r="GR66" s="32">
        <f t="shared" si="65"/>
        <v>30.762909702908171</v>
      </c>
      <c r="GS66" s="32">
        <f t="shared" si="65"/>
        <v>30.862867052788538</v>
      </c>
      <c r="GT66" s="32">
        <f t="shared" si="65"/>
        <v>30.962077172355698</v>
      </c>
      <c r="GU66" s="32">
        <f t="shared" si="65"/>
        <v>31.060541697371416</v>
      </c>
      <c r="GV66" s="32">
        <f t="shared" si="65"/>
        <v>31.158262333828961</v>
      </c>
      <c r="GW66" s="32">
        <f t="shared" si="65"/>
        <v>31.255240856488449</v>
      </c>
      <c r="GX66" s="32">
        <f t="shared" si="65"/>
        <v>31.351479107421188</v>
      </c>
      <c r="GY66" s="32">
        <f t="shared" si="65"/>
        <v>31.446978994563676</v>
      </c>
      <c r="GZ66" s="32">
        <f t="shared" si="65"/>
        <v>31.541742490281123</v>
      </c>
      <c r="HA66" s="32">
        <f t="shared" si="65"/>
        <v>31.635771629940784</v>
      </c>
      <c r="HB66" s="32">
        <f t="shared" si="65"/>
        <v>31.729068510495985</v>
      </c>
      <c r="HC66" s="32">
        <f t="shared" si="65"/>
        <v>31.821635289080586</v>
      </c>
      <c r="HD66" s="32">
        <f t="shared" si="65"/>
        <v>31.913474181613992</v>
      </c>
      <c r="HE66" s="32">
        <f t="shared" si="65"/>
        <v>32.004587461417856</v>
      </c>
      <c r="HF66" s="32">
        <f t="shared" si="65"/>
        <v>32.09497745784374</v>
      </c>
      <c r="HG66" s="32">
        <f t="shared" si="65"/>
        <v>32.184646554912192</v>
      </c>
      <c r="HH66" s="32">
        <f t="shared" si="65"/>
        <v>32.273597189964377</v>
      </c>
      <c r="HI66" s="32">
        <f t="shared" si="65"/>
        <v>32.361831852325146</v>
      </c>
      <c r="HJ66" s="32">
        <f t="shared" si="65"/>
        <v>32.449353081978472</v>
      </c>
      <c r="HK66" s="32">
        <f t="shared" si="65"/>
        <v>32.536163468255303</v>
      </c>
      <c r="HL66" s="32">
        <f t="shared" si="65"/>
        <v>32.622265648534444</v>
      </c>
      <c r="HM66" s="32">
        <f t="shared" si="65"/>
        <v>32.70766230695564</v>
      </c>
      <c r="HN66" s="32">
        <f t="shared" si="65"/>
        <v>32.792356173145862</v>
      </c>
      <c r="HO66" s="32">
        <f t="shared" si="65"/>
        <v>32.876350020959222</v>
      </c>
      <c r="HP66" s="32">
        <f t="shared" si="65"/>
        <v>32.959646667229137</v>
      </c>
      <c r="HQ66" s="32">
        <f t="shared" si="65"/>
        <v>33.042248970534793</v>
      </c>
      <c r="HR66" s="32">
        <f t="shared" si="65"/>
        <v>33.124159829980769</v>
      </c>
      <c r="HS66" s="32">
        <f t="shared" si="65"/>
        <v>33.205382183990046</v>
      </c>
      <c r="HT66" s="32">
        <f t="shared" si="65"/>
        <v>33.285919009111609</v>
      </c>
      <c r="HU66" s="32">
        <f t="shared" si="65"/>
        <v>33.365773318840645</v>
      </c>
      <c r="HV66" s="32">
        <f t="shared" si="65"/>
        <v>33.444948162453954</v>
      </c>
      <c r="HW66" s="32">
        <f t="shared" si="65"/>
        <v>33.523446623858412</v>
      </c>
      <c r="HX66" s="32">
        <f t="shared" si="65"/>
        <v>33.601271820454066</v>
      </c>
      <c r="HY66" s="32">
        <f t="shared" si="65"/>
        <v>33.678426902011275</v>
      </c>
      <c r="HZ66" s="32">
        <f t="shared" si="65"/>
        <v>33.754915049561738</v>
      </c>
      <c r="IA66" s="32">
        <f t="shared" si="65"/>
        <v>33.830739474304366</v>
      </c>
      <c r="IB66" s="32">
        <f t="shared" si="65"/>
        <v>33.905903416524993</v>
      </c>
      <c r="IC66" s="32">
        <f t="shared" si="65"/>
        <v>33.980410144530573</v>
      </c>
      <c r="ID66" s="32">
        <f t="shared" si="65"/>
        <v>34.054262953597743</v>
      </c>
      <c r="IE66" s="32">
        <f t="shared" si="65"/>
        <v>34.127465164935913</v>
      </c>
      <c r="IF66" s="32">
        <f t="shared" si="65"/>
        <v>34.200020124664327</v>
      </c>
      <c r="IG66" s="32">
        <f t="shared" si="65"/>
        <v>34.271931202804303</v>
      </c>
      <c r="IH66" s="32">
        <f t="shared" si="65"/>
        <v>34.343201792284823</v>
      </c>
      <c r="II66" s="32">
        <f t="shared" si="65"/>
        <v>34.413835307963623</v>
      </c>
      <c r="IJ66" s="32">
        <f t="shared" si="65"/>
        <v>34.483835185661839</v>
      </c>
      <c r="IK66" s="32">
        <f t="shared" si="65"/>
        <v>34.55320488121351</v>
      </c>
      <c r="IL66" s="32">
        <f t="shared" si="65"/>
        <v>34.62194786952923</v>
      </c>
      <c r="IM66" s="32">
        <f t="shared" si="65"/>
        <v>34.690067643674155</v>
      </c>
      <c r="IN66" s="32">
        <f t="shared" si="65"/>
        <v>34.757567713960448</v>
      </c>
      <c r="IO66" s="32">
        <f t="shared" si="65"/>
        <v>34.824451607053625</v>
      </c>
      <c r="IP66" s="32">
        <f t="shared" si="65"/>
        <v>34.89072286509365</v>
      </c>
      <c r="IQ66" s="32">
        <f t="shared" si="65"/>
        <v>34.956385044829496</v>
      </c>
      <c r="IR66" s="32">
        <f t="shared" si="65"/>
        <v>35.021441716768642</v>
      </c>
      <c r="IS66" s="32">
        <f t="shared" si="65"/>
        <v>35.085896464339875</v>
      </c>
      <c r="IT66" s="32">
        <f t="shared" si="65"/>
        <v>35.149752883070462</v>
      </c>
      <c r="IU66" s="32">
        <f t="shared" si="65"/>
        <v>35.213014579777223</v>
      </c>
      <c r="IV66" s="32">
        <f t="shared" si="65"/>
        <v>35.275685171771428</v>
      </c>
      <c r="IW66" s="32">
        <f t="shared" si="65"/>
        <v>35.337768286077448</v>
      </c>
      <c r="IX66" s="32">
        <f t="shared" si="65"/>
        <v>35.399267558665159</v>
      </c>
      <c r="IY66" s="32">
        <f t="shared" si="66"/>
        <v>35.460186633695798</v>
      </c>
      <c r="IZ66" s="32">
        <f t="shared" si="66"/>
        <v>35.520529162781799</v>
      </c>
      <c r="JA66" s="32">
        <f t="shared" si="66"/>
        <v>35.580298804259499</v>
      </c>
      <c r="JB66" s="32">
        <f t="shared" si="66"/>
        <v>35.639499222475614</v>
      </c>
      <c r="JC66" s="32">
        <f t="shared" si="66"/>
        <v>35.698134087087077</v>
      </c>
      <c r="JD66" s="32">
        <f t="shared" si="66"/>
        <v>35.756207072373442</v>
      </c>
      <c r="JE66" s="32">
        <f t="shared" si="66"/>
        <v>35.813721856563028</v>
      </c>
      <c r="JF66" s="32">
        <f t="shared" si="66"/>
        <v>35.870682121171846</v>
      </c>
      <c r="JG66" s="32">
        <f t="shared" si="66"/>
        <v>35.927091550355136</v>
      </c>
      <c r="JH66" s="32">
        <f t="shared" si="66"/>
        <v>35.982953830271946</v>
      </c>
      <c r="JI66" s="32">
        <f t="shared" si="66"/>
        <v>36.03827264846236</v>
      </c>
      <c r="JJ66" s="32">
        <f t="shared" si="66"/>
        <v>36.093051693237037</v>
      </c>
      <c r="JK66" s="32">
        <f t="shared" si="66"/>
        <v>36.147294653079463</v>
      </c>
      <c r="JL66" s="32">
        <f t="shared" si="66"/>
        <v>36.201005216060452</v>
      </c>
      <c r="JM66" s="32">
        <f t="shared" si="66"/>
        <v>36.254187069264681</v>
      </c>
      <c r="JN66" s="32">
        <f t="shared" si="66"/>
        <v>36.306843898229445</v>
      </c>
      <c r="JO66" s="32">
        <f t="shared" si="66"/>
        <v>36.358979386395475</v>
      </c>
      <c r="JP66" s="32">
        <f t="shared" si="66"/>
        <v>36.410597214569393</v>
      </c>
      <c r="JQ66" s="32">
        <f t="shared" si="66"/>
        <v>36.461701060397992</v>
      </c>
      <c r="JR66" s="32">
        <f t="shared" si="66"/>
        <v>36.512294597854321</v>
      </c>
      <c r="JS66" s="32">
        <f t="shared" si="66"/>
        <v>36.562381496734623</v>
      </c>
      <c r="JT66" s="32">
        <f t="shared" si="66"/>
        <v>36.611965422167614</v>
      </c>
      <c r="JU66" s="32">
        <f t="shared" si="66"/>
        <v>36.661050034133865</v>
      </c>
      <c r="JV66" s="32">
        <f t="shared" si="66"/>
        <v>36.709638986997312</v>
      </c>
      <c r="JW66" s="32">
        <f t="shared" si="66"/>
        <v>36.75773592904703</v>
      </c>
      <c r="JX66" s="32">
        <f t="shared" si="66"/>
        <v>36.805344502050048</v>
      </c>
      <c r="JY66" s="32">
        <f t="shared" si="66"/>
        <v>36.852468340815072</v>
      </c>
      <c r="JZ66" s="32">
        <f t="shared" si="66"/>
        <v>36.899111072766622</v>
      </c>
      <c r="KA66" s="32">
        <f t="shared" si="66"/>
        <v>36.945276317529597</v>
      </c>
      <c r="KB66" s="32">
        <f t="shared" si="66"/>
        <v>36.990967686524137</v>
      </c>
      <c r="KC66" s="32">
        <f t="shared" si="66"/>
        <v>37.036188782571053</v>
      </c>
      <c r="KD66" s="32">
        <f t="shared" si="66"/>
        <v>37.080943199506635</v>
      </c>
      <c r="KE66" s="32">
        <f t="shared" si="66"/>
        <v>37.125234521808132</v>
      </c>
      <c r="KF66" s="32">
        <f t="shared" si="66"/>
        <v>37.169066324228396</v>
      </c>
    </row>
    <row r="67" spans="1:292" s="32" customFormat="1" x14ac:dyDescent="0.2">
      <c r="A67" s="3" t="s">
        <v>32</v>
      </c>
      <c r="B67" s="32">
        <f>B64*10^6/B56</f>
        <v>26128.36848262656</v>
      </c>
      <c r="C67" s="32">
        <f t="shared" ref="C67:BN69" si="68">C64*10^6/C56</f>
        <v>26805.959544692098</v>
      </c>
      <c r="D67" s="32">
        <f t="shared" si="68"/>
        <v>27495.735129684512</v>
      </c>
      <c r="E67" s="32">
        <f t="shared" si="68"/>
        <v>28197.581617739263</v>
      </c>
      <c r="F67" s="32">
        <f t="shared" si="68"/>
        <v>28911.389638483543</v>
      </c>
      <c r="G67" s="32">
        <f t="shared" si="68"/>
        <v>27953.26841863474</v>
      </c>
      <c r="H67" s="32">
        <f t="shared" si="68"/>
        <v>28569.254136637013</v>
      </c>
      <c r="I67" s="32">
        <f t="shared" si="68"/>
        <v>29195.096159122186</v>
      </c>
      <c r="J67" s="32">
        <f t="shared" si="68"/>
        <v>29830.625473029064</v>
      </c>
      <c r="K67" s="32">
        <f t="shared" si="68"/>
        <v>30475.519853362501</v>
      </c>
      <c r="L67" s="32">
        <f t="shared" si="68"/>
        <v>31129.467640022907</v>
      </c>
      <c r="M67" s="32">
        <f t="shared" si="68"/>
        <v>31792.16662833621</v>
      </c>
      <c r="N67" s="32">
        <f t="shared" si="68"/>
        <v>32463.323231562208</v>
      </c>
      <c r="O67" s="32">
        <f t="shared" si="68"/>
        <v>33142.651802278997</v>
      </c>
      <c r="P67" s="32">
        <f t="shared" si="68"/>
        <v>33829.874056540029</v>
      </c>
      <c r="Q67" s="32">
        <f t="shared" si="68"/>
        <v>34524.718568260367</v>
      </c>
      <c r="R67" s="32">
        <f t="shared" si="68"/>
        <v>35226.920315190451</v>
      </c>
      <c r="S67" s="32">
        <f t="shared" si="68"/>
        <v>35936.220265905038</v>
      </c>
      <c r="T67" s="32">
        <f t="shared" si="68"/>
        <v>36652.365001809943</v>
      </c>
      <c r="U67" s="32">
        <f t="shared" si="68"/>
        <v>37375.106370677349</v>
      </c>
      <c r="V67" s="32">
        <f t="shared" si="68"/>
        <v>38104.201169525477</v>
      </c>
      <c r="W67" s="32">
        <f t="shared" si="68"/>
        <v>38839.410855279675</v>
      </c>
      <c r="X67" s="32">
        <f t="shared" si="68"/>
        <v>39580.501281901328</v>
      </c>
      <c r="Y67" s="32">
        <f t="shared" si="68"/>
        <v>40327.242462729177</v>
      </c>
      <c r="Z67" s="32">
        <f t="shared" si="68"/>
        <v>41079.408356747575</v>
      </c>
      <c r="AA67" s="32">
        <f t="shared" si="68"/>
        <v>41836.776677439251</v>
      </c>
      <c r="AB67" s="32">
        <f t="shared" si="68"/>
        <v>42599.128722821508</v>
      </c>
      <c r="AC67" s="32">
        <f t="shared" si="68"/>
        <v>43366.249225226937</v>
      </c>
      <c r="AD67" s="32">
        <f t="shared" si="68"/>
        <v>44137.926219365851</v>
      </c>
      <c r="AE67" s="32">
        <f t="shared" si="68"/>
        <v>44913.950927213315</v>
      </c>
      <c r="AF67" s="32">
        <f t="shared" si="68"/>
        <v>45694.117658281815</v>
      </c>
      <c r="AG67" s="32">
        <f t="shared" si="68"/>
        <v>46478.223723880212</v>
      </c>
      <c r="AH67" s="32">
        <f t="shared" si="68"/>
        <v>47266.069364009294</v>
      </c>
      <c r="AI67" s="32">
        <f t="shared" si="68"/>
        <v>48057.457685605099</v>
      </c>
      <c r="AJ67" s="32">
        <f t="shared" si="68"/>
        <v>48852.194610908868</v>
      </c>
      <c r="AK67" s="32">
        <f t="shared" si="68"/>
        <v>49650.088834814058</v>
      </c>
      <c r="AL67" s="32">
        <f t="shared" si="68"/>
        <v>50450.951790115716</v>
      </c>
      <c r="AM67" s="32">
        <f t="shared" si="68"/>
        <v>51254.597619662483</v>
      </c>
      <c r="AN67" s="32">
        <f t="shared" si="68"/>
        <v>52060.8431544864</v>
      </c>
      <c r="AO67" s="32">
        <f t="shared" si="68"/>
        <v>52869.507897058895</v>
      </c>
      <c r="AP67" s="32">
        <f t="shared" si="68"/>
        <v>53680.414008892236</v>
      </c>
      <c r="AQ67" s="32">
        <f t="shared" si="68"/>
        <v>54493.386301774095</v>
      </c>
      <c r="AR67" s="32">
        <f t="shared" si="68"/>
        <v>55308.252231988336</v>
      </c>
      <c r="AS67" s="32">
        <f t="shared" si="68"/>
        <v>56124.841896934813</v>
      </c>
      <c r="AT67" s="32">
        <f t="shared" si="68"/>
        <v>56942.988033622627</v>
      </c>
      <c r="AU67" s="32">
        <f t="shared" si="68"/>
        <v>57762.526018561097</v>
      </c>
      <c r="AV67" s="32">
        <f t="shared" si="68"/>
        <v>58583.293868628549</v>
      </c>
      <c r="AW67" s="32">
        <f t="shared" si="68"/>
        <v>59405.132242541011</v>
      </c>
      <c r="AX67" s="32">
        <f t="shared" si="68"/>
        <v>60227.884442592076</v>
      </c>
      <c r="AY67" s="32">
        <f t="shared" si="68"/>
        <v>61051.396416371012</v>
      </c>
      <c r="AZ67" s="32">
        <f t="shared" si="68"/>
        <v>61875.516758206904</v>
      </c>
      <c r="BA67" s="32">
        <f t="shared" si="68"/>
        <v>62700.096710118924</v>
      </c>
      <c r="BB67" s="32">
        <f t="shared" si="68"/>
        <v>63524.990162085029</v>
      </c>
      <c r="BC67" s="32">
        <f t="shared" si="68"/>
        <v>64350.053651469847</v>
      </c>
      <c r="BD67" s="32">
        <f t="shared" si="68"/>
        <v>65175.146361478939</v>
      </c>
      <c r="BE67" s="32">
        <f t="shared" si="68"/>
        <v>66000.130118529487</v>
      </c>
      <c r="BF67" s="32">
        <f t="shared" si="68"/>
        <v>66824.869388450126</v>
      </c>
      <c r="BG67" s="32">
        <f t="shared" si="68"/>
        <v>67649.231271441182</v>
      </c>
      <c r="BH67" s="32">
        <f t="shared" si="68"/>
        <v>68473.085495743915</v>
      </c>
      <c r="BI67" s="32">
        <f t="shared" si="68"/>
        <v>69296.304409984441</v>
      </c>
      <c r="BJ67" s="32">
        <f t="shared" si="68"/>
        <v>70118.762974169236</v>
      </c>
      <c r="BK67" s="32">
        <f t="shared" si="68"/>
        <v>70940.338749324626</v>
      </c>
      <c r="BL67" s="32">
        <f t="shared" si="68"/>
        <v>71760.911885781738</v>
      </c>
      <c r="BM67" s="32">
        <f t="shared" si="68"/>
        <v>72580.365110118219</v>
      </c>
      <c r="BN67" s="32">
        <f t="shared" si="68"/>
        <v>73398.583710777239</v>
      </c>
      <c r="BO67" s="32">
        <f t="shared" ref="BO67:DZ69" si="69">BO64*10^6/BO56</f>
        <v>74215.455522391305</v>
      </c>
      <c r="BP67" s="32">
        <f t="shared" si="69"/>
        <v>75030.870908844547</v>
      </c>
      <c r="BQ67" s="32">
        <f t="shared" si="69"/>
        <v>75844.722745112202</v>
      </c>
      <c r="BR67" s="32">
        <f t="shared" si="69"/>
        <v>76656.90639792259</v>
      </c>
      <c r="BS67" s="32">
        <f t="shared" si="69"/>
        <v>77467.319705287533</v>
      </c>
      <c r="BT67" s="32">
        <f t="shared" si="69"/>
        <v>78275.862954952885</v>
      </c>
      <c r="BU67" s="32">
        <f t="shared" si="69"/>
        <v>79082.438861822346</v>
      </c>
      <c r="BV67" s="32">
        <f t="shared" si="69"/>
        <v>79886.952544408981</v>
      </c>
      <c r="BW67" s="32">
        <f t="shared" si="69"/>
        <v>80689.311500372001</v>
      </c>
      <c r="BX67" s="32">
        <f t="shared" si="69"/>
        <v>81489.425581195275</v>
      </c>
      <c r="BY67" s="32">
        <f t="shared" si="69"/>
        <v>82287.206966065467</v>
      </c>
      <c r="BZ67" s="32">
        <f t="shared" si="69"/>
        <v>83082.570135008602</v>
      </c>
      <c r="CA67" s="32">
        <f t="shared" si="69"/>
        <v>83875.431841341939</v>
      </c>
      <c r="CB67" s="32">
        <f t="shared" si="69"/>
        <v>84665.711083499409</v>
      </c>
      <c r="CC67" s="32">
        <f t="shared" si="69"/>
        <v>85453.329076286042</v>
      </c>
      <c r="CD67" s="32">
        <f t="shared" si="69"/>
        <v>86238.209221618337</v>
      </c>
      <c r="CE67" s="32">
        <f t="shared" si="69"/>
        <v>87020.27707880376</v>
      </c>
      <c r="CF67" s="32">
        <f t="shared" si="69"/>
        <v>87799.46033441367</v>
      </c>
      <c r="CG67" s="32">
        <f t="shared" si="69"/>
        <v>88575.688771800429</v>
      </c>
      <c r="CH67" s="32">
        <f t="shared" si="69"/>
        <v>89348.894240308975</v>
      </c>
      <c r="CI67" s="32">
        <f t="shared" si="69"/>
        <v>90119.010624232091</v>
      </c>
      <c r="CJ67" s="32">
        <f t="shared" si="69"/>
        <v>90885.973811554912</v>
      </c>
      <c r="CK67" s="32">
        <f t="shared" si="69"/>
        <v>91649.721662533819</v>
      </c>
      <c r="CL67" s="32">
        <f t="shared" si="69"/>
        <v>92410.193978153809</v>
      </c>
      <c r="CM67" s="32">
        <f t="shared" si="69"/>
        <v>93167.332468503213</v>
      </c>
      <c r="CN67" s="32">
        <f t="shared" si="69"/>
        <v>93921.080721106933</v>
      </c>
      <c r="CO67" s="32">
        <f t="shared" si="69"/>
        <v>94671.384169254976</v>
      </c>
      <c r="CP67" s="32">
        <f t="shared" si="69"/>
        <v>95418.190060361056</v>
      </c>
      <c r="CQ67" s="32">
        <f t="shared" si="69"/>
        <v>96161.447424384503</v>
      </c>
      <c r="CR67" s="32">
        <f t="shared" si="69"/>
        <v>96901.107042348725</v>
      </c>
      <c r="CS67" s="32">
        <f t="shared" si="69"/>
        <v>97637.121414983209</v>
      </c>
      <c r="CT67" s="32">
        <f t="shared" si="69"/>
        <v>98369.444731519921</v>
      </c>
      <c r="CU67" s="32">
        <f t="shared" si="69"/>
        <v>99098.032838667365</v>
      </c>
      <c r="CV67" s="32">
        <f t="shared" si="69"/>
        <v>99822.843209788087</v>
      </c>
      <c r="CW67" s="32">
        <f t="shared" si="69"/>
        <v>100543.83491430318</v>
      </c>
      <c r="CX67" s="32">
        <f t="shared" si="69"/>
        <v>101260.96858734089</v>
      </c>
      <c r="CY67" s="32">
        <f t="shared" si="69"/>
        <v>101974.20639965411</v>
      </c>
      <c r="CZ67" s="32">
        <f t="shared" si="69"/>
        <v>102683.51202781967</v>
      </c>
      <c r="DA67" s="32">
        <f t="shared" si="69"/>
        <v>103388.8506247387</v>
      </c>
      <c r="DB67" s="32">
        <f t="shared" si="69"/>
        <v>104090.18879045079</v>
      </c>
      <c r="DC67" s="32">
        <f t="shared" si="69"/>
        <v>104787.49454327725</v>
      </c>
      <c r="DD67" s="32">
        <f t="shared" si="69"/>
        <v>105480.73729130518</v>
      </c>
      <c r="DE67" s="32">
        <f t="shared" si="69"/>
        <v>106169.887804221</v>
      </c>
      <c r="DF67" s="32">
        <f t="shared" si="69"/>
        <v>106854.91818550648</v>
      </c>
      <c r="DG67" s="32">
        <f t="shared" si="69"/>
        <v>107535.80184500299</v>
      </c>
      <c r="DH67" s="32">
        <f t="shared" si="69"/>
        <v>108212.51347185316</v>
      </c>
      <c r="DI67" s="32">
        <f t="shared" si="69"/>
        <v>108885.02900782431</v>
      </c>
      <c r="DJ67" s="32">
        <f t="shared" si="69"/>
        <v>109553.32562102188</v>
      </c>
      <c r="DK67" s="32">
        <f t="shared" si="69"/>
        <v>110217.3816799934</v>
      </c>
      <c r="DL67" s="32">
        <f t="shared" si="69"/>
        <v>110877.1767282302</v>
      </c>
      <c r="DM67" s="32">
        <f t="shared" si="69"/>
        <v>111532.69145906728</v>
      </c>
      <c r="DN67" s="32">
        <f t="shared" si="69"/>
        <v>112183.90769098412</v>
      </c>
      <c r="DO67" s="32">
        <f t="shared" si="69"/>
        <v>112830.80834330704</v>
      </c>
      <c r="DP67" s="32">
        <f t="shared" si="69"/>
        <v>113473.37741231415</v>
      </c>
      <c r="DQ67" s="32">
        <f t="shared" si="69"/>
        <v>114111.59994774321</v>
      </c>
      <c r="DR67" s="32">
        <f t="shared" si="69"/>
        <v>114745.46202969944</v>
      </c>
      <c r="DS67" s="32">
        <f t="shared" si="69"/>
        <v>115374.95074596458</v>
      </c>
      <c r="DT67" s="32">
        <f t="shared" si="69"/>
        <v>116000.0541697047</v>
      </c>
      <c r="DU67" s="32">
        <f t="shared" si="69"/>
        <v>116620.7613375731</v>
      </c>
      <c r="DV67" s="32">
        <f t="shared" si="69"/>
        <v>117237.06222820672</v>
      </c>
      <c r="DW67" s="32">
        <f t="shared" si="69"/>
        <v>117848.94774111404</v>
      </c>
      <c r="DX67" s="32">
        <f t="shared" si="69"/>
        <v>118456.40967594839</v>
      </c>
      <c r="DY67" s="32">
        <f t="shared" si="69"/>
        <v>119059.44071216487</v>
      </c>
      <c r="DZ67" s="32">
        <f t="shared" si="69"/>
        <v>119658.0343890565</v>
      </c>
      <c r="EA67" s="32">
        <f t="shared" ref="EA67:GL69" si="70">EA64*10^6/EA56</f>
        <v>120252.18508616435</v>
      </c>
      <c r="EB67" s="32">
        <f t="shared" si="70"/>
        <v>120841.88800405782</v>
      </c>
      <c r="EC67" s="32">
        <f t="shared" si="70"/>
        <v>121427.13914548085</v>
      </c>
      <c r="ED67" s="32">
        <f t="shared" si="70"/>
        <v>122007.93529685693</v>
      </c>
      <c r="EE67" s="32">
        <f t="shared" si="70"/>
        <v>122584.2740101495</v>
      </c>
      <c r="EF67" s="32">
        <f t="shared" si="70"/>
        <v>123156.15358507325</v>
      </c>
      <c r="EG67" s="32">
        <f t="shared" si="70"/>
        <v>123723.57305164775</v>
      </c>
      <c r="EH67" s="32">
        <f t="shared" si="70"/>
        <v>124286.53215309094</v>
      </c>
      <c r="EI67" s="32">
        <f t="shared" si="70"/>
        <v>124845.0313290451</v>
      </c>
      <c r="EJ67" s="32">
        <f t="shared" si="70"/>
        <v>125399.071699131</v>
      </c>
      <c r="EK67" s="32">
        <f t="shared" si="70"/>
        <v>125948.65504682217</v>
      </c>
      <c r="EL67" s="32">
        <f t="shared" si="70"/>
        <v>126493.78380363702</v>
      </c>
      <c r="EM67" s="32">
        <f t="shared" si="70"/>
        <v>127034.46103363887</v>
      </c>
      <c r="EN67" s="32">
        <f t="shared" si="70"/>
        <v>127570.69041824185</v>
      </c>
      <c r="EO67" s="32">
        <f t="shared" si="70"/>
        <v>128102.47624131435</v>
      </c>
      <c r="EP67" s="32">
        <f t="shared" si="70"/>
        <v>128629.82337457563</v>
      </c>
      <c r="EQ67" s="32">
        <f t="shared" si="70"/>
        <v>129152.73726327896</v>
      </c>
      <c r="ER67" s="32">
        <f t="shared" si="70"/>
        <v>129671.22391217589</v>
      </c>
      <c r="ES67" s="32">
        <f t="shared" si="70"/>
        <v>130185.28987175639</v>
      </c>
      <c r="ET67" s="32">
        <f t="shared" si="70"/>
        <v>130694.94222475823</v>
      </c>
      <c r="EU67" s="32">
        <f t="shared" si="70"/>
        <v>131200.18857294164</v>
      </c>
      <c r="EV67" s="32">
        <f t="shared" si="70"/>
        <v>131701.03702412132</v>
      </c>
      <c r="EW67" s="32">
        <f t="shared" si="70"/>
        <v>132197.49617945237</v>
      </c>
      <c r="EX67" s="32">
        <f t="shared" si="70"/>
        <v>132689.57512096525</v>
      </c>
      <c r="EY67" s="32">
        <f t="shared" si="70"/>
        <v>133177.28339934157</v>
      </c>
      <c r="EZ67" s="32">
        <f t="shared" si="70"/>
        <v>133660.63102192822</v>
      </c>
      <c r="FA67" s="32">
        <f t="shared" si="70"/>
        <v>134139.62844098432</v>
      </c>
      <c r="FB67" s="32">
        <f t="shared" si="70"/>
        <v>134614.28654215389</v>
      </c>
      <c r="FC67" s="32">
        <f t="shared" si="70"/>
        <v>135084.6166331633</v>
      </c>
      <c r="FD67" s="32">
        <f t="shared" si="70"/>
        <v>135550.6304327336</v>
      </c>
      <c r="FE67" s="32">
        <f t="shared" si="70"/>
        <v>136012.34005970723</v>
      </c>
      <c r="FF67" s="32">
        <f t="shared" si="70"/>
        <v>136469.75802238303</v>
      </c>
      <c r="FG67" s="32">
        <f t="shared" si="70"/>
        <v>136922.89720805341</v>
      </c>
      <c r="FH67" s="32">
        <f t="shared" si="70"/>
        <v>137371.77087274205</v>
      </c>
      <c r="FI67" s="32">
        <f t="shared" si="70"/>
        <v>137816.392631136</v>
      </c>
      <c r="FJ67" s="32">
        <f t="shared" si="70"/>
        <v>138256.7764467074</v>
      </c>
      <c r="FK67" s="32">
        <f t="shared" si="70"/>
        <v>138692.93662202338</v>
      </c>
      <c r="FL67" s="32">
        <f t="shared" si="70"/>
        <v>139124.88778923618</v>
      </c>
      <c r="FM67" s="32">
        <f t="shared" si="70"/>
        <v>139552.64490075348</v>
      </c>
      <c r="FN67" s="32">
        <f t="shared" si="70"/>
        <v>139976.22322008191</v>
      </c>
      <c r="FO67" s="32">
        <f t="shared" si="70"/>
        <v>140395.63831284232</v>
      </c>
      <c r="FP67" s="32">
        <f t="shared" si="70"/>
        <v>140810.90603795159</v>
      </c>
      <c r="FQ67" s="32">
        <f t="shared" si="70"/>
        <v>141222.04253896771</v>
      </c>
      <c r="FR67" s="32">
        <f t="shared" si="70"/>
        <v>141629.06423559607</v>
      </c>
      <c r="FS67" s="32">
        <f t="shared" si="70"/>
        <v>142031.98781535128</v>
      </c>
      <c r="FT67" s="32">
        <f t="shared" si="70"/>
        <v>142430.83022537272</v>
      </c>
      <c r="FU67" s="32">
        <f t="shared" si="70"/>
        <v>142825.60866439083</v>
      </c>
      <c r="FV67" s="32">
        <f t="shared" si="70"/>
        <v>143216.34057484005</v>
      </c>
      <c r="FW67" s="32">
        <f t="shared" si="70"/>
        <v>143603.04363511564</v>
      </c>
      <c r="FX67" s="32">
        <f t="shared" si="70"/>
        <v>143985.73575197239</v>
      </c>
      <c r="FY67" s="32">
        <f t="shared" si="70"/>
        <v>144364.43505306073</v>
      </c>
      <c r="FZ67" s="32">
        <f t="shared" si="70"/>
        <v>144739.15987959929</v>
      </c>
      <c r="GA67" s="32">
        <f t="shared" si="70"/>
        <v>145109.92877917958</v>
      </c>
      <c r="GB67" s="32">
        <f t="shared" si="70"/>
        <v>145476.76049870113</v>
      </c>
      <c r="GC67" s="32">
        <f t="shared" si="70"/>
        <v>145839.67397743464</v>
      </c>
      <c r="GD67" s="32">
        <f t="shared" si="70"/>
        <v>146198.68834020977</v>
      </c>
      <c r="GE67" s="32">
        <f t="shared" si="70"/>
        <v>146553.82289072598</v>
      </c>
      <c r="GF67" s="32">
        <f t="shared" si="70"/>
        <v>146905.09710498399</v>
      </c>
      <c r="GG67" s="32">
        <f t="shared" si="70"/>
        <v>147252.53062483578</v>
      </c>
      <c r="GH67" s="32">
        <f t="shared" si="70"/>
        <v>147596.1432516491</v>
      </c>
      <c r="GI67" s="32">
        <f t="shared" si="70"/>
        <v>147935.95494008821</v>
      </c>
      <c r="GJ67" s="32">
        <f t="shared" si="70"/>
        <v>148271.98579200459</v>
      </c>
      <c r="GK67" s="32">
        <f t="shared" si="70"/>
        <v>148604.25605043783</v>
      </c>
      <c r="GL67" s="32">
        <f t="shared" si="70"/>
        <v>148932.78609372536</v>
      </c>
      <c r="GM67" s="32">
        <f t="shared" ref="GM67:IX69" si="71">GM64*10^6/GM56</f>
        <v>149257.59642971624</v>
      </c>
      <c r="GN67" s="32">
        <f t="shared" si="71"/>
        <v>149578.70769009157</v>
      </c>
      <c r="GO67" s="32">
        <f t="shared" si="71"/>
        <v>149896.14062478484</v>
      </c>
      <c r="GP67" s="32">
        <f t="shared" si="71"/>
        <v>150209.91609650402</v>
      </c>
      <c r="GQ67" s="32">
        <f t="shared" si="71"/>
        <v>150520.05507535313</v>
      </c>
      <c r="GR67" s="32">
        <f t="shared" si="71"/>
        <v>150826.57863354846</v>
      </c>
      <c r="GS67" s="32">
        <f t="shared" si="71"/>
        <v>151129.50794023476</v>
      </c>
      <c r="GT67" s="32">
        <f t="shared" si="71"/>
        <v>151428.86425639046</v>
      </c>
      <c r="GU67" s="32">
        <f t="shared" si="71"/>
        <v>151724.66892983005</v>
      </c>
      <c r="GV67" s="32">
        <f t="shared" si="71"/>
        <v>152016.9433902929</v>
      </c>
      <c r="GW67" s="32">
        <f t="shared" si="71"/>
        <v>152305.70914462762</v>
      </c>
      <c r="GX67" s="32">
        <f t="shared" si="71"/>
        <v>152590.98777205782</v>
      </c>
      <c r="GY67" s="32">
        <f t="shared" si="71"/>
        <v>152872.80091954005</v>
      </c>
      <c r="GZ67" s="32">
        <f t="shared" si="71"/>
        <v>153151.17029720536</v>
      </c>
      <c r="HA67" s="32">
        <f t="shared" si="71"/>
        <v>153426.11767388418</v>
      </c>
      <c r="HB67" s="32">
        <f t="shared" si="71"/>
        <v>153697.66487271624</v>
      </c>
      <c r="HC67" s="32">
        <f t="shared" si="71"/>
        <v>153965.83376684014</v>
      </c>
      <c r="HD67" s="32">
        <f t="shared" si="71"/>
        <v>154230.64627516508</v>
      </c>
      <c r="HE67" s="32">
        <f t="shared" si="71"/>
        <v>154492.12435822055</v>
      </c>
      <c r="HF67" s="32">
        <f t="shared" si="71"/>
        <v>154750.290014086</v>
      </c>
      <c r="HG67" s="32">
        <f t="shared" si="71"/>
        <v>155005.16527439564</v>
      </c>
      <c r="HH67" s="32">
        <f t="shared" si="71"/>
        <v>155256.77220042027</v>
      </c>
      <c r="HI67" s="32">
        <f t="shared" si="71"/>
        <v>155505.13287922461</v>
      </c>
      <c r="HJ67" s="32">
        <f t="shared" si="71"/>
        <v>155750.26941989671</v>
      </c>
      <c r="HK67" s="32">
        <f t="shared" si="71"/>
        <v>155992.20394985238</v>
      </c>
      <c r="HL67" s="32">
        <f t="shared" si="71"/>
        <v>156230.95861120909</v>
      </c>
      <c r="HM67" s="32">
        <f t="shared" si="71"/>
        <v>156466.55555723325</v>
      </c>
      <c r="HN67" s="32">
        <f t="shared" si="71"/>
        <v>156699.01694885458</v>
      </c>
      <c r="HO67" s="32">
        <f t="shared" si="71"/>
        <v>156928.36495125244</v>
      </c>
      <c r="HP67" s="32">
        <f t="shared" si="71"/>
        <v>157154.62173050756</v>
      </c>
      <c r="HQ67" s="32">
        <f t="shared" si="71"/>
        <v>157377.8094503216</v>
      </c>
      <c r="HR67" s="32">
        <f t="shared" si="71"/>
        <v>157597.95026880453</v>
      </c>
      <c r="HS67" s="32">
        <f t="shared" si="71"/>
        <v>157815.06633532452</v>
      </c>
      <c r="HT67" s="32">
        <f t="shared" si="71"/>
        <v>158029.17978742404</v>
      </c>
      <c r="HU67" s="32">
        <f t="shared" si="71"/>
        <v>158240.31274779944</v>
      </c>
      <c r="HV67" s="32">
        <f t="shared" si="71"/>
        <v>158448.48732134269</v>
      </c>
      <c r="HW67" s="32">
        <f t="shared" si="71"/>
        <v>158653.72559224555</v>
      </c>
      <c r="HX67" s="32">
        <f t="shared" si="71"/>
        <v>158856.04962116436</v>
      </c>
      <c r="HY67" s="32">
        <f t="shared" si="71"/>
        <v>159055.48144244542</v>
      </c>
      <c r="HZ67" s="32">
        <f t="shared" si="71"/>
        <v>159252.04306140935</v>
      </c>
      <c r="IA67" s="32">
        <f t="shared" si="71"/>
        <v>159445.75645169552</v>
      </c>
      <c r="IB67" s="32">
        <f t="shared" si="71"/>
        <v>159636.64355266266</v>
      </c>
      <c r="IC67" s="32">
        <f t="shared" si="71"/>
        <v>159824.72626684839</v>
      </c>
      <c r="ID67" s="32">
        <f t="shared" si="71"/>
        <v>160010.0264574835</v>
      </c>
      <c r="IE67" s="32">
        <f t="shared" si="71"/>
        <v>160192.56594606341</v>
      </c>
      <c r="IF67" s="32">
        <f t="shared" si="71"/>
        <v>160372.36650997322</v>
      </c>
      <c r="IG67" s="32">
        <f t="shared" si="71"/>
        <v>160549.44988016877</v>
      </c>
      <c r="IH67" s="32">
        <f t="shared" si="71"/>
        <v>160723.83773891008</v>
      </c>
      <c r="II67" s="32">
        <f t="shared" si="71"/>
        <v>160895.55171754686</v>
      </c>
      <c r="IJ67" s="32">
        <f t="shared" si="71"/>
        <v>161064.6133943584</v>
      </c>
      <c r="IK67" s="32">
        <f t="shared" si="71"/>
        <v>161231.04429244329</v>
      </c>
      <c r="IL67" s="32">
        <f t="shared" si="71"/>
        <v>161394.86587765961</v>
      </c>
      <c r="IM67" s="32">
        <f t="shared" si="71"/>
        <v>161556.09955661712</v>
      </c>
      <c r="IN67" s="32">
        <f t="shared" si="71"/>
        <v>161714.76667471707</v>
      </c>
      <c r="IO67" s="32">
        <f t="shared" si="71"/>
        <v>161870.88851424071</v>
      </c>
      <c r="IP67" s="32">
        <f t="shared" si="71"/>
        <v>162024.48629248867</v>
      </c>
      <c r="IQ67" s="32">
        <f t="shared" si="71"/>
        <v>162175.58115996383</v>
      </c>
      <c r="IR67" s="32">
        <f t="shared" si="71"/>
        <v>162324.19419860421</v>
      </c>
      <c r="IS67" s="32">
        <f t="shared" si="71"/>
        <v>162470.34642006046</v>
      </c>
      <c r="IT67" s="32">
        <f t="shared" si="71"/>
        <v>162614.0587640192</v>
      </c>
      <c r="IU67" s="32">
        <f t="shared" si="71"/>
        <v>162755.35209657214</v>
      </c>
      <c r="IV67" s="32">
        <f t="shared" si="71"/>
        <v>162894.24720862816</v>
      </c>
      <c r="IW67" s="32">
        <f t="shared" si="71"/>
        <v>163030.76481437089</v>
      </c>
      <c r="IX67" s="32">
        <f t="shared" si="71"/>
        <v>163164.92554975662</v>
      </c>
      <c r="IY67" s="32">
        <f t="shared" ref="IY67:KF69" si="72">IY64*10^6/IY56</f>
        <v>163296.74997105903</v>
      </c>
      <c r="IZ67" s="32">
        <f t="shared" si="72"/>
        <v>163426.2585534502</v>
      </c>
      <c r="JA67" s="32">
        <f t="shared" si="72"/>
        <v>163553.47168962957</v>
      </c>
      <c r="JB67" s="32">
        <f t="shared" si="72"/>
        <v>163678.40968848713</v>
      </c>
      <c r="JC67" s="32">
        <f t="shared" si="72"/>
        <v>163801.09277381143</v>
      </c>
      <c r="JD67" s="32">
        <f t="shared" si="72"/>
        <v>163921.54108303515</v>
      </c>
      <c r="JE67" s="32">
        <f t="shared" si="72"/>
        <v>164039.77466602033</v>
      </c>
      <c r="JF67" s="32">
        <f t="shared" si="72"/>
        <v>164155.81348388107</v>
      </c>
      <c r="JG67" s="32">
        <f t="shared" si="72"/>
        <v>164269.67740784585</v>
      </c>
      <c r="JH67" s="32">
        <f t="shared" si="72"/>
        <v>164381.38621815559</v>
      </c>
      <c r="JI67" s="32">
        <f t="shared" si="72"/>
        <v>164490.95960299927</v>
      </c>
      <c r="JJ67" s="32">
        <f t="shared" si="72"/>
        <v>164598.41715748457</v>
      </c>
      <c r="JK67" s="32">
        <f t="shared" si="72"/>
        <v>164703.77838264767</v>
      </c>
      <c r="JL67" s="32">
        <f t="shared" si="72"/>
        <v>164807.06268449288</v>
      </c>
      <c r="JM67" s="32">
        <f t="shared" si="72"/>
        <v>164908.28937307169</v>
      </c>
      <c r="JN67" s="32">
        <f t="shared" si="72"/>
        <v>165007.47766159265</v>
      </c>
      <c r="JO67" s="32">
        <f t="shared" si="72"/>
        <v>165104.64666556742</v>
      </c>
      <c r="JP67" s="32">
        <f t="shared" si="72"/>
        <v>165199.81540198653</v>
      </c>
      <c r="JQ67" s="32">
        <f t="shared" si="72"/>
        <v>165293.00278853136</v>
      </c>
      <c r="JR67" s="32">
        <f t="shared" si="72"/>
        <v>165384.2276428155</v>
      </c>
      <c r="JS67" s="32">
        <f t="shared" si="72"/>
        <v>165473.50868165845</v>
      </c>
      <c r="JT67" s="32">
        <f t="shared" si="72"/>
        <v>165560.86452039017</v>
      </c>
      <c r="JU67" s="32">
        <f t="shared" si="72"/>
        <v>165646.31367218614</v>
      </c>
      <c r="JV67" s="32">
        <f t="shared" si="72"/>
        <v>165729.87454743279</v>
      </c>
      <c r="JW67" s="32">
        <f t="shared" si="72"/>
        <v>165811.56545312123</v>
      </c>
      <c r="JX67" s="32">
        <f t="shared" si="72"/>
        <v>165891.40459227137</v>
      </c>
      <c r="JY67" s="32">
        <f t="shared" si="72"/>
        <v>165969.41006338413</v>
      </c>
      <c r="JZ67" s="32">
        <f t="shared" si="72"/>
        <v>166045.59985991995</v>
      </c>
      <c r="KA67" s="32">
        <f t="shared" si="72"/>
        <v>166119.99186980815</v>
      </c>
      <c r="KB67" s="32">
        <f t="shared" si="72"/>
        <v>166192.60387498012</v>
      </c>
      <c r="KC67" s="32">
        <f t="shared" si="72"/>
        <v>166263.45355093144</v>
      </c>
      <c r="KD67" s="32">
        <f t="shared" si="72"/>
        <v>166332.55846630869</v>
      </c>
      <c r="KE67" s="32">
        <f t="shared" si="72"/>
        <v>166399.93608252195</v>
      </c>
      <c r="KF67" s="32">
        <f t="shared" si="72"/>
        <v>166465.60375338429</v>
      </c>
    </row>
    <row r="68" spans="1:292" s="32" customFormat="1" x14ac:dyDescent="0.2">
      <c r="A68" s="3" t="s">
        <v>30</v>
      </c>
      <c r="B68" s="32">
        <f t="shared" ref="B68:D69" si="73">B65*10^6/B57</f>
        <v>2472.8196335751691</v>
      </c>
      <c r="C68" s="32">
        <f t="shared" si="73"/>
        <v>2553.6683854296293</v>
      </c>
      <c r="D68" s="32">
        <f t="shared" si="73"/>
        <v>2636.576209674472</v>
      </c>
      <c r="E68" s="32">
        <f t="shared" si="68"/>
        <v>2721.5419152885943</v>
      </c>
      <c r="F68" s="32">
        <f t="shared" si="68"/>
        <v>2808.5649162355794</v>
      </c>
      <c r="G68" s="32">
        <f t="shared" si="68"/>
        <v>2747.4347939100894</v>
      </c>
      <c r="H68" s="32">
        <f t="shared" si="68"/>
        <v>2826.4745335498524</v>
      </c>
      <c r="I68" s="32">
        <f t="shared" si="68"/>
        <v>2907.3164627464716</v>
      </c>
      <c r="J68" s="32">
        <f t="shared" si="68"/>
        <v>2989.9488645826364</v>
      </c>
      <c r="K68" s="32">
        <f t="shared" si="68"/>
        <v>3074.346494475798</v>
      </c>
      <c r="L68" s="32">
        <f t="shared" si="68"/>
        <v>3160.4849412511448</v>
      </c>
      <c r="M68" s="32">
        <f t="shared" si="68"/>
        <v>3248.3405068606203</v>
      </c>
      <c r="N68" s="32">
        <f t="shared" si="68"/>
        <v>3337.890107093222</v>
      </c>
      <c r="O68" s="32">
        <f t="shared" si="68"/>
        <v>3429.1111851381488</v>
      </c>
      <c r="P68" s="32">
        <f t="shared" si="68"/>
        <v>3521.9816343012094</v>
      </c>
      <c r="Q68" s="32">
        <f t="shared" si="68"/>
        <v>3616.4797278438791</v>
      </c>
      <c r="R68" s="32">
        <f t="shared" si="68"/>
        <v>3712.5840548528968</v>
      </c>
      <c r="S68" s="32">
        <f t="shared" si="68"/>
        <v>3810.2734615554318</v>
      </c>
      <c r="T68" s="32">
        <f t="shared" si="68"/>
        <v>3909.5269977522767</v>
      </c>
      <c r="U68" s="32">
        <f t="shared" si="68"/>
        <v>4010.3238681576886</v>
      </c>
      <c r="V68" s="32">
        <f t="shared" si="68"/>
        <v>4112.6433884751605</v>
      </c>
      <c r="W68" s="32">
        <f t="shared" si="68"/>
        <v>4216.4649460405963</v>
      </c>
      <c r="X68" s="32">
        <f t="shared" si="68"/>
        <v>4321.7679648501353</v>
      </c>
      <c r="Y68" s="32">
        <f t="shared" si="68"/>
        <v>4428.5318747709307</v>
      </c>
      <c r="Z68" s="32">
        <f t="shared" si="68"/>
        <v>4536.736084715265</v>
      </c>
      <c r="AA68" s="32">
        <f t="shared" si="68"/>
        <v>4646.3599595449314</v>
      </c>
      <c r="AB68" s="32">
        <f t="shared" si="68"/>
        <v>4757.3828004637598</v>
      </c>
      <c r="AC68" s="32">
        <f t="shared" si="68"/>
        <v>4869.783828652452</v>
      </c>
      <c r="AD68" s="32">
        <f t="shared" si="68"/>
        <v>4983.5421719000642</v>
      </c>
      <c r="AE68" s="32">
        <f t="shared" si="68"/>
        <v>5098.6368539905225</v>
      </c>
      <c r="AF68" s="32">
        <f t="shared" si="68"/>
        <v>5215.0467866092004</v>
      </c>
      <c r="AG68" s="32">
        <f t="shared" si="68"/>
        <v>5332.7507635434513</v>
      </c>
      <c r="AH68" s="32">
        <f t="shared" si="68"/>
        <v>5451.7274569612837</v>
      </c>
      <c r="AI68" s="32">
        <f t="shared" si="68"/>
        <v>5571.9554155637925</v>
      </c>
      <c r="AJ68" s="32">
        <f t="shared" si="68"/>
        <v>5693.4130644186162</v>
      </c>
      <c r="AK68" s="32">
        <f t="shared" si="68"/>
        <v>5816.0787062941999</v>
      </c>
      <c r="AL68" s="32">
        <f t="shared" si="68"/>
        <v>5939.9305243263316</v>
      </c>
      <c r="AM68" s="32">
        <f t="shared" si="68"/>
        <v>6064.9465858607919</v>
      </c>
      <c r="AN68" s="32">
        <f t="shared" si="68"/>
        <v>6191.1048473271421</v>
      </c>
      <c r="AO68" s="32">
        <f t="shared" si="68"/>
        <v>6318.383160010304</v>
      </c>
      <c r="AP68" s="32">
        <f t="shared" si="68"/>
        <v>6446.759276596802</v>
      </c>
      <c r="AQ68" s="32">
        <f t="shared" si="68"/>
        <v>6576.2108583829549</v>
      </c>
      <c r="AR68" s="32">
        <f t="shared" si="68"/>
        <v>6706.7154830418604</v>
      </c>
      <c r="AS68" s="32">
        <f t="shared" si="68"/>
        <v>6838.2506528548001</v>
      </c>
      <c r="AT68" s="32">
        <f t="shared" si="68"/>
        <v>6970.7938033214004</v>
      </c>
      <c r="AU68" s="32">
        <f t="shared" si="68"/>
        <v>7104.3223120705434</v>
      </c>
      <c r="AV68" s="32">
        <f t="shared" si="68"/>
        <v>7238.8135080015018</v>
      </c>
      <c r="AW68" s="32">
        <f t="shared" si="68"/>
        <v>7374.2446805915661</v>
      </c>
      <c r="AX68" s="32">
        <f t="shared" si="68"/>
        <v>7510.5930893125933</v>
      </c>
      <c r="AY68" s="32">
        <f t="shared" si="68"/>
        <v>7647.8359731052233</v>
      </c>
      <c r="AZ68" s="32">
        <f t="shared" si="68"/>
        <v>7785.9505598643118</v>
      </c>
      <c r="BA68" s="32">
        <f t="shared" si="68"/>
        <v>7924.9140758946314</v>
      </c>
      <c r="BB68" s="32">
        <f t="shared" si="68"/>
        <v>8064.7037553004548</v>
      </c>
      <c r="BC68" s="32">
        <f t="shared" si="68"/>
        <v>8205.2968492764594</v>
      </c>
      <c r="BD68" s="32">
        <f t="shared" si="68"/>
        <v>8346.6706352719357</v>
      </c>
      <c r="BE68" s="32">
        <f t="shared" si="68"/>
        <v>8488.8024260034072</v>
      </c>
      <c r="BF68" s="32">
        <f t="shared" si="68"/>
        <v>8631.6695782941897</v>
      </c>
      <c r="BG68" s="32">
        <f t="shared" si="68"/>
        <v>8775.2495017225046</v>
      </c>
      <c r="BH68" s="32">
        <f t="shared" si="68"/>
        <v>8919.51966706241</v>
      </c>
      <c r="BI68" s="32">
        <f t="shared" si="68"/>
        <v>9064.457614504483</v>
      </c>
      <c r="BJ68" s="32">
        <f t="shared" si="68"/>
        <v>9210.0409616451161</v>
      </c>
      <c r="BK68" s="32">
        <f t="shared" si="68"/>
        <v>9356.2474112359123</v>
      </c>
      <c r="BL68" s="32">
        <f t="shared" si="68"/>
        <v>9503.0547586860393</v>
      </c>
      <c r="BM68" s="32">
        <f t="shared" si="68"/>
        <v>9650.4408993123398</v>
      </c>
      <c r="BN68" s="32">
        <f t="shared" si="68"/>
        <v>9798.3838353336596</v>
      </c>
      <c r="BO68" s="32">
        <f t="shared" si="69"/>
        <v>9946.8616826068246</v>
      </c>
      <c r="BP68" s="32">
        <f t="shared" si="69"/>
        <v>10095.852677103499</v>
      </c>
      <c r="BQ68" s="32">
        <f t="shared" si="69"/>
        <v>10245.335181127732</v>
      </c>
      <c r="BR68" s="32">
        <f t="shared" si="69"/>
        <v>10395.287689275357</v>
      </c>
      <c r="BS68" s="32">
        <f t="shared" si="69"/>
        <v>10545.688834137083</v>
      </c>
      <c r="BT68" s="32">
        <f t="shared" si="69"/>
        <v>10696.517391748057</v>
      </c>
      <c r="BU68" s="32">
        <f t="shared" si="69"/>
        <v>10847.752286787016</v>
      </c>
      <c r="BV68" s="32">
        <f t="shared" si="69"/>
        <v>10999.37259752932</v>
      </c>
      <c r="BW68" s="32">
        <f t="shared" si="69"/>
        <v>11151.357560557983</v>
      </c>
      <c r="BX68" s="32">
        <f t="shared" si="69"/>
        <v>11303.686575237705</v>
      </c>
      <c r="BY68" s="32">
        <f t="shared" si="69"/>
        <v>11456.339207957268</v>
      </c>
      <c r="BZ68" s="32">
        <f t="shared" si="69"/>
        <v>11609.295196145589</v>
      </c>
      <c r="CA68" s="32">
        <f t="shared" si="69"/>
        <v>11762.534452067397</v>
      </c>
      <c r="CB68" s="32">
        <f t="shared" si="69"/>
        <v>11916.037066404524</v>
      </c>
      <c r="CC68" s="32">
        <f t="shared" si="69"/>
        <v>12069.783311628811</v>
      </c>
      <c r="CD68" s="32">
        <f t="shared" si="69"/>
        <v>12223.753645172981</v>
      </c>
      <c r="CE68" s="32">
        <f t="shared" si="69"/>
        <v>12377.928712405655</v>
      </c>
      <c r="CF68" s="32">
        <f t="shared" si="69"/>
        <v>12532.28934941714</v>
      </c>
      <c r="CG68" s="32">
        <f t="shared" si="69"/>
        <v>12686.816585621902</v>
      </c>
      <c r="CH68" s="32">
        <f t="shared" si="69"/>
        <v>12841.491646184357</v>
      </c>
      <c r="CI68" s="32">
        <f t="shared" si="69"/>
        <v>12996.29595427417</v>
      </c>
      <c r="CJ68" s="32">
        <f t="shared" si="69"/>
        <v>13151.21113315717</v>
      </c>
      <c r="CK68" s="32">
        <f t="shared" si="69"/>
        <v>13306.219008128124</v>
      </c>
      <c r="CL68" s="32">
        <f t="shared" si="69"/>
        <v>13461.301608291235</v>
      </c>
      <c r="CM68" s="32">
        <f t="shared" si="69"/>
        <v>13616.441168194415</v>
      </c>
      <c r="CN68" s="32">
        <f t="shared" si="69"/>
        <v>13771.620129322777</v>
      </c>
      <c r="CO68" s="32">
        <f t="shared" si="69"/>
        <v>13926.821141457396</v>
      </c>
      <c r="CP68" s="32">
        <f t="shared" si="69"/>
        <v>14082.027063904423</v>
      </c>
      <c r="CQ68" s="32">
        <f t="shared" si="69"/>
        <v>14237.220966599962</v>
      </c>
      <c r="CR68" s="32">
        <f t="shared" si="69"/>
        <v>14392.38613109602</v>
      </c>
      <c r="CS68" s="32">
        <f t="shared" si="69"/>
        <v>14547.506051432152</v>
      </c>
      <c r="CT68" s="32">
        <f t="shared" si="69"/>
        <v>14702.564434898013</v>
      </c>
      <c r="CU68" s="32">
        <f t="shared" si="69"/>
        <v>14857.545202691095</v>
      </c>
      <c r="CV68" s="32">
        <f t="shared" si="69"/>
        <v>15012.432490474437</v>
      </c>
      <c r="CW68" s="32">
        <f t="shared" si="69"/>
        <v>15167.210648838181</v>
      </c>
      <c r="CX68" s="32">
        <f t="shared" si="69"/>
        <v>15321.86424366963</v>
      </c>
      <c r="CY68" s="32">
        <f t="shared" si="69"/>
        <v>15476.378056435231</v>
      </c>
      <c r="CZ68" s="32">
        <f t="shared" si="69"/>
        <v>15630.737084378725</v>
      </c>
      <c r="DA68" s="32">
        <f t="shared" si="69"/>
        <v>15784.926540638673</v>
      </c>
      <c r="DB68" s="32">
        <f t="shared" si="69"/>
        <v>15938.931854289158</v>
      </c>
      <c r="DC68" s="32">
        <f t="shared" si="69"/>
        <v>16092.738670306877</v>
      </c>
      <c r="DD68" s="32">
        <f t="shared" si="69"/>
        <v>16246.332849467477</v>
      </c>
      <c r="DE68" s="32">
        <f t="shared" si="69"/>
        <v>16399.700468174819</v>
      </c>
      <c r="DF68" s="32">
        <f t="shared" si="69"/>
        <v>16552.827818225229</v>
      </c>
      <c r="DG68" s="32">
        <f t="shared" si="69"/>
        <v>16705.701406509979</v>
      </c>
      <c r="DH68" s="32">
        <f t="shared" si="69"/>
        <v>16858.307954658627</v>
      </c>
      <c r="DI68" s="32">
        <f t="shared" si="69"/>
        <v>17010.634398625207</v>
      </c>
      <c r="DJ68" s="32">
        <f t="shared" si="69"/>
        <v>17162.667888220094</v>
      </c>
      <c r="DK68" s="32">
        <f t="shared" si="69"/>
        <v>17314.39578658959</v>
      </c>
      <c r="DL68" s="32">
        <f t="shared" si="69"/>
        <v>17465.805669645095</v>
      </c>
      <c r="DM68" s="32">
        <f t="shared" si="69"/>
        <v>17616.885325444495</v>
      </c>
      <c r="DN68" s="32">
        <f t="shared" si="69"/>
        <v>17767.622753526808</v>
      </c>
      <c r="DO68" s="32">
        <f t="shared" si="69"/>
        <v>17918.006164202572</v>
      </c>
      <c r="DP68" s="32">
        <f t="shared" si="69"/>
        <v>18068.023977801484</v>
      </c>
      <c r="DQ68" s="32">
        <f t="shared" si="69"/>
        <v>18217.664823878673</v>
      </c>
      <c r="DR68" s="32">
        <f t="shared" si="69"/>
        <v>18366.917540381441</v>
      </c>
      <c r="DS68" s="32">
        <f t="shared" si="69"/>
        <v>18515.771172777826</v>
      </c>
      <c r="DT68" s="32">
        <f t="shared" si="69"/>
        <v>18664.214973148202</v>
      </c>
      <c r="DU68" s="32">
        <f t="shared" si="69"/>
        <v>18812.238399241651</v>
      </c>
      <c r="DV68" s="32">
        <f t="shared" si="69"/>
        <v>18959.831113497767</v>
      </c>
      <c r="DW68" s="32">
        <f t="shared" si="69"/>
        <v>19106.982982035577</v>
      </c>
      <c r="DX68" s="32">
        <f t="shared" si="69"/>
        <v>19253.684073610442</v>
      </c>
      <c r="DY68" s="32">
        <f t="shared" si="69"/>
        <v>19399.924658540163</v>
      </c>
      <c r="DZ68" s="32">
        <f t="shared" si="69"/>
        <v>19545.695207601089</v>
      </c>
      <c r="EA68" s="32">
        <f t="shared" si="70"/>
        <v>19690.986390895549</v>
      </c>
      <c r="EB68" s="32">
        <f t="shared" si="70"/>
        <v>19835.789076691155</v>
      </c>
      <c r="EC68" s="32">
        <f t="shared" si="70"/>
        <v>19980.094330233267</v>
      </c>
      <c r="ED68" s="32">
        <f t="shared" si="70"/>
        <v>20123.893412531062</v>
      </c>
      <c r="EE68" s="32">
        <f t="shared" si="70"/>
        <v>20267.177779118469</v>
      </c>
      <c r="EF68" s="32">
        <f t="shared" si="70"/>
        <v>20409.939078790427</v>
      </c>
      <c r="EG68" s="32">
        <f t="shared" si="70"/>
        <v>20552.169152315346</v>
      </c>
      <c r="EH68" s="32">
        <f t="shared" si="70"/>
        <v>20693.860031124586</v>
      </c>
      <c r="EI68" s="32">
        <f t="shared" si="70"/>
        <v>20835.003935979694</v>
      </c>
      <c r="EJ68" s="32">
        <f t="shared" si="70"/>
        <v>20975.593275617764</v>
      </c>
      <c r="EK68" s="32">
        <f t="shared" si="70"/>
        <v>21115.620645376061</v>
      </c>
      <c r="EL68" s="32">
        <f t="shared" si="70"/>
        <v>21255.078825796369</v>
      </c>
      <c r="EM68" s="32">
        <f t="shared" si="70"/>
        <v>21393.960781209513</v>
      </c>
      <c r="EN68" s="32">
        <f t="shared" si="70"/>
        <v>21532.259658301173</v>
      </c>
      <c r="EO68" s="32">
        <f t="shared" si="70"/>
        <v>21669.968784658897</v>
      </c>
      <c r="EP68" s="32">
        <f t="shared" si="70"/>
        <v>21807.081667301776</v>
      </c>
      <c r="EQ68" s="32">
        <f t="shared" si="70"/>
        <v>21943.591991192501</v>
      </c>
      <c r="ER68" s="32">
        <f t="shared" si="70"/>
        <v>22079.49361773326</v>
      </c>
      <c r="ES68" s="32">
        <f t="shared" si="70"/>
        <v>22214.780583245207</v>
      </c>
      <c r="ET68" s="32">
        <f t="shared" si="70"/>
        <v>22349.447097432774</v>
      </c>
      <c r="EU68" s="32">
        <f t="shared" si="70"/>
        <v>22483.487541832932</v>
      </c>
      <c r="EV68" s="32">
        <f t="shared" si="70"/>
        <v>22616.896468250216</v>
      </c>
      <c r="EW68" s="32">
        <f t="shared" si="70"/>
        <v>22749.668597177977</v>
      </c>
      <c r="EX68" s="32">
        <f t="shared" si="70"/>
        <v>22881.798816206334</v>
      </c>
      <c r="EY68" s="32">
        <f t="shared" si="70"/>
        <v>23013.282178417699</v>
      </c>
      <c r="EZ68" s="32">
        <f t="shared" si="70"/>
        <v>23144.113900769753</v>
      </c>
      <c r="FA68" s="32">
        <f t="shared" si="70"/>
        <v>23274.289362467382</v>
      </c>
      <c r="FB68" s="32">
        <f t="shared" si="70"/>
        <v>23403.804103323084</v>
      </c>
      <c r="FC68" s="32">
        <f t="shared" si="70"/>
        <v>23532.653822107215</v>
      </c>
      <c r="FD68" s="32">
        <f t="shared" si="70"/>
        <v>23660.834374888058</v>
      </c>
      <c r="FE68" s="32">
        <f t="shared" si="70"/>
        <v>23788.34177336263</v>
      </c>
      <c r="FF68" s="32">
        <f t="shared" si="70"/>
        <v>23915.172183178354</v>
      </c>
      <c r="FG68" s="32">
        <f t="shared" si="70"/>
        <v>24041.321922246567</v>
      </c>
      <c r="FH68" s="32">
        <f t="shared" si="70"/>
        <v>24166.787459048075</v>
      </c>
      <c r="FI68" s="32">
        <f t="shared" si="70"/>
        <v>24291.565410931431</v>
      </c>
      <c r="FJ68" s="32">
        <f t="shared" si="70"/>
        <v>24415.652542404307</v>
      </c>
      <c r="FK68" s="32">
        <f t="shared" si="70"/>
        <v>24539.045763418686</v>
      </c>
      <c r="FL68" s="32">
        <f t="shared" si="70"/>
        <v>24661.742127650319</v>
      </c>
      <c r="FM68" s="32">
        <f t="shared" si="70"/>
        <v>24783.738830772731</v>
      </c>
      <c r="FN68" s="32">
        <f t="shared" si="70"/>
        <v>24905.033208726749</v>
      </c>
      <c r="FO68" s="32">
        <f t="shared" si="70"/>
        <v>25025.622735985566</v>
      </c>
      <c r="FP68" s="32">
        <f t="shared" si="70"/>
        <v>25145.505023816302</v>
      </c>
      <c r="FQ68" s="32">
        <f t="shared" si="70"/>
        <v>25264.67781853821</v>
      </c>
      <c r="FR68" s="32">
        <f t="shared" si="70"/>
        <v>25383.138999778239</v>
      </c>
      <c r="FS68" s="32">
        <f t="shared" si="70"/>
        <v>25500.886578724228</v>
      </c>
      <c r="FT68" s="32">
        <f t="shared" si="70"/>
        <v>25617.918696376757</v>
      </c>
      <c r="FU68" s="32">
        <f t="shared" si="70"/>
        <v>25734.233621799351</v>
      </c>
      <c r="FV68" s="32">
        <f t="shared" si="70"/>
        <v>25849.829750368139</v>
      </c>
      <c r="FW68" s="32">
        <f t="shared" si="70"/>
        <v>25964.705602021259</v>
      </c>
      <c r="FX68" s="32">
        <f t="shared" si="70"/>
        <v>26078.859819508591</v>
      </c>
      <c r="FY68" s="32">
        <f t="shared" si="70"/>
        <v>26192.291166641837</v>
      </c>
      <c r="FZ68" s="32">
        <f t="shared" si="70"/>
        <v>26304.99852654622</v>
      </c>
      <c r="GA68" s="32">
        <f t="shared" si="70"/>
        <v>26416.980899913357</v>
      </c>
      <c r="GB68" s="32">
        <f t="shared" si="70"/>
        <v>26528.237403256629</v>
      </c>
      <c r="GC68" s="32">
        <f t="shared" si="70"/>
        <v>26638.767267168852</v>
      </c>
      <c r="GD68" s="32">
        <f t="shared" si="70"/>
        <v>26748.569834582828</v>
      </c>
      <c r="GE68" s="32">
        <f t="shared" si="70"/>
        <v>26857.644559035645</v>
      </c>
      <c r="GF68" s="32">
        <f t="shared" si="70"/>
        <v>26965.991002936578</v>
      </c>
      <c r="GG68" s="32">
        <f t="shared" si="70"/>
        <v>27073.608835839354</v>
      </c>
      <c r="GH68" s="32">
        <f t="shared" si="70"/>
        <v>27180.497832718971</v>
      </c>
      <c r="GI68" s="32">
        <f t="shared" si="70"/>
        <v>27286.657872253982</v>
      </c>
      <c r="GJ68" s="32">
        <f t="shared" si="70"/>
        <v>27392.088935113941</v>
      </c>
      <c r="GK68" s="32">
        <f t="shared" si="70"/>
        <v>27496.791102252821</v>
      </c>
      <c r="GL68" s="32">
        <f t="shared" si="70"/>
        <v>27600.764553208977</v>
      </c>
      <c r="GM68" s="32">
        <f t="shared" si="71"/>
        <v>27704.009564411554</v>
      </c>
      <c r="GN68" s="32">
        <f t="shared" si="71"/>
        <v>27806.52650749392</v>
      </c>
      <c r="GO68" s="32">
        <f t="shared" si="71"/>
        <v>27908.315847614809</v>
      </c>
      <c r="GP68" s="32">
        <f t="shared" si="71"/>
        <v>28009.378141787092</v>
      </c>
      <c r="GQ68" s="32">
        <f t="shared" si="71"/>
        <v>28109.714037214475</v>
      </c>
      <c r="GR68" s="32">
        <f t="shared" si="71"/>
        <v>28209.324269637116</v>
      </c>
      <c r="GS68" s="32">
        <f t="shared" si="71"/>
        <v>28308.209661685658</v>
      </c>
      <c r="GT68" s="32">
        <f t="shared" si="71"/>
        <v>28406.371121244654</v>
      </c>
      <c r="GU68" s="32">
        <f t="shared" si="71"/>
        <v>28503.809639825271</v>
      </c>
      <c r="GV68" s="32">
        <f t="shared" si="71"/>
        <v>28600.526290948004</v>
      </c>
      <c r="GW68" s="32">
        <f t="shared" si="71"/>
        <v>28696.522228535177</v>
      </c>
      <c r="GX68" s="32">
        <f t="shared" si="71"/>
        <v>28791.798685313941</v>
      </c>
      <c r="GY68" s="32">
        <f t="shared" si="71"/>
        <v>28886.356971229859</v>
      </c>
      <c r="GZ68" s="32">
        <f t="shared" si="71"/>
        <v>28980.198471871499</v>
      </c>
      <c r="HA68" s="32">
        <f t="shared" si="71"/>
        <v>29073.324646906134</v>
      </c>
      <c r="HB68" s="32">
        <f t="shared" si="71"/>
        <v>29165.737028526823</v>
      </c>
      <c r="HC68" s="32">
        <f t="shared" si="71"/>
        <v>29257.437219911164</v>
      </c>
      <c r="HD68" s="32">
        <f t="shared" si="71"/>
        <v>29348.426893692082</v>
      </c>
      <c r="HE68" s="32">
        <f t="shared" si="71"/>
        <v>29438.7077904408</v>
      </c>
      <c r="HF68" s="32">
        <f t="shared" si="71"/>
        <v>29528.281717161768</v>
      </c>
      <c r="HG68" s="32">
        <f t="shared" si="71"/>
        <v>29617.150545800778</v>
      </c>
      <c r="HH68" s="32">
        <f t="shared" si="71"/>
        <v>29705.316211765166</v>
      </c>
      <c r="HI68" s="32">
        <f t="shared" si="71"/>
        <v>29792.780712457839</v>
      </c>
      <c r="HJ68" s="32">
        <f t="shared" si="71"/>
        <v>29879.546105823425</v>
      </c>
      <c r="HK68" s="32">
        <f t="shared" si="71"/>
        <v>29965.614508908689</v>
      </c>
      <c r="HL68" s="32">
        <f t="shared" si="71"/>
        <v>30050.988096435922</v>
      </c>
      <c r="HM68" s="32">
        <f t="shared" si="71"/>
        <v>30135.669099390045</v>
      </c>
      <c r="HN68" s="32">
        <f t="shared" si="71"/>
        <v>30219.659803619768</v>
      </c>
      <c r="HO68" s="32">
        <f t="shared" si="71"/>
        <v>30302.962548452335</v>
      </c>
      <c r="HP68" s="32">
        <f t="shared" si="71"/>
        <v>30385.579725322754</v>
      </c>
      <c r="HQ68" s="32">
        <f t="shared" si="71"/>
        <v>30467.513776416818</v>
      </c>
      <c r="HR68" s="32">
        <f t="shared" si="71"/>
        <v>30548.767193328877</v>
      </c>
      <c r="HS68" s="32">
        <f t="shared" si="71"/>
        <v>30629.342515733697</v>
      </c>
      <c r="HT68" s="32">
        <f t="shared" si="71"/>
        <v>30709.242330073161</v>
      </c>
      <c r="HU68" s="32">
        <f t="shared" si="71"/>
        <v>30788.469268257322</v>
      </c>
      <c r="HV68" s="32">
        <f t="shared" si="71"/>
        <v>30867.026006380485</v>
      </c>
      <c r="HW68" s="32">
        <f t="shared" si="71"/>
        <v>30944.915263451716</v>
      </c>
      <c r="HX68" s="32">
        <f t="shared" si="71"/>
        <v>31022.1398001407</v>
      </c>
      <c r="HY68" s="32">
        <f t="shared" si="71"/>
        <v>31098.702417538148</v>
      </c>
      <c r="HZ68" s="32">
        <f t="shared" si="71"/>
        <v>31174.605955931333</v>
      </c>
      <c r="IA68" s="32">
        <f t="shared" si="71"/>
        <v>31249.853293594872</v>
      </c>
      <c r="IB68" s="32">
        <f t="shared" si="71"/>
        <v>31324.447345596298</v>
      </c>
      <c r="IC68" s="32">
        <f t="shared" si="71"/>
        <v>31398.391062616742</v>
      </c>
      <c r="ID68" s="32">
        <f t="shared" si="71"/>
        <v>31471.687429787416</v>
      </c>
      <c r="IE68" s="32">
        <f t="shared" si="71"/>
        <v>31544.339465540306</v>
      </c>
      <c r="IF68" s="32">
        <f t="shared" si="71"/>
        <v>31616.350220474902</v>
      </c>
      <c r="IG68" s="32">
        <f t="shared" si="71"/>
        <v>31687.722776239778</v>
      </c>
      <c r="IH68" s="32">
        <f t="shared" si="71"/>
        <v>31758.460244429254</v>
      </c>
      <c r="II68" s="32">
        <f t="shared" si="71"/>
        <v>31828.565765495787</v>
      </c>
      <c r="IJ68" s="32">
        <f t="shared" si="71"/>
        <v>31898.042507677052</v>
      </c>
      <c r="IK68" s="32">
        <f t="shared" si="71"/>
        <v>31966.893665938493</v>
      </c>
      <c r="IL68" s="32">
        <f t="shared" si="71"/>
        <v>32035.122460931161</v>
      </c>
      <c r="IM68" s="32">
        <f t="shared" si="71"/>
        <v>32102.732137964369</v>
      </c>
      <c r="IN68" s="32">
        <f t="shared" si="71"/>
        <v>32169.725965993974</v>
      </c>
      <c r="IO68" s="32">
        <f t="shared" si="71"/>
        <v>32236.107236625205</v>
      </c>
      <c r="IP68" s="32">
        <f t="shared" si="71"/>
        <v>32301.879263131199</v>
      </c>
      <c r="IQ68" s="32">
        <f t="shared" si="71"/>
        <v>32367.045379485975</v>
      </c>
      <c r="IR68" s="32">
        <f t="shared" si="71"/>
        <v>32431.608939412628</v>
      </c>
      <c r="IS68" s="32">
        <f t="shared" si="71"/>
        <v>32495.573315446785</v>
      </c>
      <c r="IT68" s="32">
        <f t="shared" si="71"/>
        <v>32558.941898014225</v>
      </c>
      <c r="IU68" s="32">
        <f t="shared" si="71"/>
        <v>32621.718094524058</v>
      </c>
      <c r="IV68" s="32">
        <f t="shared" si="71"/>
        <v>32683.905328476038</v>
      </c>
      <c r="IW68" s="32">
        <f t="shared" si="71"/>
        <v>32745.507038583044</v>
      </c>
      <c r="IX68" s="32">
        <f t="shared" si="71"/>
        <v>32806.526677907743</v>
      </c>
      <c r="IY68" s="32">
        <f t="shared" si="72"/>
        <v>32866.967713014208</v>
      </c>
      <c r="IZ68" s="32">
        <f t="shared" si="72"/>
        <v>32926.833623133731</v>
      </c>
      <c r="JA68" s="32">
        <f t="shared" si="72"/>
        <v>32986.127899344887</v>
      </c>
      <c r="JB68" s="32">
        <f t="shared" si="72"/>
        <v>33044.854043768384</v>
      </c>
      <c r="JC68" s="32">
        <f t="shared" si="72"/>
        <v>33103.01556877546</v>
      </c>
      <c r="JD68" s="32">
        <f t="shared" si="72"/>
        <v>33160.615996210967</v>
      </c>
      <c r="JE68" s="32">
        <f t="shared" si="72"/>
        <v>33217.65885662994</v>
      </c>
      <c r="JF68" s="32">
        <f t="shared" si="72"/>
        <v>33274.147688548699</v>
      </c>
      <c r="JG68" s="32">
        <f t="shared" si="72"/>
        <v>33330.086037709014</v>
      </c>
      <c r="JH68" s="32">
        <f t="shared" si="72"/>
        <v>33385.477456356697</v>
      </c>
      <c r="JI68" s="32">
        <f t="shared" si="72"/>
        <v>33440.325502533291</v>
      </c>
      <c r="JJ68" s="32">
        <f t="shared" si="72"/>
        <v>33494.633739381388</v>
      </c>
      <c r="JK68" s="32">
        <f t="shared" si="72"/>
        <v>33548.405734463529</v>
      </c>
      <c r="JL68" s="32">
        <f t="shared" si="72"/>
        <v>33601.645059094175</v>
      </c>
      <c r="JM68" s="32">
        <f t="shared" si="72"/>
        <v>33654.355287684644</v>
      </c>
      <c r="JN68" s="32">
        <f t="shared" si="72"/>
        <v>33706.539997101674</v>
      </c>
      <c r="JO68" s="32">
        <f t="shared" si="72"/>
        <v>33758.202766038296</v>
      </c>
      <c r="JP68" s="32">
        <f t="shared" si="72"/>
        <v>33809.347174397757</v>
      </c>
      <c r="JQ68" s="32">
        <f t="shared" si="72"/>
        <v>33859.976802690209</v>
      </c>
      <c r="JR68" s="32">
        <f t="shared" si="72"/>
        <v>33910.095231441992</v>
      </c>
      <c r="JS68" s="32">
        <f t="shared" si="72"/>
        <v>33959.70604061678</v>
      </c>
      <c r="JT68" s="32">
        <f t="shared" si="72"/>
        <v>34008.812809049974</v>
      </c>
      <c r="JU68" s="32">
        <f t="shared" si="72"/>
        <v>34057.419113894466</v>
      </c>
      <c r="JV68" s="32">
        <f t="shared" si="72"/>
        <v>34105.528530078853</v>
      </c>
      <c r="JW68" s="32">
        <f t="shared" si="72"/>
        <v>34153.144629777475</v>
      </c>
      <c r="JX68" s="32">
        <f t="shared" si="72"/>
        <v>34200.270981892158</v>
      </c>
      <c r="JY68" s="32">
        <f t="shared" si="72"/>
        <v>34246.911151545864</v>
      </c>
      <c r="JZ68" s="32">
        <f t="shared" si="72"/>
        <v>34293.068699587588</v>
      </c>
      <c r="KA68" s="32">
        <f t="shared" si="72"/>
        <v>34338.747182108753</v>
      </c>
      <c r="KB68" s="32">
        <f t="shared" si="72"/>
        <v>34383.950149970886</v>
      </c>
      <c r="KC68" s="32">
        <f t="shared" si="72"/>
        <v>34428.681148344636</v>
      </c>
      <c r="KD68" s="32">
        <f t="shared" si="72"/>
        <v>34472.943716259149</v>
      </c>
      <c r="KE68" s="32">
        <f t="shared" si="72"/>
        <v>34516.741386163027</v>
      </c>
      <c r="KF68" s="32">
        <f t="shared" si="72"/>
        <v>34560.077683495772</v>
      </c>
    </row>
    <row r="69" spans="1:292" s="32" customFormat="1" x14ac:dyDescent="0.2">
      <c r="A69" s="3" t="s">
        <v>31</v>
      </c>
      <c r="B69" s="32">
        <f t="shared" si="73"/>
        <v>744.28430994734117</v>
      </c>
      <c r="C69" s="32">
        <f t="shared" si="73"/>
        <v>766.45933797347277</v>
      </c>
      <c r="D69" s="32">
        <f t="shared" si="73"/>
        <v>789.18963213261486</v>
      </c>
      <c r="E69" s="32">
        <f t="shared" si="68"/>
        <v>812.467347270853</v>
      </c>
      <c r="F69" s="32">
        <f t="shared" si="68"/>
        <v>836.28533453320972</v>
      </c>
      <c r="G69" s="32">
        <f t="shared" si="68"/>
        <v>821.46950252603551</v>
      </c>
      <c r="H69" s="32">
        <f t="shared" si="68"/>
        <v>843.25953137906561</v>
      </c>
      <c r="I69" s="32">
        <f t="shared" si="68"/>
        <v>865.52474843014977</v>
      </c>
      <c r="J69" s="32">
        <f t="shared" si="68"/>
        <v>888.25627375088391</v>
      </c>
      <c r="K69" s="32">
        <f t="shared" si="68"/>
        <v>911.44218917489525</v>
      </c>
      <c r="L69" s="32">
        <f t="shared" si="68"/>
        <v>935.07123793295762</v>
      </c>
      <c r="M69" s="32">
        <f t="shared" si="68"/>
        <v>959.13275512143946</v>
      </c>
      <c r="N69" s="32">
        <f t="shared" si="68"/>
        <v>983.6166061617123</v>
      </c>
      <c r="O69" s="32">
        <f t="shared" si="68"/>
        <v>1008.5131313220998</v>
      </c>
      <c r="P69" s="32">
        <f t="shared" si="68"/>
        <v>1033.8130954007192</v>
      </c>
      <c r="Q69" s="32">
        <f t="shared" si="68"/>
        <v>1059.5076420059891</v>
      </c>
      <c r="R69" s="32">
        <f t="shared" si="68"/>
        <v>1085.5882520476987</v>
      </c>
      <c r="S69" s="32">
        <f t="shared" si="68"/>
        <v>1112.046706138224</v>
      </c>
      <c r="T69" s="32">
        <f t="shared" si="68"/>
        <v>1138.8750506431527</v>
      </c>
      <c r="U69" s="32">
        <f t="shared" si="68"/>
        <v>1166.0655671370409</v>
      </c>
      <c r="V69" s="32">
        <f t="shared" si="68"/>
        <v>1193.610745026888</v>
      </c>
      <c r="W69" s="32">
        <f t="shared" si="68"/>
        <v>1221.5032571096924</v>
      </c>
      <c r="X69" s="32">
        <f t="shared" si="68"/>
        <v>1249.7359378347928</v>
      </c>
      <c r="Y69" s="32">
        <f t="shared" si="68"/>
        <v>1278.3017640477005</v>
      </c>
      <c r="Z69" s="32">
        <f t="shared" si="68"/>
        <v>1307.1938380002712</v>
      </c>
      <c r="AA69" s="32">
        <f t="shared" si="68"/>
        <v>1336.4053724219254</v>
      </c>
      <c r="AB69" s="32">
        <f t="shared" si="68"/>
        <v>1365.9296774579041</v>
      </c>
      <c r="AC69" s="32">
        <f t="shared" si="68"/>
        <v>1395.7601492927777</v>
      </c>
      <c r="AD69" s="32">
        <f t="shared" si="68"/>
        <v>1425.8902602900598</v>
      </c>
      <c r="AE69" s="32">
        <f t="shared" si="68"/>
        <v>1456.3135504915829</v>
      </c>
      <c r="AF69" s="32">
        <f t="shared" si="68"/>
        <v>1487.0236203327956</v>
      </c>
      <c r="AG69" s="32">
        <f t="shared" si="68"/>
        <v>1518.0141244424856</v>
      </c>
      <c r="AH69" s="32">
        <f t="shared" si="68"/>
        <v>1549.2787664068608</v>
      </c>
      <c r="AI69" s="32">
        <f t="shared" si="68"/>
        <v>1580.8112943890724</v>
      </c>
      <c r="AJ69" s="32">
        <f t="shared" si="68"/>
        <v>1612.6054975054258</v>
      </c>
      <c r="AK69" s="32">
        <f t="shared" si="68"/>
        <v>1644.6552028691012</v>
      </c>
      <c r="AL69" s="32">
        <f t="shared" si="68"/>
        <v>1676.9542732210025</v>
      </c>
      <c r="AM69" s="32">
        <f t="shared" si="68"/>
        <v>1709.4966050753835</v>
      </c>
      <c r="AN69" s="32">
        <f t="shared" si="68"/>
        <v>1742.2761273154022</v>
      </c>
      <c r="AO69" s="32">
        <f t="shared" si="68"/>
        <v>1775.2868001803158</v>
      </c>
      <c r="AP69" s="32">
        <f t="shared" si="68"/>
        <v>1808.5226145923425</v>
      </c>
      <c r="AQ69" s="32">
        <f t="shared" si="68"/>
        <v>1841.9775917766099</v>
      </c>
      <c r="AR69" s="32">
        <f t="shared" si="68"/>
        <v>1875.6457831327036</v>
      </c>
      <c r="AS69" s="32">
        <f t="shared" si="68"/>
        <v>1909.5212703209083</v>
      </c>
      <c r="AT69" s="32">
        <f t="shared" si="68"/>
        <v>1943.5981655301639</v>
      </c>
      <c r="AU69" s="32">
        <f t="shared" si="68"/>
        <v>1977.8706118987063</v>
      </c>
      <c r="AV69" s="32">
        <f t="shared" si="68"/>
        <v>2012.3327840613922</v>
      </c>
      <c r="AW69" s="32">
        <f t="shared" si="68"/>
        <v>2046.9788888009609</v>
      </c>
      <c r="AX69" s="32">
        <f t="shared" si="68"/>
        <v>2081.8031657829433</v>
      </c>
      <c r="AY69" s="32">
        <f t="shared" si="68"/>
        <v>2116.7998883564974</v>
      </c>
      <c r="AZ69" s="32">
        <f t="shared" si="68"/>
        <v>2151.9633644055307</v>
      </c>
      <c r="BA69" s="32">
        <f t="shared" si="68"/>
        <v>2187.2879372364296</v>
      </c>
      <c r="BB69" s="32">
        <f t="shared" si="68"/>
        <v>2222.7679864904385</v>
      </c>
      <c r="BC69" s="32">
        <f t="shared" si="68"/>
        <v>2258.397929070285</v>
      </c>
      <c r="BD69" s="32">
        <f t="shared" si="68"/>
        <v>2294.1722200720751</v>
      </c>
      <c r="BE69" s="32">
        <f t="shared" si="68"/>
        <v>2330.0853537146404</v>
      </c>
      <c r="BF69" s="32">
        <f t="shared" si="68"/>
        <v>2366.1318642597198</v>
      </c>
      <c r="BG69" s="32">
        <f t="shared" si="68"/>
        <v>2402.3063269172799</v>
      </c>
      <c r="BH69" s="32">
        <f t="shared" si="68"/>
        <v>2438.6033587311617</v>
      </c>
      <c r="BI69" s="32">
        <f t="shared" si="68"/>
        <v>2475.0176194410678</v>
      </c>
      <c r="BJ69" s="32">
        <f t="shared" si="68"/>
        <v>2511.5438123175782</v>
      </c>
      <c r="BK69" s="32">
        <f t="shared" si="68"/>
        <v>2548.1766849674295</v>
      </c>
      <c r="BL69" s="32">
        <f t="shared" si="68"/>
        <v>2584.9110301069759</v>
      </c>
      <c r="BM69" s="32">
        <f t="shared" si="68"/>
        <v>2621.741686302059</v>
      </c>
      <c r="BN69" s="32">
        <f t="shared" si="68"/>
        <v>2658.6635386731236</v>
      </c>
      <c r="BO69" s="32">
        <f t="shared" si="69"/>
        <v>2695.6715195646329</v>
      </c>
      <c r="BP69" s="32">
        <f t="shared" si="69"/>
        <v>2732.760609178194</v>
      </c>
      <c r="BQ69" s="32">
        <f t="shared" si="69"/>
        <v>2769.9258361691845</v>
      </c>
      <c r="BR69" s="32">
        <f t="shared" si="69"/>
        <v>2807.1622782067957</v>
      </c>
      <c r="BS69" s="32">
        <f t="shared" si="69"/>
        <v>2844.4650624976539</v>
      </c>
      <c r="BT69" s="32">
        <f t="shared" si="69"/>
        <v>2881.8293662734391</v>
      </c>
      <c r="BU69" s="32">
        <f t="shared" si="69"/>
        <v>2919.2504172429067</v>
      </c>
      <c r="BV69" s="32">
        <f t="shared" si="69"/>
        <v>2956.7234940090752</v>
      </c>
      <c r="BW69" s="32">
        <f t="shared" si="69"/>
        <v>2994.2439264522418</v>
      </c>
      <c r="BX69" s="32">
        <f t="shared" si="69"/>
        <v>3031.8070960796526</v>
      </c>
      <c r="BY69" s="32">
        <f t="shared" si="69"/>
        <v>3069.4084363428401</v>
      </c>
      <c r="BZ69" s="32">
        <f t="shared" si="69"/>
        <v>3107.0434329234467</v>
      </c>
      <c r="CA69" s="32">
        <f t="shared" si="69"/>
        <v>3144.7076239887056</v>
      </c>
      <c r="CB69" s="32">
        <f t="shared" si="69"/>
        <v>3182.3966004174613</v>
      </c>
      <c r="CC69" s="32">
        <f t="shared" si="69"/>
        <v>3220.1060059979259</v>
      </c>
      <c r="CD69" s="32">
        <f t="shared" si="69"/>
        <v>3257.8315375981165</v>
      </c>
      <c r="CE69" s="32">
        <f t="shared" si="69"/>
        <v>3295.5689453102245</v>
      </c>
      <c r="CF69" s="32">
        <f t="shared" si="69"/>
        <v>3333.3140325697668</v>
      </c>
      <c r="CG69" s="32">
        <f t="shared" si="69"/>
        <v>3371.0626562508073</v>
      </c>
      <c r="CH69" s="32">
        <f t="shared" si="69"/>
        <v>3408.8107267381301</v>
      </c>
      <c r="CI69" s="32">
        <f t="shared" si="69"/>
        <v>3446.5542079774714</v>
      </c>
      <c r="CJ69" s="32">
        <f t="shared" si="69"/>
        <v>3484.289117504863</v>
      </c>
      <c r="CK69" s="32">
        <f t="shared" si="69"/>
        <v>3522.0115264559035</v>
      </c>
      <c r="CL69" s="32">
        <f t="shared" si="69"/>
        <v>3559.717559556158</v>
      </c>
      <c r="CM69" s="32">
        <f t="shared" si="69"/>
        <v>3597.4033950933535</v>
      </c>
      <c r="CN69" s="32">
        <f t="shared" si="69"/>
        <v>3635.0652648724727</v>
      </c>
      <c r="CO69" s="32">
        <f t="shared" si="69"/>
        <v>3672.6994541544441</v>
      </c>
      <c r="CP69" s="32">
        <f t="shared" si="69"/>
        <v>3710.3023015793947</v>
      </c>
      <c r="CQ69" s="32">
        <f t="shared" si="69"/>
        <v>3747.8701990751047</v>
      </c>
      <c r="CR69" s="32">
        <f t="shared" si="69"/>
        <v>3785.3995917515713</v>
      </c>
      <c r="CS69" s="32">
        <f t="shared" si="69"/>
        <v>3822.8869777822729</v>
      </c>
      <c r="CT69" s="32">
        <f t="shared" si="69"/>
        <v>3860.3289082729057</v>
      </c>
      <c r="CU69" s="32">
        <f t="shared" si="69"/>
        <v>3897.7219871181919</v>
      </c>
      <c r="CV69" s="32">
        <f t="shared" si="69"/>
        <v>3935.0628708474155</v>
      </c>
      <c r="CW69" s="32">
        <f t="shared" si="69"/>
        <v>3972.34826845921</v>
      </c>
      <c r="CX69" s="32">
        <f t="shared" si="69"/>
        <v>4009.5749412462537</v>
      </c>
      <c r="CY69" s="32">
        <f t="shared" si="69"/>
        <v>4046.7397026102576</v>
      </c>
      <c r="CZ69" s="32">
        <f t="shared" si="69"/>
        <v>4083.83941786785</v>
      </c>
      <c r="DA69" s="32">
        <f t="shared" si="69"/>
        <v>4120.8710040477772</v>
      </c>
      <c r="DB69" s="32">
        <f t="shared" si="69"/>
        <v>4157.8314296798098</v>
      </c>
      <c r="DC69" s="32">
        <f t="shared" si="69"/>
        <v>4194.7177145758624</v>
      </c>
      <c r="DD69" s="32">
        <f t="shared" si="69"/>
        <v>4231.526929603584</v>
      </c>
      <c r="DE69" s="32">
        <f t="shared" si="69"/>
        <v>4268.2561964528486</v>
      </c>
      <c r="DF69" s="32">
        <f t="shared" si="69"/>
        <v>4304.9026873955227</v>
      </c>
      <c r="DG69" s="32">
        <f t="shared" si="69"/>
        <v>4341.4636250386693</v>
      </c>
      <c r="DH69" s="32">
        <f t="shared" si="69"/>
        <v>4377.9362820716233</v>
      </c>
      <c r="DI69" s="32">
        <f t="shared" si="69"/>
        <v>4414.317981007147</v>
      </c>
      <c r="DJ69" s="32">
        <f t="shared" si="69"/>
        <v>4450.6060939169029</v>
      </c>
      <c r="DK69" s="32">
        <f t="shared" si="69"/>
        <v>4486.7980421615075</v>
      </c>
      <c r="DL69" s="32">
        <f t="shared" si="69"/>
        <v>4522.8912961153464</v>
      </c>
      <c r="DM69" s="32">
        <f t="shared" si="69"/>
        <v>4558.8833748863981</v>
      </c>
      <c r="DN69" s="32">
        <f t="shared" si="69"/>
        <v>4594.7718460312426</v>
      </c>
      <c r="DO69" s="32">
        <f t="shared" si="69"/>
        <v>4630.5543252653306</v>
      </c>
      <c r="DP69" s="32">
        <f t="shared" si="69"/>
        <v>4666.2284761689025</v>
      </c>
      <c r="DQ69" s="32">
        <f t="shared" si="69"/>
        <v>4701.792009888406</v>
      </c>
      <c r="DR69" s="32">
        <f t="shared" si="69"/>
        <v>4737.2426848338373</v>
      </c>
      <c r="DS69" s="32">
        <f t="shared" si="69"/>
        <v>4772.5783063719482</v>
      </c>
      <c r="DT69" s="32">
        <f t="shared" si="69"/>
        <v>4807.7967265155003</v>
      </c>
      <c r="DU69" s="32">
        <f t="shared" si="69"/>
        <v>4842.8958436087314</v>
      </c>
      <c r="DV69" s="32">
        <f t="shared" si="69"/>
        <v>4877.8736020090591</v>
      </c>
      <c r="DW69" s="32">
        <f t="shared" si="69"/>
        <v>4912.7279917651758</v>
      </c>
      <c r="DX69" s="32">
        <f t="shared" si="69"/>
        <v>4947.4570482916079</v>
      </c>
      <c r="DY69" s="32">
        <f t="shared" si="69"/>
        <v>4982.0588520398614</v>
      </c>
      <c r="DZ69" s="32">
        <f t="shared" si="69"/>
        <v>5016.5315281662015</v>
      </c>
      <c r="EA69" s="32">
        <f t="shared" si="70"/>
        <v>5050.8732461961699</v>
      </c>
      <c r="EB69" s="32">
        <f t="shared" si="70"/>
        <v>5085.0822196859563</v>
      </c>
      <c r="EC69" s="32">
        <f t="shared" si="70"/>
        <v>5119.1567058805949</v>
      </c>
      <c r="ED69" s="32">
        <f t="shared" si="70"/>
        <v>5153.0950053692031</v>
      </c>
      <c r="EE69" s="32">
        <f t="shared" si="70"/>
        <v>5186.895461737251</v>
      </c>
      <c r="EF69" s="32">
        <f t="shared" si="70"/>
        <v>5220.5564612159205</v>
      </c>
      <c r="EG69" s="32">
        <f t="shared" si="70"/>
        <v>5254.0764323286876</v>
      </c>
      <c r="EH69" s="32">
        <f t="shared" si="70"/>
        <v>5287.4538455351367</v>
      </c>
      <c r="EI69" s="32">
        <f t="shared" si="70"/>
        <v>5320.6872128721834</v>
      </c>
      <c r="EJ69" s="32">
        <f t="shared" si="70"/>
        <v>5353.7750875925876</v>
      </c>
      <c r="EK69" s="32">
        <f t="shared" si="70"/>
        <v>5386.7160638010291</v>
      </c>
      <c r="EL69" s="32">
        <f t="shared" si="70"/>
        <v>5419.5087760877068</v>
      </c>
      <c r="EM69" s="32">
        <f t="shared" si="70"/>
        <v>5452.1518991595331</v>
      </c>
      <c r="EN69" s="32">
        <f t="shared" si="70"/>
        <v>5484.6441474690619</v>
      </c>
      <c r="EO69" s="32">
        <f t="shared" si="70"/>
        <v>5516.9842748411138</v>
      </c>
      <c r="EP69" s="32">
        <f t="shared" si="70"/>
        <v>5549.1710740973249</v>
      </c>
      <c r="EQ69" s="32">
        <f t="shared" si="70"/>
        <v>5581.2033766784962</v>
      </c>
      <c r="ER69" s="32">
        <f t="shared" si="70"/>
        <v>5613.0800522650397</v>
      </c>
      <c r="ES69" s="32">
        <f t="shared" si="70"/>
        <v>5644.8000083954294</v>
      </c>
      <c r="ET69" s="32">
        <f t="shared" si="70"/>
        <v>5676.3621900827675</v>
      </c>
      <c r="EU69" s="32">
        <f t="shared" si="70"/>
        <v>5707.7655794296443</v>
      </c>
      <c r="EV69" s="32">
        <f t="shared" si="70"/>
        <v>5739.0091952412577</v>
      </c>
      <c r="EW69" s="32">
        <f t="shared" si="70"/>
        <v>5770.0920926368572</v>
      </c>
      <c r="EX69" s="32">
        <f t="shared" si="70"/>
        <v>5801.0133626597926</v>
      </c>
      <c r="EY69" s="32">
        <f t="shared" si="70"/>
        <v>5831.7721318859794</v>
      </c>
      <c r="EZ69" s="32">
        <f t="shared" si="70"/>
        <v>5862.3675620310405</v>
      </c>
      <c r="FA69" s="32">
        <f t="shared" si="70"/>
        <v>5892.7988495562131</v>
      </c>
      <c r="FB69" s="32">
        <f t="shared" si="70"/>
        <v>5923.0652252730124</v>
      </c>
      <c r="FC69" s="32">
        <f t="shared" si="70"/>
        <v>5953.1659539467773</v>
      </c>
      <c r="FD69" s="32">
        <f t="shared" si="70"/>
        <v>5983.1003338992432</v>
      </c>
      <c r="FE69" s="32">
        <f t="shared" si="70"/>
        <v>6012.8676966102021</v>
      </c>
      <c r="FF69" s="32">
        <f t="shared" si="70"/>
        <v>6042.4674063182338</v>
      </c>
      <c r="FG69" s="32">
        <f t="shared" si="70"/>
        <v>6071.8988596208237</v>
      </c>
      <c r="FH69" s="32">
        <f t="shared" si="70"/>
        <v>6101.1614850737078</v>
      </c>
      <c r="FI69" s="32">
        <f t="shared" si="70"/>
        <v>6130.2547427897898</v>
      </c>
      <c r="FJ69" s="32">
        <f t="shared" si="70"/>
        <v>6159.1781240374257</v>
      </c>
      <c r="FK69" s="32">
        <f t="shared" si="70"/>
        <v>6187.9311508385163</v>
      </c>
      <c r="FL69" s="32">
        <f t="shared" si="70"/>
        <v>6216.5133755661991</v>
      </c>
      <c r="FM69" s="32">
        <f t="shared" si="70"/>
        <v>6244.9243805424067</v>
      </c>
      <c r="FN69" s="32">
        <f t="shared" si="70"/>
        <v>6273.1637776353182</v>
      </c>
      <c r="FO69" s="32">
        <f t="shared" si="70"/>
        <v>6301.231207856842</v>
      </c>
      <c r="FP69" s="32">
        <f t="shared" si="70"/>
        <v>6329.1263409601779</v>
      </c>
      <c r="FQ69" s="32">
        <f t="shared" si="70"/>
        <v>6356.8488750375545</v>
      </c>
      <c r="FR69" s="32">
        <f t="shared" si="70"/>
        <v>6384.3985361183304</v>
      </c>
      <c r="FS69" s="32">
        <f t="shared" si="70"/>
        <v>6411.77507776738</v>
      </c>
      <c r="FT69" s="32">
        <f t="shared" si="70"/>
        <v>6438.9782806840258</v>
      </c>
      <c r="FU69" s="32">
        <f t="shared" si="70"/>
        <v>6466.0079523015047</v>
      </c>
      <c r="FV69" s="32">
        <f t="shared" si="70"/>
        <v>6492.8639263870864</v>
      </c>
      <c r="FW69" s="32">
        <f t="shared" si="70"/>
        <v>6519.546062643014</v>
      </c>
      <c r="FX69" s="32">
        <f t="shared" si="70"/>
        <v>6546.0542463081701</v>
      </c>
      <c r="FY69" s="32">
        <f t="shared" si="70"/>
        <v>6572.3883877607623</v>
      </c>
      <c r="FZ69" s="32">
        <f t="shared" si="70"/>
        <v>6598.5484221220268</v>
      </c>
      <c r="GA69" s="32">
        <f t="shared" si="70"/>
        <v>6624.5343088609879</v>
      </c>
      <c r="GB69" s="32">
        <f t="shared" si="70"/>
        <v>6650.3460314004224</v>
      </c>
      <c r="GC69" s="32">
        <f t="shared" si="70"/>
        <v>6675.9835967241988</v>
      </c>
      <c r="GD69" s="32">
        <f t="shared" si="70"/>
        <v>6701.4470349858429</v>
      </c>
      <c r="GE69" s="32">
        <f t="shared" si="70"/>
        <v>6726.7363991186457</v>
      </c>
      <c r="GF69" s="32">
        <f t="shared" si="70"/>
        <v>6751.8517644472868</v>
      </c>
      <c r="GG69" s="32">
        <f t="shared" si="70"/>
        <v>6776.7932283010159</v>
      </c>
      <c r="GH69" s="32">
        <f t="shared" si="70"/>
        <v>6801.5609096286134</v>
      </c>
      <c r="GI69" s="32">
        <f t="shared" si="70"/>
        <v>6826.1549486150789</v>
      </c>
      <c r="GJ69" s="32">
        <f t="shared" si="70"/>
        <v>6850.5755063001116</v>
      </c>
      <c r="GK69" s="32">
        <f t="shared" si="70"/>
        <v>6874.8227641985995</v>
      </c>
      <c r="GL69" s="32">
        <f t="shared" si="70"/>
        <v>6898.8969239230619</v>
      </c>
      <c r="GM69" s="32">
        <f t="shared" si="71"/>
        <v>6922.7982068081474</v>
      </c>
      <c r="GN69" s="32">
        <f t="shared" si="71"/>
        <v>6946.5268535372825</v>
      </c>
      <c r="GO69" s="32">
        <f t="shared" si="71"/>
        <v>6970.0831237714965</v>
      </c>
      <c r="GP69" s="32">
        <f t="shared" si="71"/>
        <v>6993.467295780566</v>
      </c>
      <c r="GQ69" s="32">
        <f t="shared" si="71"/>
        <v>7016.6796660764494</v>
      </c>
      <c r="GR69" s="32">
        <f t="shared" si="71"/>
        <v>7039.7205490491342</v>
      </c>
      <c r="GS69" s="32">
        <f t="shared" si="71"/>
        <v>7062.5902766049403</v>
      </c>
      <c r="GT69" s="32">
        <f t="shared" si="71"/>
        <v>7085.2891978073385</v>
      </c>
      <c r="GU69" s="32">
        <f t="shared" si="71"/>
        <v>7107.817678520335</v>
      </c>
      <c r="GV69" s="32">
        <f t="shared" si="71"/>
        <v>7130.1761010545306</v>
      </c>
      <c r="GW69" s="32">
        <f t="shared" si="71"/>
        <v>7152.3648638157983</v>
      </c>
      <c r="GX69" s="32">
        <f t="shared" si="71"/>
        <v>7174.3843809567279</v>
      </c>
      <c r="GY69" s="32">
        <f t="shared" si="71"/>
        <v>7196.2350820308748</v>
      </c>
      <c r="GZ69" s="32">
        <f t="shared" si="71"/>
        <v>7217.9174116498352</v>
      </c>
      <c r="HA69" s="32">
        <f t="shared" si="71"/>
        <v>7239.4318291431455</v>
      </c>
      <c r="HB69" s="32">
        <f t="shared" si="71"/>
        <v>7260.7788082211937</v>
      </c>
      <c r="HC69" s="32">
        <f t="shared" si="71"/>
        <v>7281.9588366410735</v>
      </c>
      <c r="HD69" s="32">
        <f t="shared" si="71"/>
        <v>7302.9724158753579</v>
      </c>
      <c r="HE69" s="32">
        <f t="shared" si="71"/>
        <v>7323.820060784079</v>
      </c>
      <c r="HF69" s="32">
        <f t="shared" si="71"/>
        <v>7344.5022992896702</v>
      </c>
      <c r="HG69" s="32">
        <f t="shared" si="71"/>
        <v>7365.0196720550093</v>
      </c>
      <c r="HH69" s="32">
        <f t="shared" si="71"/>
        <v>7385.3727321647566</v>
      </c>
      <c r="HI69" s="32">
        <f t="shared" si="71"/>
        <v>7405.5620448097552</v>
      </c>
      <c r="HJ69" s="32">
        <f t="shared" si="71"/>
        <v>7425.5881869746636</v>
      </c>
      <c r="HK69" s="32">
        <f t="shared" si="71"/>
        <v>7445.4517471288245</v>
      </c>
      <c r="HL69" s="32">
        <f t="shared" si="71"/>
        <v>7465.1533249204958</v>
      </c>
      <c r="HM69" s="32">
        <f t="shared" si="71"/>
        <v>7484.6935308742304</v>
      </c>
      <c r="HN69" s="32">
        <f t="shared" si="71"/>
        <v>7504.0729860916281</v>
      </c>
      <c r="HO69" s="32">
        <f t="shared" si="71"/>
        <v>7523.2923219555423</v>
      </c>
      <c r="HP69" s="32">
        <f t="shared" si="71"/>
        <v>7542.3521798374004</v>
      </c>
      <c r="HQ69" s="32">
        <f t="shared" si="71"/>
        <v>7561.2532108081141</v>
      </c>
      <c r="HR69" s="32">
        <f t="shared" si="71"/>
        <v>7579.9960753522882</v>
      </c>
      <c r="HS69" s="32">
        <f t="shared" si="71"/>
        <v>7598.5814430857818</v>
      </c>
      <c r="HT69" s="32">
        <f t="shared" si="71"/>
        <v>7617.009992476861</v>
      </c>
      <c r="HU69" s="32">
        <f t="shared" si="71"/>
        <v>7635.282410570514</v>
      </c>
      <c r="HV69" s="32">
        <f t="shared" si="71"/>
        <v>7653.3993927164875</v>
      </c>
      <c r="HW69" s="32">
        <f t="shared" si="71"/>
        <v>7671.3616423005415</v>
      </c>
      <c r="HX69" s="32">
        <f t="shared" si="71"/>
        <v>7689.1698704792871</v>
      </c>
      <c r="HY69" s="32">
        <f t="shared" si="71"/>
        <v>7706.8247959184564</v>
      </c>
      <c r="HZ69" s="32">
        <f t="shared" si="71"/>
        <v>7724.3271445345581</v>
      </c>
      <c r="IA69" s="32">
        <f t="shared" si="71"/>
        <v>7741.6776492401268</v>
      </c>
      <c r="IB69" s="32">
        <f t="shared" si="71"/>
        <v>7758.8770496923416</v>
      </c>
      <c r="IC69" s="32">
        <f t="shared" si="71"/>
        <v>7775.9260920451279</v>
      </c>
      <c r="ID69" s="32">
        <f t="shared" si="71"/>
        <v>7792.8255287047332</v>
      </c>
      <c r="IE69" s="32">
        <f t="shared" si="71"/>
        <v>7809.5761180887957</v>
      </c>
      <c r="IF69" s="32">
        <f t="shared" si="71"/>
        <v>7826.1786243887645</v>
      </c>
      <c r="IG69" s="32">
        <f t="shared" si="71"/>
        <v>7842.6338173359509</v>
      </c>
      <c r="IH69" s="32">
        <f t="shared" si="71"/>
        <v>7858.9424719707922</v>
      </c>
      <c r="II69" s="32">
        <f t="shared" si="71"/>
        <v>7875.1053684157805</v>
      </c>
      <c r="IJ69" s="32">
        <f t="shared" si="71"/>
        <v>7891.1232916516565</v>
      </c>
      <c r="IK69" s="32">
        <f t="shared" si="71"/>
        <v>7906.9970312971127</v>
      </c>
      <c r="IL69" s="32">
        <f t="shared" si="71"/>
        <v>7922.7273813918628</v>
      </c>
      <c r="IM69" s="32">
        <f t="shared" si="71"/>
        <v>7938.3151401831201</v>
      </c>
      <c r="IN69" s="32">
        <f t="shared" si="71"/>
        <v>7953.7611099154929</v>
      </c>
      <c r="IO69" s="32">
        <f t="shared" si="71"/>
        <v>7969.0660966241621</v>
      </c>
      <c r="IP69" s="32">
        <f t="shared" si="71"/>
        <v>7984.2309099315416</v>
      </c>
      <c r="IQ69" s="32">
        <f t="shared" si="71"/>
        <v>7999.2563628471216</v>
      </c>
      <c r="IR69" s="32">
        <f t="shared" si="71"/>
        <v>8014.1432715708252</v>
      </c>
      <c r="IS69" s="32">
        <f t="shared" si="71"/>
        <v>8028.8924552994904</v>
      </c>
      <c r="IT69" s="32">
        <f t="shared" si="71"/>
        <v>8043.5047360367507</v>
      </c>
      <c r="IU69" s="32">
        <f t="shared" si="71"/>
        <v>8057.9809384061491</v>
      </c>
      <c r="IV69" s="32">
        <f t="shared" si="71"/>
        <v>8072.3218894675147</v>
      </c>
      <c r="IW69" s="32">
        <f t="shared" si="71"/>
        <v>8086.5284185365635</v>
      </c>
      <c r="IX69" s="32">
        <f t="shared" si="71"/>
        <v>8100.6013570077066</v>
      </c>
      <c r="IY69" s="32">
        <f t="shared" si="72"/>
        <v>8114.5415381800185</v>
      </c>
      <c r="IZ69" s="32">
        <f t="shared" si="72"/>
        <v>8128.3497970864619</v>
      </c>
      <c r="JA69" s="32">
        <f t="shared" si="72"/>
        <v>8142.0269703261256</v>
      </c>
      <c r="JB69" s="32">
        <f t="shared" si="72"/>
        <v>8155.5738958996699</v>
      </c>
      <c r="JC69" s="32">
        <f t="shared" si="72"/>
        <v>8168.9914130479019</v>
      </c>
      <c r="JD69" s="32">
        <f t="shared" si="72"/>
        <v>8182.28036209325</v>
      </c>
      <c r="JE69" s="32">
        <f t="shared" si="72"/>
        <v>8195.4415842844737</v>
      </c>
      <c r="JF69" s="32">
        <f t="shared" si="72"/>
        <v>8208.4759216443308</v>
      </c>
      <c r="JG69" s="32">
        <f t="shared" si="72"/>
        <v>8221.3842168201645</v>
      </c>
      <c r="JH69" s="32">
        <f t="shared" si="72"/>
        <v>8234.1673129375431</v>
      </c>
      <c r="JI69" s="32">
        <f t="shared" si="72"/>
        <v>8246.8260534568399</v>
      </c>
      <c r="JJ69" s="32">
        <f t="shared" si="72"/>
        <v>8259.3612820326452</v>
      </c>
      <c r="JK69" s="32">
        <f t="shared" si="72"/>
        <v>8271.7738423761621</v>
      </c>
      <c r="JL69" s="32">
        <f t="shared" si="72"/>
        <v>8284.064578120413</v>
      </c>
      <c r="JM69" s="32">
        <f t="shared" si="72"/>
        <v>8296.2343326882565</v>
      </c>
      <c r="JN69" s="32">
        <f t="shared" si="72"/>
        <v>8308.2839491632385</v>
      </c>
      <c r="JO69" s="32">
        <f t="shared" si="72"/>
        <v>8320.214270163211</v>
      </c>
      <c r="JP69" s="32">
        <f t="shared" si="72"/>
        <v>8332.0261377166735</v>
      </c>
      <c r="JQ69" s="32">
        <f t="shared" si="72"/>
        <v>8343.7203931418389</v>
      </c>
      <c r="JR69" s="32">
        <f t="shared" si="72"/>
        <v>8355.2978769284346</v>
      </c>
      <c r="JS69" s="32">
        <f t="shared" si="72"/>
        <v>8366.7594286220046</v>
      </c>
      <c r="JT69" s="32">
        <f t="shared" si="72"/>
        <v>8378.1058867110696</v>
      </c>
      <c r="JU69" s="32">
        <f t="shared" si="72"/>
        <v>8389.3380885166353</v>
      </c>
      <c r="JV69" s="32">
        <f t="shared" si="72"/>
        <v>8400.456870084472</v>
      </c>
      <c r="JW69" s="32">
        <f t="shared" si="72"/>
        <v>8411.463066079792</v>
      </c>
      <c r="JX69" s="32">
        <f t="shared" si="72"/>
        <v>8422.3575096844706</v>
      </c>
      <c r="JY69" s="32">
        <f t="shared" si="72"/>
        <v>8433.1410324967728</v>
      </c>
      <c r="JZ69" s="32">
        <f t="shared" si="72"/>
        <v>8443.8144644334898</v>
      </c>
      <c r="KA69" s="32">
        <f t="shared" si="72"/>
        <v>8454.3786336344856</v>
      </c>
      <c r="KB69" s="32">
        <f t="shared" si="72"/>
        <v>8464.8343663696123</v>
      </c>
      <c r="KC69" s="32">
        <f t="shared" si="72"/>
        <v>8475.1824869480643</v>
      </c>
      <c r="KD69" s="32">
        <f t="shared" si="72"/>
        <v>8485.4238176298859</v>
      </c>
      <c r="KE69" s="32">
        <f t="shared" si="72"/>
        <v>8495.5591785399611</v>
      </c>
      <c r="KF69" s="32">
        <f t="shared" si="72"/>
        <v>8505.5893875840793</v>
      </c>
    </row>
    <row r="71" spans="1:292" ht="19" x14ac:dyDescent="0.25">
      <c r="A71" s="1" t="s">
        <v>18</v>
      </c>
    </row>
    <row r="73" spans="1:292" x14ac:dyDescent="0.2">
      <c r="A73" s="2" t="s">
        <v>8</v>
      </c>
    </row>
    <row r="74" spans="1:292" s="27" customFormat="1" x14ac:dyDescent="0.2">
      <c r="A74" s="36" t="s">
        <v>33</v>
      </c>
      <c r="B74" s="38">
        <v>87.403729268234841</v>
      </c>
      <c r="C74" s="33">
        <v>85.875924817159486</v>
      </c>
      <c r="D74" s="33">
        <v>84.643012315565755</v>
      </c>
      <c r="E74" s="33">
        <v>83.427446586462764</v>
      </c>
      <c r="F74" s="33">
        <v>82.228954215573211</v>
      </c>
      <c r="G74" s="33">
        <v>85.929213638337998</v>
      </c>
      <c r="H74" s="33">
        <v>80.104542142902545</v>
      </c>
      <c r="I74" s="33">
        <v>78.94561207696006</v>
      </c>
      <c r="J74" s="33">
        <v>77.80344881462976</v>
      </c>
      <c r="K74" s="33">
        <v>76.678168547609573</v>
      </c>
      <c r="L74" s="33">
        <v>75.569435103215</v>
      </c>
      <c r="M74" s="33">
        <v>74.476930607370576</v>
      </c>
      <c r="N74" s="33">
        <v>73.400353170605911</v>
      </c>
      <c r="O74" s="33">
        <v>72.339415102988426</v>
      </c>
      <c r="P74" s="33">
        <v>71.293841445924727</v>
      </c>
      <c r="Q74" s="33">
        <v>70.263368724637374</v>
      </c>
      <c r="R74" s="33">
        <v>69.247743864042633</v>
      </c>
      <c r="S74" s="33">
        <v>68.246723233074405</v>
      </c>
      <c r="T74" s="33">
        <v>67.260071795221009</v>
      </c>
      <c r="U74" s="33">
        <v>66.28756235024872</v>
      </c>
      <c r="V74" s="33">
        <v>65.328974856175847</v>
      </c>
      <c r="W74" s="33">
        <v>64.38409582290889</v>
      </c>
      <c r="X74" s="33">
        <v>63.452717770341167</v>
      </c>
      <c r="Y74" s="33">
        <v>62.534638744597352</v>
      </c>
      <c r="Z74" s="33">
        <v>61.629661886725152</v>
      </c>
      <c r="AA74" s="33">
        <v>60.737595048616058</v>
      </c>
      <c r="AB74" s="33">
        <v>59.858250451359616</v>
      </c>
      <c r="AC74" s="33">
        <v>58.991444381612894</v>
      </c>
      <c r="AD74" s="33">
        <v>58.136996921942185</v>
      </c>
      <c r="AE74" s="33">
        <v>57.294731711433585</v>
      </c>
      <c r="AF74" s="33">
        <v>56.464475733212836</v>
      </c>
      <c r="AG74" s="33">
        <v>55.646059125828344</v>
      </c>
      <c r="AH74" s="33">
        <v>54.83931501575303</v>
      </c>
      <c r="AI74" s="33">
        <v>54.044079368542199</v>
      </c>
      <c r="AJ74" s="33">
        <v>53.260190856441376</v>
      </c>
      <c r="AK74" s="33">
        <v>52.487490740479423</v>
      </c>
      <c r="AL74" s="33">
        <v>51.725822765297558</v>
      </c>
      <c r="AM74" s="33">
        <v>50.975033065164347</v>
      </c>
      <c r="AN74" s="33">
        <v>50.234970079803212</v>
      </c>
      <c r="AO74" s="33">
        <v>49.505484478820804</v>
      </c>
      <c r="AP74" s="33">
        <v>48.786429093667088</v>
      </c>
      <c r="AQ74" s="33">
        <v>48.077658856186247</v>
      </c>
      <c r="AR74" s="33">
        <v>47.379030742931114</v>
      </c>
      <c r="AS74" s="33">
        <v>46.690403724516621</v>
      </c>
      <c r="AT74" s="33">
        <v>46.011638719372883</v>
      </c>
      <c r="AU74" s="33">
        <v>45.342598551344409</v>
      </c>
      <c r="AV74" s="33">
        <v>44.683147910643399</v>
      </c>
      <c r="AW74" s="33">
        <v>44.033153317735454</v>
      </c>
      <c r="AX74" s="33">
        <v>43.392483089781031</v>
      </c>
      <c r="AY74" s="33">
        <v>42.761007309311459</v>
      </c>
      <c r="AZ74" s="33">
        <v>42.138597794854199</v>
      </c>
      <c r="BA74" s="33">
        <v>41.525128073261591</v>
      </c>
      <c r="BB74" s="33">
        <v>40.920473353528287</v>
      </c>
      <c r="BC74" s="33">
        <v>40.324510501910808</v>
      </c>
      <c r="BD74" s="33">
        <v>39.737118018186649</v>
      </c>
      <c r="BE74" s="33">
        <v>39.158176012912428</v>
      </c>
      <c r="BF74" s="33">
        <v>38.587566185558984</v>
      </c>
      <c r="BG74" s="33">
        <v>38.02517180341696</v>
      </c>
      <c r="BH74" s="33">
        <v>37.470877681181854</v>
      </c>
      <c r="BI74" s="33">
        <v>36.924570161138405</v>
      </c>
      <c r="BJ74" s="33">
        <v>36.38613709387689</v>
      </c>
      <c r="BK74" s="33">
        <v>35.855467819480737</v>
      </c>
      <c r="BL74" s="33">
        <v>35.332453149135347</v>
      </c>
      <c r="BM74" s="33">
        <v>34.816985347113999</v>
      </c>
      <c r="BN74" s="33">
        <v>34.308958113102705</v>
      </c>
      <c r="BO74" s="33">
        <v>33.808266564831705</v>
      </c>
      <c r="BP74" s="33">
        <v>33.314807220985813</v>
      </c>
      <c r="BQ74" s="33">
        <v>32.828477984369762</v>
      </c>
      <c r="BR74" s="33">
        <v>32.349178125307674</v>
      </c>
      <c r="BS74" s="33">
        <v>31.876808265260035</v>
      </c>
      <c r="BT74" s="33">
        <v>31.411270360642753</v>
      </c>
      <c r="BU74" s="33">
        <v>30.952467686835934</v>
      </c>
      <c r="BV74" s="33">
        <v>30.500304822371724</v>
      </c>
      <c r="BW74" s="33">
        <v>30.054687633292108</v>
      </c>
      <c r="BX74" s="33">
        <v>29.615523257669171</v>
      </c>
      <c r="BY74" s="33">
        <v>29.182720090281592</v>
      </c>
      <c r="BZ74" s="33">
        <v>28.756187767441485</v>
      </c>
      <c r="CA74" s="33">
        <v>28.335837151967912</v>
      </c>
      <c r="CB74" s="33">
        <v>27.921580318302571</v>
      </c>
      <c r="CC74" s="33">
        <v>27.513330537765427</v>
      </c>
      <c r="CD74" s="33">
        <v>27.111002263946947</v>
      </c>
      <c r="CE74" s="33">
        <v>26.714511118235659</v>
      </c>
      <c r="CF74" s="33">
        <v>26.323773875478611</v>
      </c>
      <c r="CG74" s="33">
        <v>25.93870844977404</v>
      </c>
      <c r="CH74" s="33">
        <v>25.55923388039486</v>
      </c>
      <c r="CI74" s="33">
        <v>25.185270317841795</v>
      </c>
      <c r="CJ74" s="33">
        <v>24.816739010026101</v>
      </c>
      <c r="CK74" s="33">
        <v>24.453562288580954</v>
      </c>
      <c r="CL74" s="33">
        <v>24.095663555300725</v>
      </c>
      <c r="CM74" s="33">
        <v>23.74296726870881</v>
      </c>
      <c r="CN74" s="33">
        <v>23.395398930752457</v>
      </c>
      <c r="CO74" s="33">
        <v>23.052885073625262</v>
      </c>
      <c r="CP74" s="33">
        <v>22.715353246716756</v>
      </c>
      <c r="CQ74" s="33">
        <v>22.38273200368921</v>
      </c>
      <c r="CR74" s="33">
        <v>22.054950889680764</v>
      </c>
      <c r="CS74" s="33">
        <v>21.731940428635827</v>
      </c>
      <c r="CT74" s="33">
        <v>21.413632110761249</v>
      </c>
      <c r="CU74" s="33">
        <v>21.099958380109378</v>
      </c>
      <c r="CV74" s="33">
        <v>20.790852622286973</v>
      </c>
      <c r="CW74" s="33">
        <v>20.486249152289474</v>
      </c>
      <c r="CX74" s="33">
        <v>20.186083202462008</v>
      </c>
      <c r="CY74" s="33">
        <v>19.890290910584259</v>
      </c>
      <c r="CZ74" s="33">
        <v>19.598809308081563</v>
      </c>
      <c r="DA74" s="33">
        <v>19.31157630835996</v>
      </c>
      <c r="DB74" s="33">
        <v>19.028530695265932</v>
      </c>
      <c r="DC74" s="33">
        <v>18.74961211166983</v>
      </c>
      <c r="DD74" s="33">
        <v>18.474761048172759</v>
      </c>
      <c r="DE74" s="33">
        <v>18.20391883193696</v>
      </c>
      <c r="DF74" s="33">
        <v>17.937027615638069</v>
      </c>
      <c r="DG74" s="33">
        <v>17.67403036654007</v>
      </c>
      <c r="DH74" s="33">
        <v>17.41487085569128</v>
      </c>
      <c r="DI74" s="33">
        <v>17.159493647241678</v>
      </c>
      <c r="DJ74" s="33">
        <v>16.907844087880211</v>
      </c>
      <c r="DK74" s="33">
        <v>16.659868296392265</v>
      </c>
      <c r="DL74" s="33">
        <v>16.415513153335887</v>
      </c>
      <c r="DM74" s="33">
        <v>16.174726290836606</v>
      </c>
      <c r="DN74" s="33">
        <v>15.937456082499995</v>
      </c>
      <c r="DO74" s="33">
        <v>15.703651633441305</v>
      </c>
      <c r="DP74" s="33">
        <v>15.473262770431374</v>
      </c>
      <c r="DQ74" s="33">
        <v>15.246240032157973</v>
      </c>
      <c r="DR74" s="33">
        <v>15.022534659602368</v>
      </c>
      <c r="DS74" s="33">
        <v>14.80209858652942</v>
      </c>
      <c r="DT74" s="33">
        <v>14.584884430091137</v>
      </c>
      <c r="DU74" s="33">
        <v>14.370845481542712</v>
      </c>
      <c r="DV74" s="33">
        <v>14.159935697070006</v>
      </c>
      <c r="DW74" s="33">
        <v>13.952109688727715</v>
      </c>
      <c r="DX74" s="33">
        <v>13.747322715487639</v>
      </c>
      <c r="DY74" s="33">
        <v>13.545530674395794</v>
      </c>
      <c r="DZ74" s="33">
        <v>13.346690091837674</v>
      </c>
      <c r="EA74" s="33">
        <v>13.150758114910877</v>
      </c>
      <c r="EB74" s="33">
        <v>12.957692502904036</v>
      </c>
      <c r="EC74" s="33">
        <v>12.767451618881053</v>
      </c>
      <c r="ED74" s="33">
        <v>12.579994421370262</v>
      </c>
      <c r="EE74" s="33">
        <v>12.395280456156874</v>
      </c>
      <c r="EF74" s="33">
        <v>12.213269848178172</v>
      </c>
      <c r="EG74" s="33">
        <v>12.033923293520747</v>
      </c>
      <c r="EH74" s="33">
        <v>11.857202051518296</v>
      </c>
      <c r="EI74" s="33">
        <v>11.683067936949499</v>
      </c>
      <c r="EJ74" s="33">
        <v>11.511483312334743</v>
      </c>
      <c r="EK74" s="33">
        <v>11.34241108033109</v>
      </c>
      <c r="EL74" s="33">
        <v>11.175814676224009</v>
      </c>
      <c r="EM74" s="33">
        <v>11.011658060515629</v>
      </c>
      <c r="EN74" s="33">
        <v>10.849905711607841</v>
      </c>
      <c r="EO74" s="33">
        <v>10.690522618579852</v>
      </c>
      <c r="EP74" s="33">
        <v>10.533474274058927</v>
      </c>
      <c r="EQ74" s="33">
        <v>10.378726667183548</v>
      </c>
      <c r="ER74" s="33">
        <v>10.226246276657918</v>
      </c>
      <c r="ES74" s="33">
        <v>10.076000063896915</v>
      </c>
      <c r="ET74" s="33">
        <v>9.9279554662605722</v>
      </c>
      <c r="EU74" s="33">
        <v>9.7820803903770361</v>
      </c>
      <c r="EV74" s="33">
        <v>9.6383432055532854</v>
      </c>
      <c r="EW74" s="33">
        <v>9.4967127372723894</v>
      </c>
      <c r="EX74" s="33">
        <v>9.3571582607764654</v>
      </c>
      <c r="EY74" s="33">
        <v>9.2196494947346181</v>
      </c>
      <c r="EZ74" s="33">
        <v>9.0841565949945799</v>
      </c>
      <c r="FA74" s="33">
        <v>8.9506501484173082</v>
      </c>
      <c r="FB74" s="33">
        <v>8.8191011667937165</v>
      </c>
      <c r="FC74" s="33">
        <v>8.6894810808422793</v>
      </c>
      <c r="FD74" s="33">
        <v>8.5617617342870798</v>
      </c>
      <c r="FE74" s="33">
        <v>8.4359153780149008</v>
      </c>
      <c r="FF74" s="33">
        <v>8.3119146643107573</v>
      </c>
      <c r="FG74" s="33">
        <v>8.1897326411709237</v>
      </c>
      <c r="FH74" s="33">
        <v>8.0693427466924526</v>
      </c>
      <c r="FI74" s="33">
        <v>7.9507188035383676</v>
      </c>
      <c r="FJ74" s="33">
        <v>7.8338350134777182</v>
      </c>
      <c r="FK74" s="33">
        <v>7.7186659519993839</v>
      </c>
      <c r="FL74" s="33">
        <v>7.6051865629990774</v>
      </c>
      <c r="FM74" s="33">
        <v>7.4933721535383349</v>
      </c>
      <c r="FN74" s="33">
        <v>7.3831983886749546</v>
      </c>
      <c r="FO74" s="33">
        <v>7.274641286363746</v>
      </c>
      <c r="FP74" s="33">
        <v>7.167677212426919</v>
      </c>
      <c r="FQ74" s="33">
        <v>7.0622828755932634</v>
      </c>
      <c r="FR74" s="33">
        <v>6.9584353226050943</v>
      </c>
      <c r="FS74" s="33">
        <v>6.8561119333924259</v>
      </c>
      <c r="FT74" s="33">
        <v>6.7552904163133132</v>
      </c>
      <c r="FU74" s="33">
        <v>6.6559488034595882</v>
      </c>
      <c r="FV74" s="33">
        <v>6.5580654460273111</v>
      </c>
      <c r="FW74" s="33">
        <v>6.4616190097509838</v>
      </c>
      <c r="FX74" s="33">
        <v>6.3665884704007523</v>
      </c>
      <c r="FY74" s="33">
        <v>6.272953109341926</v>
      </c>
      <c r="FZ74" s="33">
        <v>6.180692509155846</v>
      </c>
      <c r="GA74" s="33">
        <v>6.089786549321488</v>
      </c>
      <c r="GB74" s="33">
        <v>6.0002154019569529</v>
      </c>
      <c r="GC74" s="33">
        <v>5.9119595276200716</v>
      </c>
      <c r="GD74" s="33">
        <v>5.8249996711674443</v>
      </c>
      <c r="GE74" s="33">
        <v>5.7393168576710805</v>
      </c>
      <c r="GF74" s="33">
        <v>5.6548923883919286</v>
      </c>
      <c r="GG74" s="33">
        <v>5.5717078368096118</v>
      </c>
      <c r="GH74" s="33">
        <v>5.4897450447076155</v>
      </c>
      <c r="GI74" s="33">
        <v>5.4089861183130932</v>
      </c>
      <c r="GJ74" s="33">
        <v>5.3294134244908289</v>
      </c>
      <c r="GK74" s="33">
        <v>5.2510095869904303</v>
      </c>
      <c r="GL74" s="33">
        <v>5.1737574827461019</v>
      </c>
      <c r="GM74" s="33">
        <v>5.0976402382284594</v>
      </c>
      <c r="GN74" s="33">
        <v>5.0226412258474289</v>
      </c>
      <c r="GO74" s="33">
        <v>4.9487440604058817</v>
      </c>
      <c r="GP74" s="33">
        <v>4.8759325956030422</v>
      </c>
      <c r="GQ74" s="33">
        <v>4.8041909205871836</v>
      </c>
      <c r="GR74" s="33">
        <v>4.7335033565569766</v>
      </c>
      <c r="GS74" s="33">
        <v>4.6638544534105995</v>
      </c>
      <c r="GT74" s="33">
        <v>4.5952289864424234</v>
      </c>
      <c r="GU74" s="33">
        <v>4.5276119530860877</v>
      </c>
      <c r="GV74" s="33">
        <v>4.4609885697038987</v>
      </c>
      <c r="GW74" s="33">
        <v>4.3953442684213568</v>
      </c>
      <c r="GX74" s="33">
        <v>4.3306646940068703</v>
      </c>
      <c r="GY74" s="33">
        <v>4.2669357007953481</v>
      </c>
      <c r="GZ74" s="33">
        <v>4.2041433496556229</v>
      </c>
      <c r="HA74" s="33">
        <v>4.1422739050008808</v>
      </c>
      <c r="HB74" s="33">
        <v>4.081313831841463</v>
      </c>
      <c r="HC74" s="33">
        <v>4.0212497928796607</v>
      </c>
      <c r="HD74" s="33">
        <v>3.9620686456457141</v>
      </c>
      <c r="HE74" s="33">
        <v>3.9037574396746693</v>
      </c>
      <c r="HF74" s="33">
        <v>3.8463034137232963</v>
      </c>
      <c r="HG74" s="33">
        <v>3.7896939930268045</v>
      </c>
      <c r="HH74" s="33">
        <v>3.733916786594536</v>
      </c>
      <c r="HI74" s="33">
        <v>3.6789595845442951</v>
      </c>
      <c r="HJ74" s="33">
        <v>3.6248103554747138</v>
      </c>
      <c r="HK74" s="33">
        <v>3.5714572438751007</v>
      </c>
      <c r="HL74" s="33">
        <v>3.518888567572358</v>
      </c>
      <c r="HM74" s="33">
        <v>3.4670928152143015</v>
      </c>
      <c r="HN74" s="33">
        <v>3.4160586437890883</v>
      </c>
      <c r="HO74" s="33">
        <v>3.3657748761800064</v>
      </c>
      <c r="HP74" s="33">
        <v>3.3162304987553917</v>
      </c>
      <c r="HQ74" s="33">
        <v>3.2674146589930038</v>
      </c>
      <c r="HR74" s="33">
        <v>3.2193166631384078</v>
      </c>
      <c r="HS74" s="33">
        <v>3.1719259738970393</v>
      </c>
      <c r="HT74" s="33">
        <v>3.1252322081592547</v>
      </c>
      <c r="HU74" s="33">
        <v>3.0792251347580866</v>
      </c>
      <c r="HV74" s="33">
        <v>3.0338946722591937</v>
      </c>
      <c r="HW74" s="33">
        <v>2.9892308867825084</v>
      </c>
      <c r="HX74" s="33">
        <v>2.9452239898552386</v>
      </c>
      <c r="HY74" s="33">
        <v>2.901864336295684</v>
      </c>
      <c r="HZ74" s="33">
        <v>2.8591424221275181</v>
      </c>
      <c r="IA74" s="33">
        <v>2.8170488825240354</v>
      </c>
      <c r="IB74" s="33">
        <v>2.7755744897820285</v>
      </c>
      <c r="IC74" s="33">
        <v>2.734710151324796</v>
      </c>
      <c r="ID74" s="33">
        <v>2.6944469077339468</v>
      </c>
      <c r="IE74" s="33">
        <v>2.6547759308095213</v>
      </c>
      <c r="IF74" s="33">
        <v>2.6156885216581158</v>
      </c>
      <c r="IG74" s="33">
        <v>2.5771761088085143</v>
      </c>
      <c r="IH74" s="33">
        <v>2.539230246354558</v>
      </c>
      <c r="II74" s="33">
        <v>2.501842612124785</v>
      </c>
      <c r="IJ74" s="33">
        <v>2.4650050058784516</v>
      </c>
      <c r="IK74" s="33">
        <v>2.4287093475276555</v>
      </c>
      <c r="IL74" s="33">
        <v>2.3929476753851042</v>
      </c>
      <c r="IM74" s="33">
        <v>2.3577121444371727</v>
      </c>
      <c r="IN74" s="33">
        <v>2.3229950246419739</v>
      </c>
      <c r="IO74" s="33">
        <v>2.2887886992519864</v>
      </c>
      <c r="IP74" s="33">
        <v>2.255085663160918</v>
      </c>
      <c r="IQ74" s="33">
        <v>2.2218785212745553</v>
      </c>
      <c r="IR74" s="33">
        <v>2.1891599869050884</v>
      </c>
      <c r="IS74" s="33">
        <v>2.1569228801887421</v>
      </c>
      <c r="IT74" s="33">
        <v>2.1251601265262789</v>
      </c>
      <c r="IU74" s="33">
        <v>2.0938647550460749</v>
      </c>
      <c r="IV74" s="33">
        <v>2.0630298970894883</v>
      </c>
      <c r="IW74" s="33">
        <v>2.032648784718126</v>
      </c>
      <c r="IX74" s="33">
        <v>2.0027147492427919</v>
      </c>
      <c r="IY74" s="33">
        <v>1.9732212197736783</v>
      </c>
      <c r="IZ74" s="33">
        <v>1.9441617217916811</v>
      </c>
      <c r="JA74" s="33">
        <v>1.9155298757403052</v>
      </c>
      <c r="JB74" s="33">
        <v>1.8873193956381258</v>
      </c>
      <c r="JC74" s="33">
        <v>1.8595240877112613</v>
      </c>
      <c r="JD74" s="33">
        <v>1.8321378490457656</v>
      </c>
      <c r="JE74" s="33">
        <v>1.805154666259541</v>
      </c>
      <c r="JF74" s="33">
        <v>1.7785686141935542</v>
      </c>
      <c r="JG74" s="33">
        <v>1.7523738546220271</v>
      </c>
      <c r="JH74" s="33">
        <v>1.7265646349813883</v>
      </c>
      <c r="JI74" s="33">
        <v>1.7011352871176668</v>
      </c>
      <c r="JJ74" s="33">
        <v>1.6760802260521015</v>
      </c>
      <c r="JK74" s="33">
        <v>1.651393948764645</v>
      </c>
      <c r="JL74" s="33">
        <v>1.6270710329952285</v>
      </c>
      <c r="JM74" s="33">
        <v>1.6031061360623606</v>
      </c>
      <c r="JN74" s="33">
        <v>1.5794939936989758</v>
      </c>
      <c r="JO74" s="33">
        <v>1.5562294189051578</v>
      </c>
      <c r="JP74" s="33">
        <v>1.5333073008176028</v>
      </c>
      <c r="JQ74" s="33">
        <v>1.5107226035954706</v>
      </c>
      <c r="JR74" s="33">
        <v>1.4884703653224982</v>
      </c>
      <c r="JS74" s="33">
        <v>1.4665456969250579</v>
      </c>
      <c r="JT74" s="33">
        <v>1.4449437811059751</v>
      </c>
      <c r="JU74" s="33">
        <v>1.4236598712938666</v>
      </c>
      <c r="JV74" s="33">
        <v>1.4026892906077659</v>
      </c>
      <c r="JW74" s="33">
        <v>1.382027430836843</v>
      </c>
      <c r="JX74" s="33">
        <v>1.3616697514349654</v>
      </c>
      <c r="JY74" s="33">
        <v>1.3416117785299115</v>
      </c>
      <c r="JZ74" s="33">
        <v>1.3218491039470326</v>
      </c>
      <c r="KA74" s="33">
        <v>1.3023773842471043</v>
      </c>
      <c r="KB74" s="33">
        <v>1.2831923397782441</v>
      </c>
      <c r="KC74" s="33">
        <v>1.2642897537416051</v>
      </c>
      <c r="KD74" s="33">
        <v>1.2456654712707216</v>
      </c>
      <c r="KE74" s="33">
        <v>1.2273153985242633</v>
      </c>
      <c r="KF74" s="33">
        <v>1.2092355017920022</v>
      </c>
    </row>
    <row r="75" spans="1:292" s="16" customFormat="1" x14ac:dyDescent="0.2">
      <c r="A75" s="39" t="s">
        <v>34</v>
      </c>
      <c r="B75" s="29">
        <v>457.58111672919193</v>
      </c>
      <c r="C75" s="28">
        <v>451.78427322970964</v>
      </c>
      <c r="D75" s="28">
        <v>446.68330742265471</v>
      </c>
      <c r="E75" s="28">
        <v>441.63655227647877</v>
      </c>
      <c r="F75" s="28">
        <v>436.64310423117291</v>
      </c>
      <c r="G75" s="28">
        <v>455.30457898663377</v>
      </c>
      <c r="H75" s="28">
        <v>427.92641460143449</v>
      </c>
      <c r="I75" s="28">
        <v>423.03340292052991</v>
      </c>
      <c r="J75" s="28">
        <v>418.19531676265501</v>
      </c>
      <c r="K75" s="28">
        <v>413.41308863898689</v>
      </c>
      <c r="L75" s="28">
        <v>408.68551749827208</v>
      </c>
      <c r="M75" s="28">
        <v>404.01151091290728</v>
      </c>
      <c r="N75" s="28">
        <v>399.39007032814982</v>
      </c>
      <c r="O75" s="28">
        <v>394.8202789766238</v>
      </c>
      <c r="P75" s="28">
        <v>390.3012915455933</v>
      </c>
      <c r="Q75" s="28">
        <v>385.83232519262293</v>
      </c>
      <c r="R75" s="28">
        <v>381.41265165991962</v>
      </c>
      <c r="S75" s="28">
        <v>377.0415903233536</v>
      </c>
      <c r="T75" s="28">
        <v>372.71850205930286</v>
      </c>
      <c r="U75" s="28">
        <v>368.44278383859853</v>
      </c>
      <c r="V75" s="28">
        <v>364.21386397165537</v>
      </c>
      <c r="W75" s="28">
        <v>360.03119793799749</v>
      </c>
      <c r="X75" s="28">
        <v>355.89426473963243</v>
      </c>
      <c r="Y75" s="28">
        <v>351.802563722689</v>
      </c>
      <c r="Z75" s="28">
        <v>347.75561181614893</v>
      </c>
      <c r="AA75" s="28">
        <v>343.75294114063945</v>
      </c>
      <c r="AB75" s="28">
        <v>339.79409694432894</v>
      </c>
      <c r="AC75" s="28">
        <v>335.87863582685748</v>
      </c>
      <c r="AD75" s="28">
        <v>332.00612421604569</v>
      </c>
      <c r="AE75" s="28">
        <v>328.17613706569682</v>
      </c>
      <c r="AF75" s="28">
        <v>324.38825674620477</v>
      </c>
      <c r="AG75" s="28">
        <v>320.64207210281933</v>
      </c>
      <c r="AH75" s="28">
        <v>316.93717765929699</v>
      </c>
      <c r="AI75" s="28">
        <v>313.27317294730705</v>
      </c>
      <c r="AJ75" s="28">
        <v>309.64966194434345</v>
      </c>
      <c r="AK75" s="28">
        <v>306.06625260500317</v>
      </c>
      <c r="AL75" s="28">
        <v>302.52255647244294</v>
      </c>
      <c r="AM75" s="28">
        <v>299.01818835846825</v>
      </c>
      <c r="AN75" s="28">
        <v>295.55276608226012</v>
      </c>
      <c r="AO75" s="28">
        <v>292.12591025901429</v>
      </c>
      <c r="AP75" s="28">
        <v>288.73724413097966</v>
      </c>
      <c r="AQ75" s="28">
        <v>285.38639343436631</v>
      </c>
      <c r="AR75" s="28">
        <v>282.07298629649284</v>
      </c>
      <c r="AS75" s="28">
        <v>278.79665315833347</v>
      </c>
      <c r="AT75" s="28">
        <v>275.55702671828146</v>
      </c>
      <c r="AU75" s="28">
        <v>272.35374189355127</v>
      </c>
      <c r="AV75" s="28">
        <v>269.18643579614172</v>
      </c>
      <c r="AW75" s="28">
        <v>266.05474772073234</v>
      </c>
      <c r="AX75" s="28">
        <v>262.95831914227131</v>
      </c>
      <c r="AY75" s="28">
        <v>259.89679372132736</v>
      </c>
      <c r="AZ75" s="28">
        <v>256.86981731559871</v>
      </c>
      <c r="BA75" s="28">
        <v>253.87703799618299</v>
      </c>
      <c r="BB75" s="28">
        <v>250.91810606744465</v>
      </c>
      <c r="BC75" s="28">
        <v>247.99267408951073</v>
      </c>
      <c r="BD75" s="28">
        <v>245.10039690255067</v>
      </c>
      <c r="BE75" s="28">
        <v>242.24093165216627</v>
      </c>
      <c r="BF75" s="28">
        <v>239.41393781531352</v>
      </c>
      <c r="BG75" s="28">
        <v>236.61907722628536</v>
      </c>
      <c r="BH75" s="28">
        <v>233.85601410236569</v>
      </c>
      <c r="BI75" s="28">
        <v>231.12441506883999</v>
      </c>
      <c r="BJ75" s="28">
        <v>228.42394918311723</v>
      </c>
      <c r="BK75" s="28">
        <v>225.75428795774829</v>
      </c>
      <c r="BL75" s="28">
        <v>223.11510538219966</v>
      </c>
      <c r="BM75" s="28">
        <v>220.5060779432597</v>
      </c>
      <c r="BN75" s="28">
        <v>217.92688464398557</v>
      </c>
      <c r="BO75" s="28">
        <v>215.37720702114601</v>
      </c>
      <c r="BP75" s="28">
        <v>212.85672916110602</v>
      </c>
      <c r="BQ75" s="28">
        <v>210.36513771415204</v>
      </c>
      <c r="BR75" s="28">
        <v>207.90212190724333</v>
      </c>
      <c r="BS75" s="28">
        <v>205.46737355520659</v>
      </c>
      <c r="BT75" s="28">
        <v>203.06058707038858</v>
      </c>
      <c r="BU75" s="28">
        <v>200.68145947080623</v>
      </c>
      <c r="BV75" s="28">
        <v>198.32969038681296</v>
      </c>
      <c r="BW75" s="28">
        <v>196.00498206634043</v>
      </c>
      <c r="BX75" s="28">
        <v>193.70703937874796</v>
      </c>
      <c r="BY75" s="28">
        <v>191.43556981733013</v>
      </c>
      <c r="BZ75" s="28">
        <v>189.1902835005375</v>
      </c>
      <c r="CA75" s="28">
        <v>186.97089317195386</v>
      </c>
      <c r="CB75" s="28">
        <v>184.77711419908707</v>
      </c>
      <c r="CC75" s="28">
        <v>182.60866457102435</v>
      </c>
      <c r="CD75" s="28">
        <v>180.46526489500422</v>
      </c>
      <c r="CE75" s="28">
        <v>178.34663839195602</v>
      </c>
      <c r="CF75" s="28">
        <v>176.25251089105495</v>
      </c>
      <c r="CG75" s="28">
        <v>174.1826108233511</v>
      </c>
      <c r="CH75" s="28">
        <v>172.13666921450937</v>
      </c>
      <c r="CI75" s="28">
        <v>170.11441967671635</v>
      </c>
      <c r="CJ75" s="28">
        <v>168.11559839979591</v>
      </c>
      <c r="CK75" s="28">
        <v>166.1399441415777</v>
      </c>
      <c r="CL75" s="28">
        <v>164.18719821756386</v>
      </c>
      <c r="CM75" s="28">
        <v>162.25710448993141</v>
      </c>
      <c r="CN75" s="28">
        <v>160.3494093559155</v>
      </c>
      <c r="CO75" s="28">
        <v>158.4638617356029</v>
      </c>
      <c r="CP75" s="28">
        <v>156.6002130591821</v>
      </c>
      <c r="CQ75" s="28">
        <v>154.75821725367814</v>
      </c>
      <c r="CR75" s="28">
        <v>152.9376307292076</v>
      </c>
      <c r="CS75" s="28">
        <v>151.13821236478731</v>
      </c>
      <c r="CT75" s="28">
        <v>149.35972349372398</v>
      </c>
      <c r="CU75" s="28">
        <v>147.60192788861792</v>
      </c>
      <c r="CV75" s="28">
        <v>145.86459174600373</v>
      </c>
      <c r="CW75" s="28">
        <v>144.1474836706617</v>
      </c>
      <c r="CX75" s="28">
        <v>142.45037465961531</v>
      </c>
      <c r="CY75" s="28">
        <v>140.77303808584907</v>
      </c>
      <c r="CZ75" s="28">
        <v>139.11524968176099</v>
      </c>
      <c r="DA75" s="28">
        <v>137.47678752237894</v>
      </c>
      <c r="DB75" s="28">
        <v>135.85743200835438</v>
      </c>
      <c r="DC75" s="28">
        <v>134.25696584875803</v>
      </c>
      <c r="DD75" s="28">
        <v>132.67517404369681</v>
      </c>
      <c r="DE75" s="28">
        <v>131.11184386676246</v>
      </c>
      <c r="DF75" s="28">
        <v>129.56676484734007</v>
      </c>
      <c r="DG75" s="28">
        <v>128.03972875278257</v>
      </c>
      <c r="DH75" s="28">
        <v>126.53052957046974</v>
      </c>
      <c r="DI75" s="28">
        <v>125.03896348976997</v>
      </c>
      <c r="DJ75" s="28">
        <v>123.56482888391213</v>
      </c>
      <c r="DK75" s="28">
        <v>122.10792629178358</v>
      </c>
      <c r="DL75" s="28">
        <v>120.66805839966921</v>
      </c>
      <c r="DM75" s="28">
        <v>119.24503002293517</v>
      </c>
      <c r="DN75" s="28">
        <v>117.83864808768011</v>
      </c>
      <c r="DO75" s="28">
        <v>116.44872161235274</v>
      </c>
      <c r="DP75" s="28">
        <v>115.07506168935207</v>
      </c>
      <c r="DQ75" s="28">
        <v>113.71748146662004</v>
      </c>
      <c r="DR75" s="28">
        <v>112.37579612923172</v>
      </c>
      <c r="DS75" s="28">
        <v>111.04982288099404</v>
      </c>
      <c r="DT75" s="28">
        <v>109.7393809260618</v>
      </c>
      <c r="DU75" s="28">
        <v>108.44429145057411</v>
      </c>
      <c r="DV75" s="28">
        <v>107.16437760432522</v>
      </c>
      <c r="DW75" s="28">
        <v>105.89946448246987</v>
      </c>
      <c r="DX75" s="28">
        <v>104.64937910727312</v>
      </c>
      <c r="DY75" s="28">
        <v>103.41395040990969</v>
      </c>
      <c r="DZ75" s="28">
        <v>102.19300921231979</v>
      </c>
      <c r="EA75" s="28">
        <v>100.98638820912309</v>
      </c>
      <c r="EB75" s="28">
        <v>99.793921949600787</v>
      </c>
      <c r="EC75" s="28">
        <v>98.615446819746452</v>
      </c>
      <c r="ED75" s="28">
        <v>97.450801024392931</v>
      </c>
      <c r="EE75" s="28">
        <v>96.299824569416856</v>
      </c>
      <c r="EF75" s="28">
        <v>95.162359244027442</v>
      </c>
      <c r="EG75" s="28">
        <v>94.038248603141554</v>
      </c>
      <c r="EH75" s="28">
        <v>92.927337949848337</v>
      </c>
      <c r="EI75" s="28">
        <v>91.829474317967595</v>
      </c>
      <c r="EJ75" s="28">
        <v>90.744506454705515</v>
      </c>
      <c r="EK75" s="28">
        <v>89.672284803408331</v>
      </c>
      <c r="EL75" s="28">
        <v>88.612661486418162</v>
      </c>
      <c r="EM75" s="28">
        <v>87.565490288034582</v>
      </c>
      <c r="EN75" s="28">
        <v>86.530626637580625</v>
      </c>
      <c r="EO75" s="28">
        <v>85.507927592580756</v>
      </c>
      <c r="EP75" s="28">
        <v>84.497251822046138</v>
      </c>
      <c r="EQ75" s="28">
        <v>83.49845958987612</v>
      </c>
      <c r="ER75" s="28">
        <v>82.511412738370922</v>
      </c>
      <c r="ES75" s="28">
        <v>81.535974671863215</v>
      </c>
      <c r="ET75" s="28">
        <v>80.572010340464871</v>
      </c>
      <c r="EU75" s="28">
        <v>79.619386223933788</v>
      </c>
      <c r="EV75" s="28">
        <v>78.677970315659948</v>
      </c>
      <c r="EW75" s="28">
        <v>77.747632106772713</v>
      </c>
      <c r="EX75" s="28">
        <v>76.828242570370421</v>
      </c>
      <c r="EY75" s="28">
        <v>75.919674145871767</v>
      </c>
      <c r="EZ75" s="28">
        <v>75.02180072349293</v>
      </c>
      <c r="FA75" s="28">
        <v>74.134497628845921</v>
      </c>
      <c r="FB75" s="28">
        <v>73.257641607665406</v>
      </c>
      <c r="FC75" s="28">
        <v>72.391110810657807</v>
      </c>
      <c r="FD75" s="28">
        <v>71.53478477847851</v>
      </c>
      <c r="FE75" s="28">
        <v>70.688544426834</v>
      </c>
      <c r="FF75" s="28">
        <v>69.852272031711621</v>
      </c>
      <c r="FG75" s="28">
        <v>69.025851214734757</v>
      </c>
      <c r="FH75" s="28">
        <v>68.209166928646312</v>
      </c>
      <c r="FI75" s="28">
        <v>67.402105442917971</v>
      </c>
      <c r="FJ75" s="28">
        <v>66.604554329487698</v>
      </c>
      <c r="FK75" s="28">
        <v>65.816402448623094</v>
      </c>
      <c r="FL75" s="28">
        <v>65.037539934912488</v>
      </c>
      <c r="FM75" s="28">
        <v>64.2678581833827</v>
      </c>
      <c r="FN75" s="28">
        <v>63.507249835742996</v>
      </c>
      <c r="FO75" s="28">
        <v>62.755608766756374</v>
      </c>
      <c r="FP75" s="28">
        <v>62.012830070735696</v>
      </c>
      <c r="FQ75" s="28">
        <v>61.278810048167152</v>
      </c>
      <c r="FR75" s="28">
        <v>60.553446192457926</v>
      </c>
      <c r="FS75" s="28">
        <v>59.836637176810328</v>
      </c>
      <c r="FT75" s="28">
        <v>59.128282841218798</v>
      </c>
      <c r="FU75" s="28">
        <v>58.428284179593255</v>
      </c>
      <c r="FV75" s="28">
        <v>57.736543327004988</v>
      </c>
      <c r="FW75" s="28">
        <v>57.052963547055782</v>
      </c>
      <c r="FX75" s="28">
        <v>56.37744921937017</v>
      </c>
      <c r="FY75" s="28">
        <v>55.709905827210299</v>
      </c>
      <c r="FZ75" s="28">
        <v>55.050239945210983</v>
      </c>
      <c r="GA75" s="28">
        <v>54.398359227237563</v>
      </c>
      <c r="GB75" s="28">
        <v>53.754172394362229</v>
      </c>
      <c r="GC75" s="28">
        <v>53.117589222961563</v>
      </c>
      <c r="GD75" s="28">
        <v>52.488520532932512</v>
      </c>
      <c r="GE75" s="28">
        <v>51.866878176026042</v>
      </c>
      <c r="GF75" s="28">
        <v>51.252575024299688</v>
      </c>
      <c r="GG75" s="28">
        <v>50.645524958685833</v>
      </c>
      <c r="GH75" s="28">
        <v>50.045642857677066</v>
      </c>
      <c r="GI75" s="28">
        <v>49.45284458612587</v>
      </c>
      <c r="GJ75" s="28">
        <v>48.867046984159977</v>
      </c>
      <c r="GK75" s="28">
        <v>48.28816785621116</v>
      </c>
      <c r="GL75" s="28">
        <v>47.716125960156667</v>
      </c>
      <c r="GM75" s="28">
        <v>47.150840996573542</v>
      </c>
      <c r="GN75" s="28">
        <v>46.59223359810435</v>
      </c>
      <c r="GO75" s="28">
        <v>46.040225318932869</v>
      </c>
      <c r="GP75" s="28">
        <v>45.494738624370164</v>
      </c>
      <c r="GQ75" s="28">
        <v>44.955696880550043</v>
      </c>
      <c r="GR75" s="28">
        <v>44.423024344231287</v>
      </c>
      <c r="GS75" s="28">
        <v>43.896646152708726</v>
      </c>
      <c r="GT75" s="28">
        <v>43.37648831382964</v>
      </c>
      <c r="GU75" s="28">
        <v>42.862477696116436</v>
      </c>
      <c r="GV75" s="28">
        <v>42.354542018993371</v>
      </c>
      <c r="GW75" s="28">
        <v>41.852609843118096</v>
      </c>
      <c r="GX75" s="28">
        <v>41.356610560815369</v>
      </c>
      <c r="GY75" s="28">
        <v>40.866474386613291</v>
      </c>
      <c r="GZ75" s="28">
        <v>40.38213234788077</v>
      </c>
      <c r="HA75" s="28">
        <v>39.903516275565337</v>
      </c>
      <c r="HB75" s="28">
        <v>39.430558795030734</v>
      </c>
      <c r="HC75" s="28">
        <v>38.963193316992921</v>
      </c>
      <c r="HD75" s="28">
        <v>38.501354028553862</v>
      </c>
      <c r="HE75" s="28">
        <v>38.044975884332381</v>
      </c>
      <c r="HF75" s="28">
        <v>37.593994597691434</v>
      </c>
      <c r="HG75" s="28">
        <v>37.148346632059564</v>
      </c>
      <c r="HH75" s="28">
        <v>36.707969192348123</v>
      </c>
      <c r="HI75" s="28">
        <v>36.272800216460205</v>
      </c>
      <c r="HJ75" s="28">
        <v>35.842778366894301</v>
      </c>
      <c r="HK75" s="28">
        <v>35.417843022437538</v>
      </c>
      <c r="HL75" s="28">
        <v>34.997934269951415</v>
      </c>
      <c r="HM75" s="28">
        <v>34.582992896246928</v>
      </c>
      <c r="HN75" s="28">
        <v>34.172960380048629</v>
      </c>
      <c r="HO75" s="28">
        <v>33.767778884047722</v>
      </c>
      <c r="HP75" s="28">
        <v>33.367391247041851</v>
      </c>
      <c r="HQ75" s="28">
        <v>32.971740976162309</v>
      </c>
      <c r="HR75" s="28">
        <v>32.580772239186295</v>
      </c>
      <c r="HS75" s="28">
        <v>32.19442985693474</v>
      </c>
      <c r="HT75" s="28">
        <v>31.812659295753853</v>
      </c>
      <c r="HU75" s="28">
        <v>31.435406660080417</v>
      </c>
      <c r="HV75" s="28">
        <v>31.062618685088911</v>
      </c>
      <c r="HW75" s="28">
        <v>30.694242729421241</v>
      </c>
      <c r="HX75" s="28">
        <v>30.330226767996198</v>
      </c>
      <c r="HY75" s="28">
        <v>29.970519384899987</v>
      </c>
      <c r="HZ75" s="28">
        <v>29.615069766355415</v>
      </c>
      <c r="IA75" s="28">
        <v>29.263827693769592</v>
      </c>
      <c r="IB75" s="28">
        <v>28.91674353685951</v>
      </c>
      <c r="IC75" s="28">
        <v>28.57376824685451</v>
      </c>
      <c r="ID75" s="28">
        <v>28.234853349773974</v>
      </c>
      <c r="IE75" s="28">
        <v>27.899950939782009</v>
      </c>
      <c r="IF75" s="28">
        <v>27.56901367261484</v>
      </c>
      <c r="IG75" s="28">
        <v>27.241994759083124</v>
      </c>
      <c r="IH75" s="28">
        <v>26.918847958647163</v>
      </c>
      <c r="II75" s="28">
        <v>26.599527573063579</v>
      </c>
      <c r="IJ75" s="28">
        <v>26.283988440104544</v>
      </c>
      <c r="IK75" s="28">
        <v>25.972185927347091</v>
      </c>
      <c r="IL75" s="28">
        <v>25.664075926032432</v>
      </c>
      <c r="IM75" s="28">
        <v>25.359614844995146</v>
      </c>
      <c r="IN75" s="28">
        <v>25.058759604659997</v>
      </c>
      <c r="IO75" s="28">
        <v>24.761467631107628</v>
      </c>
      <c r="IP75" s="28">
        <v>24.467696850206284</v>
      </c>
      <c r="IQ75" s="28">
        <v>24.17740568181101</v>
      </c>
      <c r="IR75" s="28">
        <v>23.890553034027803</v>
      </c>
      <c r="IS75" s="28">
        <v>23.607098297542798</v>
      </c>
      <c r="IT75" s="28">
        <v>23.327001340016416</v>
      </c>
      <c r="IU75" s="28">
        <v>23.050222500540315</v>
      </c>
      <c r="IV75" s="28">
        <v>22.77672258415792</v>
      </c>
      <c r="IW75" s="28">
        <v>22.506462856446753</v>
      </c>
      <c r="IX75" s="28">
        <v>22.239405038162833</v>
      </c>
      <c r="IY75" s="28">
        <v>21.975511299945492</v>
      </c>
      <c r="IZ75" s="28">
        <v>21.71474425708297</v>
      </c>
      <c r="JA75" s="28">
        <v>21.45706696433739</v>
      </c>
      <c r="JB75" s="28">
        <v>21.202442910828573</v>
      </c>
      <c r="JC75" s="28">
        <v>20.950836014976716</v>
      </c>
      <c r="JD75" s="28">
        <v>20.702210619502122</v>
      </c>
      <c r="JE75" s="28">
        <v>20.456531486482671</v>
      </c>
      <c r="JF75" s="28">
        <v>20.213763792467105</v>
      </c>
      <c r="JG75" s="28">
        <v>19.973873123644889</v>
      </c>
      <c r="JH75" s="28">
        <v>19.736825471070571</v>
      </c>
      <c r="JI75" s="28">
        <v>19.502587225943397</v>
      </c>
      <c r="JJ75" s="28">
        <v>19.271125174940689</v>
      </c>
      <c r="JK75" s="28">
        <v>19.042406495604514</v>
      </c>
      <c r="JL75" s="28">
        <v>18.816398751781584</v>
      </c>
      <c r="JM75" s="28">
        <v>18.593069889115306</v>
      </c>
      <c r="JN75" s="28">
        <v>18.372388230589159</v>
      </c>
      <c r="JO75" s="28">
        <v>18.154322472121937</v>
      </c>
      <c r="JP75" s="28">
        <v>17.93884167821291</v>
      </c>
      <c r="JQ75" s="28">
        <v>17.72591527763732</v>
      </c>
      <c r="JR75" s="28">
        <v>17.515513059191143</v>
      </c>
      <c r="JS75" s="28">
        <v>17.307605167485267</v>
      </c>
      <c r="JT75" s="28">
        <v>17.102162098787083</v>
      </c>
      <c r="JU75" s="28">
        <v>16.899154696910976</v>
      </c>
      <c r="JV75" s="28">
        <v>16.698554149155385</v>
      </c>
      <c r="JW75" s="28">
        <v>16.500331982286912</v>
      </c>
      <c r="JX75" s="28">
        <v>16.304460058570736</v>
      </c>
      <c r="JY75" s="28">
        <v>16.110910571846542</v>
      </c>
      <c r="JZ75" s="28">
        <v>15.919656043649958</v>
      </c>
      <c r="KA75" s="28">
        <v>15.730669319378524</v>
      </c>
      <c r="KB75" s="28">
        <v>15.543923564501954</v>
      </c>
      <c r="KC75" s="28">
        <v>15.359392260816021</v>
      </c>
      <c r="KD75" s="28">
        <v>15.177049202740024</v>
      </c>
      <c r="KE75" s="28">
        <v>14.996868493656505</v>
      </c>
      <c r="KF75" s="28">
        <v>14.818824542293573</v>
      </c>
    </row>
    <row r="76" spans="1:292" s="16" customFormat="1" x14ac:dyDescent="0.2">
      <c r="A76" s="39" t="s">
        <v>35</v>
      </c>
      <c r="B76" s="29">
        <v>404.65672178669109</v>
      </c>
      <c r="C76" s="28">
        <v>406.21474003705418</v>
      </c>
      <c r="D76" s="28">
        <v>406.56515653909184</v>
      </c>
      <c r="E76" s="28">
        <v>406.90946513292573</v>
      </c>
      <c r="F76" s="28">
        <v>407.24706362871274</v>
      </c>
      <c r="G76" s="28">
        <v>427.01072083730287</v>
      </c>
      <c r="H76" s="28">
        <v>408.84708040635832</v>
      </c>
      <c r="I76" s="28">
        <v>409.12301061478206</v>
      </c>
      <c r="J76" s="28">
        <v>409.39438474714206</v>
      </c>
      <c r="K76" s="28">
        <v>409.66240561085613</v>
      </c>
      <c r="L76" s="28">
        <v>409.92651222007129</v>
      </c>
      <c r="M76" s="28">
        <v>410.18624549619176</v>
      </c>
      <c r="N76" s="28">
        <v>410.44123512916389</v>
      </c>
      <c r="O76" s="28">
        <v>410.69118830768701</v>
      </c>
      <c r="P76" s="28">
        <v>410.93587974943654</v>
      </c>
      <c r="Q76" s="28">
        <v>411.17514281496369</v>
      </c>
      <c r="R76" s="28">
        <v>411.4088615707127</v>
      </c>
      <c r="S76" s="28">
        <v>411.63696370738018</v>
      </c>
      <c r="T76" s="28">
        <v>411.85941423921338</v>
      </c>
      <c r="U76" s="28">
        <v>412.07620991878474</v>
      </c>
      <c r="V76" s="28">
        <v>412.28737430589928</v>
      </c>
      <c r="W76" s="28">
        <v>412.49295343188828</v>
      </c>
      <c r="X76" s="28">
        <v>412.69301200273634</v>
      </c>
      <c r="Y76" s="28">
        <v>412.88763008707144</v>
      </c>
      <c r="Z76" s="28">
        <v>413.07690023800615</v>
      </c>
      <c r="AA76" s="28">
        <v>413.26092500121939</v>
      </c>
      <c r="AB76" s="28">
        <v>413.43981476530149</v>
      </c>
      <c r="AC76" s="28">
        <v>413.61368591411173</v>
      </c>
      <c r="AD76" s="28">
        <v>413.78265924466706</v>
      </c>
      <c r="AE76" s="28">
        <v>413.94685861769818</v>
      </c>
      <c r="AF76" s="28">
        <v>414.10640981149714</v>
      </c>
      <c r="AG76" s="28">
        <v>414.26143955284408</v>
      </c>
      <c r="AH76" s="28">
        <v>414.41207470188937</v>
      </c>
      <c r="AI76" s="28">
        <v>414.55844157048773</v>
      </c>
      <c r="AJ76" s="28">
        <v>414.70066535601006</v>
      </c>
      <c r="AK76" s="28">
        <v>414.83886967484352</v>
      </c>
      <c r="AL76" s="28">
        <v>414.97317618176646</v>
      </c>
      <c r="AM76" s="28">
        <v>415.10370426315075</v>
      </c>
      <c r="AN76" s="28">
        <v>415.23057079345728</v>
      </c>
      <c r="AO76" s="28">
        <v>415.3538899459241</v>
      </c>
      <c r="AP76" s="28">
        <v>415.4737730494569</v>
      </c>
      <c r="AQ76" s="28">
        <v>415.59032848487141</v>
      </c>
      <c r="AR76" s="28">
        <v>415.703661614498</v>
      </c>
      <c r="AS76" s="28">
        <v>415.8138747399779</v>
      </c>
      <c r="AT76" s="28">
        <v>415.9210670838188</v>
      </c>
      <c r="AU76" s="28">
        <v>416.02533479079847</v>
      </c>
      <c r="AV76" s="28">
        <v>416.12677094595995</v>
      </c>
      <c r="AW76" s="28">
        <v>416.22546560627177</v>
      </c>
      <c r="AX76" s="28">
        <v>416.32150584354832</v>
      </c>
      <c r="AY76" s="28">
        <v>416.41497579647375</v>
      </c>
      <c r="AZ76" s="28">
        <v>416.50595672994262</v>
      </c>
      <c r="BA76" s="28">
        <v>416.59452710015677</v>
      </c>
      <c r="BB76" s="28">
        <v>416.68076262415752</v>
      </c>
      <c r="BC76" s="28">
        <v>416.7647363526678</v>
      </c>
      <c r="BD76" s="28">
        <v>416.84651874527532</v>
      </c>
      <c r="BE76" s="28">
        <v>416.92617774716058</v>
      </c>
      <c r="BF76" s="28">
        <v>417.00377886667076</v>
      </c>
      <c r="BG76" s="28">
        <v>417.07938525317002</v>
      </c>
      <c r="BH76" s="28">
        <v>417.1530577746895</v>
      </c>
      <c r="BI76" s="28">
        <v>417.22485509496624</v>
      </c>
      <c r="BJ76" s="28">
        <v>417.29483374954157</v>
      </c>
      <c r="BK76" s="28">
        <v>417.36304822066859</v>
      </c>
      <c r="BL76" s="28">
        <v>417.42955101077825</v>
      </c>
      <c r="BM76" s="28">
        <v>417.49439271436307</v>
      </c>
      <c r="BN76" s="28">
        <v>417.5576220881124</v>
      </c>
      <c r="BO76" s="28">
        <v>417.61928611921866</v>
      </c>
      <c r="BP76" s="28">
        <v>417.67943009177185</v>
      </c>
      <c r="BQ76" s="28">
        <v>417.7380976511796</v>
      </c>
      <c r="BR76" s="28">
        <v>417.79533086659342</v>
      </c>
      <c r="BS76" s="28">
        <v>417.85117029132283</v>
      </c>
      <c r="BT76" s="28">
        <v>417.90565502122365</v>
      </c>
      <c r="BU76" s="28">
        <v>417.95882275109307</v>
      </c>
      <c r="BV76" s="28">
        <v>418.0107098290631</v>
      </c>
      <c r="BW76" s="28">
        <v>418.06135130904408</v>
      </c>
      <c r="BX76" s="28">
        <v>418.11078100124553</v>
      </c>
      <c r="BY76" s="28">
        <v>418.15903152079852</v>
      </c>
      <c r="BZ76" s="28">
        <v>418.20613433455452</v>
      </c>
      <c r="CA76" s="28">
        <v>418.25211980606912</v>
      </c>
      <c r="CB76" s="28">
        <v>418.29701723886137</v>
      </c>
      <c r="CC76" s="28">
        <v>418.34085491796043</v>
      </c>
      <c r="CD76" s="28">
        <v>418.38366014982881</v>
      </c>
      <c r="CE76" s="28">
        <v>418.42545930067234</v>
      </c>
      <c r="CF76" s="28">
        <v>418.46627783324607</v>
      </c>
      <c r="CG76" s="28">
        <v>418.50614034214641</v>
      </c>
      <c r="CH76" s="28">
        <v>418.54507058769792</v>
      </c>
      <c r="CI76" s="28">
        <v>418.58309152845146</v>
      </c>
      <c r="CJ76" s="28">
        <v>418.62022535235258</v>
      </c>
      <c r="CK76" s="28">
        <v>418.65649350665245</v>
      </c>
      <c r="CL76" s="28">
        <v>418.69191672656638</v>
      </c>
      <c r="CM76" s="28">
        <v>418.72651506278191</v>
      </c>
      <c r="CN76" s="28">
        <v>418.76030790781203</v>
      </c>
      <c r="CO76" s="28">
        <v>418.79331402128139</v>
      </c>
      <c r="CP76" s="28">
        <v>418.82555155415412</v>
      </c>
      <c r="CQ76" s="28">
        <v>418.85703807198064</v>
      </c>
      <c r="CR76" s="28">
        <v>418.88779057716818</v>
      </c>
      <c r="CS76" s="28">
        <v>418.91782553034824</v>
      </c>
      <c r="CT76" s="28">
        <v>418.94715887085624</v>
      </c>
      <c r="CU76" s="28">
        <v>418.97580603637113</v>
      </c>
      <c r="CV76" s="28">
        <v>419.00378198174701</v>
      </c>
      <c r="CW76" s="28">
        <v>419.03110119707577</v>
      </c>
      <c r="CX76" s="28">
        <v>419.05777772500028</v>
      </c>
      <c r="CY76" s="28">
        <v>419.0838251773331</v>
      </c>
      <c r="CZ76" s="28">
        <v>419.10925675098412</v>
      </c>
      <c r="DA76" s="28">
        <v>419.13408524324416</v>
      </c>
      <c r="DB76" s="28">
        <v>419.15832306645245</v>
      </c>
      <c r="DC76" s="28">
        <v>419.1819822620576</v>
      </c>
      <c r="DD76" s="28">
        <v>419.20507451412146</v>
      </c>
      <c r="DE76" s="28">
        <v>419.22761116227372</v>
      </c>
      <c r="DF76" s="28">
        <v>419.24960321413744</v>
      </c>
      <c r="DG76" s="28">
        <v>419.27106135727252</v>
      </c>
      <c r="DH76" s="28">
        <v>419.29199597062575</v>
      </c>
      <c r="DI76" s="28">
        <v>419.31241713553248</v>
      </c>
      <c r="DJ76" s="28">
        <v>419.33233464627818</v>
      </c>
      <c r="DK76" s="28">
        <v>419.35175802024185</v>
      </c>
      <c r="DL76" s="28">
        <v>419.37069650763948</v>
      </c>
      <c r="DM76" s="28">
        <v>419.38915910088184</v>
      </c>
      <c r="DN76" s="28">
        <v>419.40715454356246</v>
      </c>
      <c r="DO76" s="28">
        <v>419.42469133910799</v>
      </c>
      <c r="DP76" s="28">
        <v>419.44177775906428</v>
      </c>
      <c r="DQ76" s="28">
        <v>419.45842185109478</v>
      </c>
      <c r="DR76" s="28">
        <v>419.47463144663618</v>
      </c>
      <c r="DS76" s="28">
        <v>419.49041416828254</v>
      </c>
      <c r="DT76" s="28">
        <v>419.50577743687569</v>
      </c>
      <c r="DU76" s="28">
        <v>419.52072847832113</v>
      </c>
      <c r="DV76" s="28">
        <v>419.53527433015125</v>
      </c>
      <c r="DW76" s="28">
        <v>419.54942184783408</v>
      </c>
      <c r="DX76" s="28">
        <v>419.56317771084457</v>
      </c>
      <c r="DY76" s="28">
        <v>419.57654842850411</v>
      </c>
      <c r="DZ76" s="28">
        <v>419.58954034560554</v>
      </c>
      <c r="EA76" s="28">
        <v>419.6021596478214</v>
      </c>
      <c r="EB76" s="28">
        <v>419.61441236691257</v>
      </c>
      <c r="EC76" s="28">
        <v>419.62630438574661</v>
      </c>
      <c r="ED76" s="28">
        <v>419.63784144312211</v>
      </c>
      <c r="EE76" s="28">
        <v>419.64902913842093</v>
      </c>
      <c r="EF76" s="28">
        <v>419.65987293608868</v>
      </c>
      <c r="EG76" s="28">
        <v>419.67037816994696</v>
      </c>
      <c r="EH76" s="28">
        <v>419.68055004735396</v>
      </c>
      <c r="EI76" s="28">
        <v>419.69039365320327</v>
      </c>
      <c r="EJ76" s="28">
        <v>419.69991395379293</v>
      </c>
      <c r="EK76" s="28">
        <v>419.70911580053905</v>
      </c>
      <c r="EL76" s="28">
        <v>419.71800393356443</v>
      </c>
      <c r="EM76" s="28">
        <v>419.72658298515705</v>
      </c>
      <c r="EN76" s="28">
        <v>419.73485748310077</v>
      </c>
      <c r="EO76" s="28">
        <v>419.7428318538947</v>
      </c>
      <c r="EP76" s="28">
        <v>419.75051042584801</v>
      </c>
      <c r="EQ76" s="28">
        <v>419.7578974320773</v>
      </c>
      <c r="ER76" s="28">
        <v>419.76499701338417</v>
      </c>
      <c r="ES76" s="28">
        <v>419.77181322104303</v>
      </c>
      <c r="ET76" s="28">
        <v>419.77835001948893</v>
      </c>
      <c r="EU76" s="28">
        <v>419.78461128890325</v>
      </c>
      <c r="EV76" s="28">
        <v>419.79060082771917</v>
      </c>
      <c r="EW76" s="28">
        <v>419.79632235503999</v>
      </c>
      <c r="EX76" s="28">
        <v>419.80177951296059</v>
      </c>
      <c r="EY76" s="28">
        <v>419.80697586882718</v>
      </c>
      <c r="EZ76" s="28">
        <v>419.81191491740827</v>
      </c>
      <c r="FA76" s="28">
        <v>419.81660008298923</v>
      </c>
      <c r="FB76" s="28">
        <v>419.82103472140403</v>
      </c>
      <c r="FC76" s="28">
        <v>419.82522212199353</v>
      </c>
      <c r="FD76" s="28">
        <v>419.82916550949471</v>
      </c>
      <c r="FE76" s="28">
        <v>419.83286804586652</v>
      </c>
      <c r="FF76" s="28">
        <v>419.83633283206296</v>
      </c>
      <c r="FG76" s="28">
        <v>419.83956290973111</v>
      </c>
      <c r="FH76" s="28">
        <v>419.84256126286846</v>
      </c>
      <c r="FI76" s="28">
        <v>419.84533081940731</v>
      </c>
      <c r="FJ76" s="28">
        <v>419.84787445276942</v>
      </c>
      <c r="FK76" s="28">
        <v>419.85019498334213</v>
      </c>
      <c r="FL76" s="28">
        <v>419.85229517992849</v>
      </c>
      <c r="FM76" s="28">
        <v>419.8541777611365</v>
      </c>
      <c r="FN76" s="28">
        <v>419.85584539672794</v>
      </c>
      <c r="FO76" s="28">
        <v>419.85730070891964</v>
      </c>
      <c r="FP76" s="28">
        <v>419.85854627364557</v>
      </c>
      <c r="FQ76" s="28">
        <v>419.85958462177803</v>
      </c>
      <c r="FR76" s="28">
        <v>419.86041824030224</v>
      </c>
      <c r="FS76" s="28">
        <v>419.86104957346367</v>
      </c>
      <c r="FT76" s="28">
        <v>419.86148102386994</v>
      </c>
      <c r="FU76" s="28">
        <v>419.86171495356069</v>
      </c>
      <c r="FV76" s="28">
        <v>419.86175368504411</v>
      </c>
      <c r="FW76" s="28">
        <v>419.86159950229444</v>
      </c>
      <c r="FX76" s="28">
        <v>419.86125465172819</v>
      </c>
      <c r="FY76" s="28">
        <v>419.86072134313986</v>
      </c>
      <c r="FZ76" s="28">
        <v>419.86000175060963</v>
      </c>
      <c r="GA76" s="28">
        <v>419.85909801338835</v>
      </c>
      <c r="GB76" s="28">
        <v>419.8580122367506</v>
      </c>
      <c r="GC76" s="28">
        <v>419.85674649281447</v>
      </c>
      <c r="GD76" s="28">
        <v>419.8553028213509</v>
      </c>
      <c r="GE76" s="28">
        <v>419.85368323055405</v>
      </c>
      <c r="GF76" s="28">
        <v>419.85188969779341</v>
      </c>
      <c r="GG76" s="28">
        <v>419.84992417034545</v>
      </c>
      <c r="GH76" s="28">
        <v>419.84778856609495</v>
      </c>
      <c r="GI76" s="28">
        <v>419.84548477422067</v>
      </c>
      <c r="GJ76" s="28">
        <v>419.84301465586287</v>
      </c>
      <c r="GK76" s="28">
        <v>419.8403800447602</v>
      </c>
      <c r="GL76" s="28">
        <v>419.83758274787681</v>
      </c>
      <c r="GM76" s="28">
        <v>419.83462454600635</v>
      </c>
      <c r="GN76" s="28">
        <v>419.83150719435855</v>
      </c>
      <c r="GO76" s="28">
        <v>419.82823242312907</v>
      </c>
      <c r="GP76" s="28">
        <v>419.82480193804855</v>
      </c>
      <c r="GQ76" s="28">
        <v>419.82121742092096</v>
      </c>
      <c r="GR76" s="28">
        <v>419.81748053014127</v>
      </c>
      <c r="GS76" s="28">
        <v>419.81359290120088</v>
      </c>
      <c r="GT76" s="28">
        <v>419.80955614717612</v>
      </c>
      <c r="GU76" s="28">
        <v>419.80537185920394</v>
      </c>
      <c r="GV76" s="28">
        <v>419.8010416069414</v>
      </c>
      <c r="GW76" s="28">
        <v>419.79656693901455</v>
      </c>
      <c r="GX76" s="28">
        <v>419.79194938345501</v>
      </c>
      <c r="GY76" s="28">
        <v>419.78719044811754</v>
      </c>
      <c r="GZ76" s="28">
        <v>419.78229162109272</v>
      </c>
      <c r="HA76" s="28">
        <v>419.77725437110803</v>
      </c>
      <c r="HB76" s="28">
        <v>419.77208014790892</v>
      </c>
      <c r="HC76" s="28">
        <v>419.7667703826379</v>
      </c>
      <c r="HD76" s="28">
        <v>419.76132648820283</v>
      </c>
      <c r="HE76" s="28">
        <v>419.75574985962515</v>
      </c>
      <c r="HF76" s="28">
        <v>419.75004187439009</v>
      </c>
      <c r="HG76" s="28">
        <v>419.74420389278492</v>
      </c>
      <c r="HH76" s="28">
        <v>419.7382372582158</v>
      </c>
      <c r="HI76" s="28">
        <v>419.73214329753307</v>
      </c>
      <c r="HJ76" s="28">
        <v>419.72592332133797</v>
      </c>
      <c r="HK76" s="28">
        <v>419.71957862428332</v>
      </c>
      <c r="HL76" s="28">
        <v>419.71311048536109</v>
      </c>
      <c r="HM76" s="28">
        <v>419.70652016819321</v>
      </c>
      <c r="HN76" s="28">
        <v>419.69980892130587</v>
      </c>
      <c r="HO76" s="28">
        <v>419.69297797839175</v>
      </c>
      <c r="HP76" s="28">
        <v>419.68602855858512</v>
      </c>
      <c r="HQ76" s="28">
        <v>419.678961866706</v>
      </c>
      <c r="HR76" s="28">
        <v>419.67177909351142</v>
      </c>
      <c r="HS76" s="28">
        <v>419.6644814159427</v>
      </c>
      <c r="HT76" s="28">
        <v>419.65706999734903</v>
      </c>
      <c r="HU76" s="28">
        <v>419.64954598773295</v>
      </c>
      <c r="HV76" s="28">
        <v>419.64191052395802</v>
      </c>
      <c r="HW76" s="28">
        <v>419.63416472997903</v>
      </c>
      <c r="HX76" s="28">
        <v>419.62630971704704</v>
      </c>
      <c r="HY76" s="28">
        <v>419.61834658391803</v>
      </c>
      <c r="HZ76" s="28">
        <v>419.61027641705908</v>
      </c>
      <c r="IA76" s="28">
        <v>419.60210029083726</v>
      </c>
      <c r="IB76" s="28">
        <v>419.59381926771846</v>
      </c>
      <c r="IC76" s="28">
        <v>419.58543439845101</v>
      </c>
      <c r="ID76" s="28">
        <v>419.57694672224994</v>
      </c>
      <c r="IE76" s="28">
        <v>419.5683572669725</v>
      </c>
      <c r="IF76" s="28">
        <v>419.55966704929801</v>
      </c>
      <c r="IG76" s="28">
        <v>419.55087707488741</v>
      </c>
      <c r="IH76" s="28">
        <v>419.54198833856253</v>
      </c>
      <c r="II76" s="28">
        <v>419.53300182445446</v>
      </c>
      <c r="IJ76" s="28">
        <v>419.52391850617101</v>
      </c>
      <c r="IK76" s="28">
        <v>419.51473934694604</v>
      </c>
      <c r="IL76" s="28">
        <v>419.50546529979249</v>
      </c>
      <c r="IM76" s="28">
        <v>419.49609730764917</v>
      </c>
      <c r="IN76" s="28">
        <v>419.48663630352269</v>
      </c>
      <c r="IO76" s="28">
        <v>419.47708321063277</v>
      </c>
      <c r="IP76" s="28">
        <v>419.46743894254342</v>
      </c>
      <c r="IQ76" s="28">
        <v>419.45770440330512</v>
      </c>
      <c r="IR76" s="28">
        <v>419.44788048757727</v>
      </c>
      <c r="IS76" s="28">
        <v>419.43796808076479</v>
      </c>
      <c r="IT76" s="28">
        <v>419.4279680591402</v>
      </c>
      <c r="IU76" s="28">
        <v>419.4178812899666</v>
      </c>
      <c r="IV76" s="28">
        <v>419.40770863161873</v>
      </c>
      <c r="IW76" s="28">
        <v>419.39745093370055</v>
      </c>
      <c r="IX76" s="28">
        <v>419.38710903716122</v>
      </c>
      <c r="IY76" s="28">
        <v>419.37668377440906</v>
      </c>
      <c r="IZ76" s="28">
        <v>419.3661759694175</v>
      </c>
      <c r="JA76" s="28">
        <v>419.35558643784066</v>
      </c>
      <c r="JB76" s="28">
        <v>419.34491598711406</v>
      </c>
      <c r="JC76" s="28">
        <v>419.33416541655777</v>
      </c>
      <c r="JD76" s="28">
        <v>419.32333551748599</v>
      </c>
      <c r="JE76" s="28">
        <v>419.31242707329858</v>
      </c>
      <c r="JF76" s="28">
        <v>419.30144085958108</v>
      </c>
      <c r="JG76" s="28">
        <v>419.29037764420508</v>
      </c>
      <c r="JH76" s="28">
        <v>419.27923818741675</v>
      </c>
      <c r="JI76" s="28">
        <v>419.26802324193216</v>
      </c>
      <c r="JJ76" s="28">
        <v>419.25673355302848</v>
      </c>
      <c r="JK76" s="28">
        <v>419.24536985863045</v>
      </c>
      <c r="JL76" s="28">
        <v>419.23393288939815</v>
      </c>
      <c r="JM76" s="28">
        <v>419.2224233688151</v>
      </c>
      <c r="JN76" s="28">
        <v>419.21084201327005</v>
      </c>
      <c r="JO76" s="28">
        <v>419.19918953213886</v>
      </c>
      <c r="JP76" s="28">
        <v>419.18746662786833</v>
      </c>
      <c r="JQ76" s="28">
        <v>419.17567399605292</v>
      </c>
      <c r="JR76" s="28">
        <v>419.16381232551316</v>
      </c>
      <c r="JS76" s="28">
        <v>419.1518822983773</v>
      </c>
      <c r="JT76" s="28">
        <v>419.13988459014712</v>
      </c>
      <c r="JU76" s="28">
        <v>419.12781986978376</v>
      </c>
      <c r="JV76" s="28">
        <v>419.11568879976977</v>
      </c>
      <c r="JW76" s="28">
        <v>419.10349203618802</v>
      </c>
      <c r="JX76" s="28">
        <v>419.09123022879123</v>
      </c>
      <c r="JY76" s="28">
        <v>419.07890402106761</v>
      </c>
      <c r="JZ76" s="28">
        <v>419.06651405031153</v>
      </c>
      <c r="KA76" s="28">
        <v>419.0540609476916</v>
      </c>
      <c r="KB76" s="28">
        <v>419.04154533831587</v>
      </c>
      <c r="KC76" s="28">
        <v>419.02896784129331</v>
      </c>
      <c r="KD76" s="28">
        <v>419.01632906980552</v>
      </c>
      <c r="KE76" s="28">
        <v>419.00362963116015</v>
      </c>
      <c r="KF76" s="28">
        <v>418.99087012686158</v>
      </c>
    </row>
    <row r="77" spans="1:292" x14ac:dyDescent="0.2">
      <c r="A77" s="6" t="s">
        <v>24</v>
      </c>
      <c r="B77" s="9">
        <f>B59</f>
        <v>36.110322211295824</v>
      </c>
      <c r="C77" s="9">
        <f t="shared" ref="C77:BN79" si="74">C59</f>
        <v>37.191354770352255</v>
      </c>
      <c r="D77" s="9">
        <f t="shared" si="74"/>
        <v>38.28980227271056</v>
      </c>
      <c r="E77" s="9">
        <f t="shared" si="74"/>
        <v>39.405476324541247</v>
      </c>
      <c r="F77" s="9">
        <f t="shared" si="74"/>
        <v>40.538194088862859</v>
      </c>
      <c r="G77" s="9">
        <f t="shared" si="74"/>
        <v>39.319348839212047</v>
      </c>
      <c r="H77" s="9">
        <f t="shared" si="74"/>
        <v>40.307151236863561</v>
      </c>
      <c r="I77" s="9">
        <f t="shared" si="74"/>
        <v>41.308289562118922</v>
      </c>
      <c r="J77" s="9">
        <f t="shared" si="74"/>
        <v>42.322531980396846</v>
      </c>
      <c r="K77" s="9">
        <f t="shared" si="74"/>
        <v>43.349427062692016</v>
      </c>
      <c r="L77" s="9">
        <f t="shared" si="74"/>
        <v>44.388534924611506</v>
      </c>
      <c r="M77" s="9">
        <f t="shared" si="74"/>
        <v>45.43942632469502</v>
      </c>
      <c r="N77" s="9">
        <f t="shared" si="74"/>
        <v>46.501682053516987</v>
      </c>
      <c r="O77" s="9">
        <f t="shared" si="74"/>
        <v>47.574892467241007</v>
      </c>
      <c r="P77" s="9">
        <f t="shared" si="74"/>
        <v>48.658657096718763</v>
      </c>
      <c r="Q77" s="9">
        <f t="shared" si="74"/>
        <v>49.752584294628427</v>
      </c>
      <c r="R77" s="9">
        <f t="shared" si="74"/>
        <v>50.856290901549727</v>
      </c>
      <c r="S77" s="9">
        <f t="shared" si="74"/>
        <v>51.969401922387512</v>
      </c>
      <c r="T77" s="9">
        <f t="shared" si="74"/>
        <v>53.091550210324243</v>
      </c>
      <c r="U77" s="9">
        <f t="shared" si="74"/>
        <v>54.222376158443041</v>
      </c>
      <c r="V77" s="9">
        <f t="shared" si="74"/>
        <v>55.361527400492889</v>
      </c>
      <c r="W77" s="9">
        <f t="shared" si="74"/>
        <v>56.508658522679994</v>
      </c>
      <c r="X77" s="9">
        <f t="shared" si="74"/>
        <v>57.663430788296502</v>
      </c>
      <c r="Y77" s="9">
        <f t="shared" si="74"/>
        <v>58.825511876688395</v>
      </c>
      <c r="Z77" s="9">
        <f t="shared" si="74"/>
        <v>59.994575637663779</v>
      </c>
      <c r="AA77" s="9">
        <f t="shared" si="74"/>
        <v>61.170301862034542</v>
      </c>
      <c r="AB77" s="9">
        <f t="shared" si="74"/>
        <v>62.352376068603746</v>
      </c>
      <c r="AC77" s="9">
        <f t="shared" si="74"/>
        <v>63.540489307588061</v>
      </c>
      <c r="AD77" s="9">
        <f t="shared" si="74"/>
        <v>64.734337980187917</v>
      </c>
      <c r="AE77" s="9">
        <f t="shared" si="74"/>
        <v>65.933623673808071</v>
      </c>
      <c r="AF77" s="9">
        <f t="shared" si="74"/>
        <v>67.13805301226229</v>
      </c>
      <c r="AG77" s="9">
        <f t="shared" si="74"/>
        <v>68.347337520177589</v>
      </c>
      <c r="AH77" s="9">
        <f t="shared" si="74"/>
        <v>69.561193500730354</v>
      </c>
      <c r="AI77" s="9">
        <f t="shared" si="74"/>
        <v>70.779341925794398</v>
      </c>
      <c r="AJ77" s="9">
        <f t="shared" si="74"/>
        <v>72.001508337557212</v>
      </c>
      <c r="AK77" s="9">
        <f t="shared" si="74"/>
        <v>73.227422760653667</v>
      </c>
      <c r="AL77" s="9">
        <f t="shared" si="74"/>
        <v>74.456819623879142</v>
      </c>
      <c r="AM77" s="9">
        <f t="shared" si="74"/>
        <v>75.689437690566393</v>
      </c>
      <c r="AN77" s="9">
        <f t="shared" si="74"/>
        <v>76.925019996744268</v>
      </c>
      <c r="AO77" s="9">
        <f t="shared" si="74"/>
        <v>78.163313796235585</v>
      </c>
      <c r="AP77" s="9">
        <f t="shared" si="74"/>
        <v>79.40407051189618</v>
      </c>
      <c r="AQ77" s="9">
        <f t="shared" si="74"/>
        <v>80.647045692244603</v>
      </c>
      <c r="AR77" s="9">
        <f t="shared" si="74"/>
        <v>81.891998972781991</v>
      </c>
      <c r="AS77" s="9">
        <f t="shared" si="74"/>
        <v>83.138694041348671</v>
      </c>
      <c r="AT77" s="9">
        <f t="shared" si="74"/>
        <v>84.386898606918933</v>
      </c>
      <c r="AU77" s="9">
        <f t="shared" si="74"/>
        <v>85.636384371277259</v>
      </c>
      <c r="AV77" s="9">
        <f t="shared" si="74"/>
        <v>86.886927003074547</v>
      </c>
      <c r="AW77" s="9">
        <f t="shared" si="74"/>
        <v>88.138306113799999</v>
      </c>
      <c r="AX77" s="9">
        <f t="shared" si="74"/>
        <v>89.390305235256321</v>
      </c>
      <c r="AY77" s="9">
        <f t="shared" si="74"/>
        <v>90.642711798160974</v>
      </c>
      <c r="AZ77" s="9">
        <f t="shared" si="74"/>
        <v>91.895317111538901</v>
      </c>
      <c r="BA77" s="9">
        <f t="shared" si="74"/>
        <v>93.147916342607971</v>
      </c>
      <c r="BB77" s="9">
        <f t="shared" si="74"/>
        <v>94.400308496892819</v>
      </c>
      <c r="BC77" s="9">
        <f t="shared" si="74"/>
        <v>95.652296398334983</v>
      </c>
      <c r="BD77" s="9">
        <f t="shared" si="74"/>
        <v>96.903686669197455</v>
      </c>
      <c r="BE77" s="9">
        <f t="shared" si="74"/>
        <v>98.15428970958898</v>
      </c>
      <c r="BF77" s="9">
        <f t="shared" si="74"/>
        <v>99.403919676458599</v>
      </c>
      <c r="BG77" s="9">
        <f t="shared" si="74"/>
        <v>100.65239446193569</v>
      </c>
      <c r="BH77" s="9">
        <f t="shared" si="74"/>
        <v>101.89953567091005</v>
      </c>
      <c r="BI77" s="9">
        <f t="shared" si="74"/>
        <v>103.14516859776901</v>
      </c>
      <c r="BJ77" s="9">
        <f t="shared" si="74"/>
        <v>104.38912220222221</v>
      </c>
      <c r="BK77" s="9">
        <f t="shared" si="74"/>
        <v>105.63122908416521</v>
      </c>
      <c r="BL77" s="9">
        <f t="shared" si="74"/>
        <v>106.87132545754508</v>
      </c>
      <c r="BM77" s="9">
        <f t="shared" si="74"/>
        <v>108.10925112320358</v>
      </c>
      <c r="BN77" s="9">
        <f t="shared" si="74"/>
        <v>109.34484944068741</v>
      </c>
      <c r="BO77" s="9">
        <f t="shared" ref="BO77:DZ79" si="75">BO59</f>
        <v>110.57796729902391</v>
      </c>
      <c r="BP77" s="9">
        <f t="shared" si="75"/>
        <v>111.80845508646969</v>
      </c>
      <c r="BQ77" s="9">
        <f t="shared" si="75"/>
        <v>113.03616665924798</v>
      </c>
      <c r="BR77" s="9">
        <f t="shared" si="75"/>
        <v>114.26095930929876</v>
      </c>
      <c r="BS77" s="9">
        <f t="shared" si="75"/>
        <v>115.48269373106936</v>
      </c>
      <c r="BT77" s="9">
        <f t="shared" si="75"/>
        <v>116.70123398738076</v>
      </c>
      <c r="BU77" s="9">
        <f t="shared" si="75"/>
        <v>117.91644747440778</v>
      </c>
      <c r="BV77" s="9">
        <f t="shared" si="75"/>
        <v>119.12820488581593</v>
      </c>
      <c r="BW77" s="9">
        <f t="shared" si="75"/>
        <v>120.33638017610077</v>
      </c>
      <c r="BX77" s="9">
        <f t="shared" si="75"/>
        <v>121.5408505231771</v>
      </c>
      <c r="BY77" s="9">
        <f t="shared" si="75"/>
        <v>122.74149629026772</v>
      </c>
      <c r="BZ77" s="9">
        <f t="shared" si="75"/>
        <v>123.93820098714417</v>
      </c>
      <c r="CA77" s="9">
        <f t="shared" si="75"/>
        <v>125.13085123077026</v>
      </c>
      <c r="CB77" s="9">
        <f t="shared" si="75"/>
        <v>126.31933670540268</v>
      </c>
      <c r="CC77" s="9">
        <f t="shared" si="75"/>
        <v>127.5035501221998</v>
      </c>
      <c r="CD77" s="9">
        <f t="shared" si="75"/>
        <v>128.6833871783935</v>
      </c>
      <c r="CE77" s="9">
        <f t="shared" si="75"/>
        <v>129.85874651607463</v>
      </c>
      <c r="CF77" s="9">
        <f t="shared" si="75"/>
        <v>131.02952968064551</v>
      </c>
      <c r="CG77" s="9">
        <f t="shared" si="75"/>
        <v>132.19564107898907</v>
      </c>
      <c r="CH77" s="9">
        <f t="shared" si="75"/>
        <v>133.35698793740448</v>
      </c>
      <c r="CI77" s="9">
        <f t="shared" si="75"/>
        <v>134.5134802593594</v>
      </c>
      <c r="CJ77" s="9">
        <f t="shared" si="75"/>
        <v>135.66503078310407</v>
      </c>
      <c r="CK77" s="9">
        <f t="shared" si="75"/>
        <v>136.81155493919348</v>
      </c>
      <c r="CL77" s="9">
        <f t="shared" si="75"/>
        <v>137.95297080796345</v>
      </c>
      <c r="CM77" s="9">
        <f t="shared" si="75"/>
        <v>139.08919907699942</v>
      </c>
      <c r="CN77" s="9">
        <f t="shared" si="75"/>
        <v>140.22016299864217</v>
      </c>
      <c r="CO77" s="9">
        <f t="shared" si="75"/>
        <v>141.34578834756789</v>
      </c>
      <c r="CP77" s="9">
        <f t="shared" si="75"/>
        <v>142.46600337847974</v>
      </c>
      <c r="CQ77" s="9">
        <f t="shared" si="75"/>
        <v>143.58073878394501</v>
      </c>
      <c r="CR77" s="9">
        <f t="shared" si="75"/>
        <v>144.68992765241441</v>
      </c>
      <c r="CS77" s="9">
        <f t="shared" si="75"/>
        <v>145.79350542645076</v>
      </c>
      <c r="CT77" s="9">
        <f t="shared" si="75"/>
        <v>146.89140986120145</v>
      </c>
      <c r="CU77" s="9">
        <f t="shared" si="75"/>
        <v>147.98358098313835</v>
      </c>
      <c r="CV77" s="9">
        <f t="shared" si="75"/>
        <v>149.06996104909319</v>
      </c>
      <c r="CW77" s="9">
        <f t="shared" si="75"/>
        <v>150.15049450561509</v>
      </c>
      <c r="CX77" s="9">
        <f t="shared" si="75"/>
        <v>151.22512794866583</v>
      </c>
      <c r="CY77" s="9">
        <f t="shared" si="75"/>
        <v>152.29381008368347</v>
      </c>
      <c r="CZ77" s="9">
        <f t="shared" si="75"/>
        <v>153.35649168602475</v>
      </c>
      <c r="DA77" s="9">
        <f t="shared" si="75"/>
        <v>154.41312556180972</v>
      </c>
      <c r="DB77" s="9">
        <f t="shared" si="75"/>
        <v>155.46366650918119</v>
      </c>
      <c r="DC77" s="9">
        <f t="shared" si="75"/>
        <v>156.5080712799961</v>
      </c>
      <c r="DD77" s="9">
        <f t="shared" si="75"/>
        <v>157.5462985419619</v>
      </c>
      <c r="DE77" s="9">
        <f t="shared" si="75"/>
        <v>158.57830884122615</v>
      </c>
      <c r="DF77" s="9">
        <f t="shared" si="75"/>
        <v>159.60406456543561</v>
      </c>
      <c r="DG77" s="9">
        <f t="shared" si="75"/>
        <v>160.6235299072687</v>
      </c>
      <c r="DH77" s="9">
        <f t="shared" si="75"/>
        <v>161.6366708284533</v>
      </c>
      <c r="DI77" s="9">
        <f t="shared" si="75"/>
        <v>162.64345502427338</v>
      </c>
      <c r="DJ77" s="9">
        <f t="shared" si="75"/>
        <v>163.64385188857406</v>
      </c>
      <c r="DK77" s="9">
        <f t="shared" si="75"/>
        <v>164.63783247926503</v>
      </c>
      <c r="DL77" s="9">
        <f t="shared" si="75"/>
        <v>165.62536948433049</v>
      </c>
      <c r="DM77" s="9">
        <f t="shared" si="75"/>
        <v>166.60643718834586</v>
      </c>
      <c r="DN77" s="9">
        <f t="shared" si="75"/>
        <v>167.58101143950398</v>
      </c>
      <c r="DO77" s="9">
        <f t="shared" si="75"/>
        <v>168.54906961715122</v>
      </c>
      <c r="DP77" s="9">
        <f t="shared" si="75"/>
        <v>169.5105905998345</v>
      </c>
      <c r="DQ77" s="9">
        <f t="shared" si="75"/>
        <v>170.46555473385968</v>
      </c>
      <c r="DR77" s="9">
        <f t="shared" si="75"/>
        <v>171.41394380235667</v>
      </c>
      <c r="DS77" s="9">
        <f t="shared" si="75"/>
        <v>172.35574099485368</v>
      </c>
      <c r="DT77" s="9">
        <f t="shared" si="75"/>
        <v>173.29093087735671</v>
      </c>
      <c r="DU77" s="9">
        <f t="shared" si="75"/>
        <v>174.21949936292987</v>
      </c>
      <c r="DV77" s="9">
        <f t="shared" si="75"/>
        <v>175.14143368277493</v>
      </c>
      <c r="DW77" s="9">
        <f t="shared" si="75"/>
        <v>176.05672235780705</v>
      </c>
      <c r="DX77" s="9">
        <f t="shared" si="75"/>
        <v>176.96535517071953</v>
      </c>
      <c r="DY77" s="9">
        <f t="shared" si="75"/>
        <v>177.86732313853523</v>
      </c>
      <c r="DZ77" s="9">
        <f t="shared" si="75"/>
        <v>178.76261848563942</v>
      </c>
      <c r="EA77" s="9">
        <f t="shared" ref="EA77:GL79" si="76">EA59</f>
        <v>179.651234617288</v>
      </c>
      <c r="EB77" s="9">
        <f t="shared" si="76"/>
        <v>180.53316609358524</v>
      </c>
      <c r="EC77" s="9">
        <f t="shared" si="76"/>
        <v>181.40840860392817</v>
      </c>
      <c r="ED77" s="9">
        <f t="shared" si="76"/>
        <v>182.27695894190597</v>
      </c>
      <c r="EE77" s="9">
        <f t="shared" si="76"/>
        <v>183.13881498065308</v>
      </c>
      <c r="EF77" s="9">
        <f t="shared" si="76"/>
        <v>183.99397564864904</v>
      </c>
      <c r="EG77" s="9">
        <f t="shared" si="76"/>
        <v>184.84244090595476</v>
      </c>
      <c r="EH77" s="9">
        <f t="shared" si="76"/>
        <v>185.68421172088284</v>
      </c>
      <c r="EI77" s="9">
        <f t="shared" si="76"/>
        <v>186.51929004709248</v>
      </c>
      <c r="EJ77" s="9">
        <f t="shared" si="76"/>
        <v>187.34767880110419</v>
      </c>
      <c r="EK77" s="9">
        <f t="shared" si="76"/>
        <v>188.16938184022416</v>
      </c>
      <c r="EL77" s="9">
        <f t="shared" si="76"/>
        <v>188.98440394087589</v>
      </c>
      <c r="EM77" s="9">
        <f t="shared" si="76"/>
        <v>189.79275077732677</v>
      </c>
      <c r="EN77" s="9">
        <f t="shared" si="76"/>
        <v>190.59442890080717</v>
      </c>
      <c r="EO77" s="9">
        <f t="shared" si="76"/>
        <v>191.38944571901243</v>
      </c>
      <c r="EP77" s="9">
        <f t="shared" si="76"/>
        <v>192.1778094759818</v>
      </c>
      <c r="EQ77" s="9">
        <f t="shared" si="76"/>
        <v>192.95952923234645</v>
      </c>
      <c r="ER77" s="9">
        <f t="shared" si="76"/>
        <v>193.73461484594057</v>
      </c>
      <c r="ES77" s="9">
        <f t="shared" si="76"/>
        <v>194.50307695276808</v>
      </c>
      <c r="ET77" s="9">
        <f t="shared" si="76"/>
        <v>195.26492694831819</v>
      </c>
      <c r="EU77" s="9">
        <f t="shared" si="76"/>
        <v>196.02017696922411</v>
      </c>
      <c r="EV77" s="9">
        <f t="shared" si="76"/>
        <v>196.76883987525534</v>
      </c>
      <c r="EW77" s="9">
        <f t="shared" si="76"/>
        <v>197.51092923163992</v>
      </c>
      <c r="EX77" s="9">
        <f t="shared" si="76"/>
        <v>198.24645929171027</v>
      </c>
      <c r="EY77" s="9">
        <f t="shared" si="76"/>
        <v>198.97544497986246</v>
      </c>
      <c r="EZ77" s="9">
        <f t="shared" si="76"/>
        <v>199.69790187482656</v>
      </c>
      <c r="FA77" s="9">
        <f t="shared" si="76"/>
        <v>200.41384619324052</v>
      </c>
      <c r="FB77" s="9">
        <f t="shared" si="76"/>
        <v>201.12329477351997</v>
      </c>
      <c r="FC77" s="9">
        <f t="shared" si="76"/>
        <v>201.82626506002131</v>
      </c>
      <c r="FD77" s="9">
        <f t="shared" si="76"/>
        <v>202.52277508748782</v>
      </c>
      <c r="FE77" s="9">
        <f t="shared" si="76"/>
        <v>203.21284346577647</v>
      </c>
      <c r="FF77" s="9">
        <f t="shared" si="76"/>
        <v>203.89648936485912</v>
      </c>
      <c r="FG77" s="9">
        <f t="shared" si="76"/>
        <v>204.57373250009061</v>
      </c>
      <c r="FH77" s="9">
        <f t="shared" si="76"/>
        <v>205.24459311774064</v>
      </c>
      <c r="FI77" s="9">
        <f t="shared" si="76"/>
        <v>205.90909198078347</v>
      </c>
      <c r="FJ77" s="9">
        <f t="shared" si="76"/>
        <v>206.56725035493847</v>
      </c>
      <c r="FK77" s="9">
        <f t="shared" si="76"/>
        <v>207.21908999496003</v>
      </c>
      <c r="FL77" s="9">
        <f t="shared" si="76"/>
        <v>207.86463313116755</v>
      </c>
      <c r="FM77" s="9">
        <f t="shared" si="76"/>
        <v>208.5039024562148</v>
      </c>
      <c r="FN77" s="9">
        <f t="shared" si="76"/>
        <v>209.13692111209056</v>
      </c>
      <c r="FO77" s="9">
        <f t="shared" si="76"/>
        <v>209.76371267734825</v>
      </c>
      <c r="FP77" s="9">
        <f t="shared" si="76"/>
        <v>210.38430115455907</v>
      </c>
      <c r="FQ77" s="9">
        <f t="shared" si="76"/>
        <v>210.99871095798332</v>
      </c>
      <c r="FR77" s="9">
        <f t="shared" si="76"/>
        <v>211.60696690145869</v>
      </c>
      <c r="FS77" s="9">
        <f t="shared" si="76"/>
        <v>212.20909418649762</v>
      </c>
      <c r="FT77" s="9">
        <f t="shared" si="76"/>
        <v>212.80511839059176</v>
      </c>
      <c r="FU77" s="9">
        <f t="shared" si="76"/>
        <v>213.39506545572004</v>
      </c>
      <c r="FV77" s="9">
        <f t="shared" si="76"/>
        <v>213.97896167705514</v>
      </c>
      <c r="FW77" s="9">
        <f t="shared" si="76"/>
        <v>214.5568336918648</v>
      </c>
      <c r="FX77" s="9">
        <f t="shared" si="76"/>
        <v>215.12870846860599</v>
      </c>
      <c r="FY77" s="9">
        <f t="shared" si="76"/>
        <v>215.69461329620555</v>
      </c>
      <c r="FZ77" s="9">
        <f t="shared" si="76"/>
        <v>216.25457577352702</v>
      </c>
      <c r="GA77" s="9">
        <f t="shared" si="76"/>
        <v>216.80862379901777</v>
      </c>
      <c r="GB77" s="9">
        <f t="shared" si="76"/>
        <v>217.35678556053458</v>
      </c>
      <c r="GC77" s="9">
        <f t="shared" si="76"/>
        <v>217.89908952534429</v>
      </c>
      <c r="GD77" s="9">
        <f t="shared" si="76"/>
        <v>218.43556443029598</v>
      </c>
      <c r="GE77" s="9">
        <f t="shared" si="76"/>
        <v>218.96623927216163</v>
      </c>
      <c r="GF77" s="9">
        <f t="shared" si="76"/>
        <v>219.4911432981439</v>
      </c>
      <c r="GG77" s="9">
        <f t="shared" si="76"/>
        <v>220.01030599654632</v>
      </c>
      <c r="GH77" s="9">
        <f t="shared" si="76"/>
        <v>220.52375708760263</v>
      </c>
      <c r="GI77" s="9">
        <f t="shared" si="76"/>
        <v>221.03152651446683</v>
      </c>
      <c r="GJ77" s="9">
        <f t="shared" si="76"/>
        <v>221.53364443435549</v>
      </c>
      <c r="GK77" s="9">
        <f t="shared" si="76"/>
        <v>222.03014120984329</v>
      </c>
      <c r="GL77" s="9">
        <f t="shared" si="76"/>
        <v>222.52104740031029</v>
      </c>
      <c r="GM77" s="9">
        <f t="shared" ref="GM77:IX79" si="77">GM59</f>
        <v>223.00639375353401</v>
      </c>
      <c r="GN77" s="9">
        <f t="shared" si="77"/>
        <v>223.48621119743052</v>
      </c>
      <c r="GO77" s="9">
        <f t="shared" si="77"/>
        <v>223.96053083193516</v>
      </c>
      <c r="GP77" s="9">
        <f t="shared" si="77"/>
        <v>224.42938392102616</v>
      </c>
      <c r="GQ77" s="9">
        <f t="shared" si="77"/>
        <v>224.8928018848874</v>
      </c>
      <c r="GR77" s="9">
        <f t="shared" si="77"/>
        <v>225.35081629220468</v>
      </c>
      <c r="GS77" s="9">
        <f t="shared" si="77"/>
        <v>225.80345885260246</v>
      </c>
      <c r="GT77" s="9">
        <f t="shared" si="77"/>
        <v>226.25076140920623</v>
      </c>
      <c r="GU77" s="9">
        <f t="shared" si="77"/>
        <v>226.69275593134205</v>
      </c>
      <c r="GV77" s="9">
        <f t="shared" si="77"/>
        <v>227.12947450735837</v>
      </c>
      <c r="GW77" s="9">
        <f t="shared" si="77"/>
        <v>227.5609493375832</v>
      </c>
      <c r="GX77" s="9">
        <f t="shared" si="77"/>
        <v>227.98721272739672</v>
      </c>
      <c r="GY77" s="9">
        <f t="shared" si="77"/>
        <v>228.40829708043481</v>
      </c>
      <c r="GZ77" s="9">
        <f t="shared" si="77"/>
        <v>228.8242348919116</v>
      </c>
      <c r="HA77" s="9">
        <f t="shared" si="77"/>
        <v>229.23505874206069</v>
      </c>
      <c r="HB77" s="9">
        <f t="shared" si="77"/>
        <v>229.64080128969752</v>
      </c>
      <c r="HC77" s="9">
        <f t="shared" si="77"/>
        <v>230.04149526589586</v>
      </c>
      <c r="HD77" s="9">
        <f t="shared" si="77"/>
        <v>230.43717346778149</v>
      </c>
      <c r="HE77" s="9">
        <f t="shared" si="77"/>
        <v>230.82786875243744</v>
      </c>
      <c r="HF77" s="9">
        <f t="shared" si="77"/>
        <v>231.21361403092442</v>
      </c>
      <c r="HG77" s="9">
        <f t="shared" si="77"/>
        <v>231.59444226240828</v>
      </c>
      <c r="HH77" s="9">
        <f t="shared" si="77"/>
        <v>231.97038644839927</v>
      </c>
      <c r="HI77" s="9">
        <f t="shared" si="77"/>
        <v>232.34147962709858</v>
      </c>
      <c r="HJ77" s="9">
        <f t="shared" si="77"/>
        <v>232.70775486785013</v>
      </c>
      <c r="HK77" s="9">
        <f t="shared" si="77"/>
        <v>233.06924526569932</v>
      </c>
      <c r="HL77" s="9">
        <f t="shared" si="77"/>
        <v>233.42598393605294</v>
      </c>
      <c r="HM77" s="9">
        <f t="shared" si="77"/>
        <v>233.77800400944466</v>
      </c>
      <c r="HN77" s="9">
        <f t="shared" si="77"/>
        <v>234.12533862639762</v>
      </c>
      <c r="HO77" s="9">
        <f t="shared" si="77"/>
        <v>234.46802093239154</v>
      </c>
      <c r="HP77" s="9">
        <f t="shared" si="77"/>
        <v>234.80608407292416</v>
      </c>
      <c r="HQ77" s="9">
        <f t="shared" si="77"/>
        <v>235.13956118867134</v>
      </c>
      <c r="HR77" s="9">
        <f t="shared" si="77"/>
        <v>235.46848541074581</v>
      </c>
      <c r="HS77" s="9">
        <f t="shared" si="77"/>
        <v>235.79288985604629</v>
      </c>
      <c r="HT77" s="9">
        <f t="shared" si="77"/>
        <v>236.11280762270357</v>
      </c>
      <c r="HU77" s="9">
        <f t="shared" si="77"/>
        <v>236.42827178561859</v>
      </c>
      <c r="HV77" s="9">
        <f t="shared" si="77"/>
        <v>236.7393153920907</v>
      </c>
      <c r="HW77" s="9">
        <f t="shared" si="77"/>
        <v>237.04597145753826</v>
      </c>
      <c r="HX77" s="9">
        <f t="shared" si="77"/>
        <v>237.34827296130618</v>
      </c>
      <c r="HY77" s="9">
        <f t="shared" si="77"/>
        <v>237.64625284256309</v>
      </c>
      <c r="HZ77" s="9">
        <f t="shared" si="77"/>
        <v>237.93994399628417</v>
      </c>
      <c r="IA77" s="9">
        <f t="shared" si="77"/>
        <v>238.22937926932184</v>
      </c>
      <c r="IB77" s="9">
        <f t="shared" si="77"/>
        <v>238.51459145655897</v>
      </c>
      <c r="IC77" s="9">
        <f t="shared" si="77"/>
        <v>238.79561329714818</v>
      </c>
      <c r="ID77" s="9">
        <f t="shared" si="77"/>
        <v>239.07247747083127</v>
      </c>
      <c r="IE77" s="9">
        <f t="shared" si="77"/>
        <v>239.34521659434296</v>
      </c>
      <c r="IF77" s="9">
        <f t="shared" si="77"/>
        <v>239.61386321789246</v>
      </c>
      <c r="IG77" s="9">
        <f t="shared" si="77"/>
        <v>239.87844982172845</v>
      </c>
      <c r="IH77" s="9">
        <f t="shared" si="77"/>
        <v>240.13900881277971</v>
      </c>
      <c r="II77" s="9">
        <f t="shared" si="77"/>
        <v>240.3955725213732</v>
      </c>
      <c r="IJ77" s="9">
        <f t="shared" si="77"/>
        <v>240.64817319803186</v>
      </c>
      <c r="IK77" s="9">
        <f t="shared" si="77"/>
        <v>240.89684301034541</v>
      </c>
      <c r="IL77" s="9">
        <f t="shared" si="77"/>
        <v>241.14161403991616</v>
      </c>
      <c r="IM77" s="9">
        <f t="shared" si="77"/>
        <v>241.38251827938069</v>
      </c>
      <c r="IN77" s="9">
        <f t="shared" si="77"/>
        <v>241.61958762950192</v>
      </c>
      <c r="IO77" s="9">
        <f t="shared" si="77"/>
        <v>241.85285389633347</v>
      </c>
      <c r="IP77" s="9">
        <f t="shared" si="77"/>
        <v>242.08234878845815</v>
      </c>
      <c r="IQ77" s="9">
        <f t="shared" si="77"/>
        <v>242.30810391429125</v>
      </c>
      <c r="IR77" s="9">
        <f t="shared" si="77"/>
        <v>242.53015077945776</v>
      </c>
      <c r="IS77" s="9">
        <f t="shared" si="77"/>
        <v>242.74852078423496</v>
      </c>
      <c r="IT77" s="9">
        <f t="shared" si="77"/>
        <v>242.96324522106286</v>
      </c>
      <c r="IU77" s="9">
        <f t="shared" si="77"/>
        <v>243.17435527212277</v>
      </c>
      <c r="IV77" s="9">
        <f t="shared" si="77"/>
        <v>243.38188200697891</v>
      </c>
      <c r="IW77" s="9">
        <f t="shared" si="77"/>
        <v>243.58585638028711</v>
      </c>
      <c r="IX77" s="9">
        <f t="shared" si="77"/>
        <v>243.78630922956407</v>
      </c>
      <c r="IY77" s="9">
        <f t="shared" ref="IY77:KF79" si="78">IY59</f>
        <v>243.98327127302466</v>
      </c>
      <c r="IZ77" s="9">
        <f t="shared" si="78"/>
        <v>244.17677310747439</v>
      </c>
      <c r="JA77" s="9">
        <f t="shared" si="78"/>
        <v>244.36684520627119</v>
      </c>
      <c r="JB77" s="9">
        <f t="shared" si="78"/>
        <v>244.55351791733958</v>
      </c>
      <c r="JC77" s="9">
        <f t="shared" si="78"/>
        <v>244.73682146124992</v>
      </c>
      <c r="JD77" s="9">
        <f t="shared" si="78"/>
        <v>244.91678592935406</v>
      </c>
      <c r="JE77" s="9">
        <f t="shared" si="78"/>
        <v>245.09344128197955</v>
      </c>
      <c r="JF77" s="9">
        <f t="shared" si="78"/>
        <v>245.26681734667957</v>
      </c>
      <c r="JG77" s="9">
        <f t="shared" si="78"/>
        <v>245.43694381654117</v>
      </c>
      <c r="JH77" s="9">
        <f t="shared" si="78"/>
        <v>245.60385024854719</v>
      </c>
      <c r="JI77" s="9">
        <f t="shared" si="78"/>
        <v>245.76756606199334</v>
      </c>
      <c r="JJ77" s="9">
        <f t="shared" si="78"/>
        <v>245.92812053695761</v>
      </c>
      <c r="JK77" s="9">
        <f t="shared" si="78"/>
        <v>246.08554281282758</v>
      </c>
      <c r="JL77" s="9">
        <f t="shared" si="78"/>
        <v>246.23986188687226</v>
      </c>
      <c r="JM77" s="9">
        <f t="shared" si="78"/>
        <v>246.39110661287228</v>
      </c>
      <c r="JN77" s="9">
        <f t="shared" si="78"/>
        <v>246.53930569979585</v>
      </c>
      <c r="JO77" s="9">
        <f t="shared" si="78"/>
        <v>246.6844877105286</v>
      </c>
      <c r="JP77" s="9">
        <f t="shared" si="78"/>
        <v>246.82668106064773</v>
      </c>
      <c r="JQ77" s="9">
        <f t="shared" si="78"/>
        <v>246.96591401724945</v>
      </c>
      <c r="JR77" s="9">
        <f t="shared" si="78"/>
        <v>247.10221469782044</v>
      </c>
      <c r="JS77" s="9">
        <f t="shared" si="78"/>
        <v>247.2356110691575</v>
      </c>
      <c r="JT77" s="9">
        <f t="shared" si="78"/>
        <v>247.36613094633302</v>
      </c>
      <c r="JU77" s="9">
        <f t="shared" si="78"/>
        <v>247.49380199170545</v>
      </c>
      <c r="JV77" s="9">
        <f t="shared" si="78"/>
        <v>247.61865171397534</v>
      </c>
      <c r="JW77" s="9">
        <f t="shared" si="78"/>
        <v>247.74070746728347</v>
      </c>
      <c r="JX77" s="9">
        <f t="shared" si="78"/>
        <v>247.85999645035392</v>
      </c>
      <c r="JY77" s="9">
        <f t="shared" si="78"/>
        <v>247.97654570567911</v>
      </c>
      <c r="JZ77" s="9">
        <f t="shared" si="78"/>
        <v>248.09038211874434</v>
      </c>
      <c r="KA77" s="9">
        <f t="shared" si="78"/>
        <v>248.20153241729724</v>
      </c>
      <c r="KB77" s="9">
        <f t="shared" si="78"/>
        <v>248.31002317065375</v>
      </c>
      <c r="KC77" s="9">
        <f t="shared" si="78"/>
        <v>248.41588078904667</v>
      </c>
      <c r="KD77" s="9">
        <f t="shared" si="78"/>
        <v>248.51913152301103</v>
      </c>
      <c r="KE77" s="9">
        <f t="shared" si="78"/>
        <v>248.61980146280771</v>
      </c>
      <c r="KF77" s="9">
        <f t="shared" si="78"/>
        <v>248.71791653788711</v>
      </c>
    </row>
    <row r="78" spans="1:292" x14ac:dyDescent="0.2">
      <c r="A78" s="6" t="s">
        <v>25</v>
      </c>
      <c r="B78" s="9">
        <f>B60</f>
        <v>8.0603173093009506</v>
      </c>
      <c r="C78" s="9">
        <f t="shared" si="74"/>
        <v>8.3878456859616168</v>
      </c>
      <c r="D78" s="9">
        <f t="shared" si="74"/>
        <v>8.7234200775481607</v>
      </c>
      <c r="E78" s="9">
        <f t="shared" si="74"/>
        <v>9.0670190675271236</v>
      </c>
      <c r="F78" s="9">
        <f t="shared" si="74"/>
        <v>9.4186216664414495</v>
      </c>
      <c r="G78" s="9">
        <f t="shared" si="74"/>
        <v>9.2713171802916801</v>
      </c>
      <c r="H78" s="9">
        <f t="shared" si="74"/>
        <v>9.5947822801537708</v>
      </c>
      <c r="I78" s="9">
        <f t="shared" si="74"/>
        <v>9.9249863858510547</v>
      </c>
      <c r="J78" s="9">
        <f t="shared" si="74"/>
        <v>10.261878931022174</v>
      </c>
      <c r="K78" s="9">
        <f t="shared" si="74"/>
        <v>10.60536138183787</v>
      </c>
      <c r="L78" s="9">
        <f t="shared" si="74"/>
        <v>10.955336131326945</v>
      </c>
      <c r="M78" s="9">
        <f t="shared" si="74"/>
        <v>11.311706471144586</v>
      </c>
      <c r="N78" s="9">
        <f t="shared" si="74"/>
        <v>11.674376586611274</v>
      </c>
      <c r="O78" s="9">
        <f t="shared" si="74"/>
        <v>12.043251552913464</v>
      </c>
      <c r="P78" s="9">
        <f t="shared" si="74"/>
        <v>12.418237324476774</v>
      </c>
      <c r="Q78" s="9">
        <f t="shared" si="74"/>
        <v>12.799240714597182</v>
      </c>
      <c r="R78" s="9">
        <f t="shared" si="74"/>
        <v>13.186169365191862</v>
      </c>
      <c r="S78" s="9">
        <f t="shared" si="74"/>
        <v>13.578931707931686</v>
      </c>
      <c r="T78" s="9">
        <f t="shared" si="74"/>
        <v>13.97743691861376</v>
      </c>
      <c r="U78" s="9">
        <f t="shared" si="74"/>
        <v>14.381594866771801</v>
      </c>
      <c r="V78" s="9">
        <f t="shared" si="74"/>
        <v>14.791316062419709</v>
      </c>
      <c r="W78" s="9">
        <f t="shared" si="74"/>
        <v>15.206511601602685</v>
      </c>
      <c r="X78" s="9">
        <f t="shared" si="74"/>
        <v>15.627093112165657</v>
      </c>
      <c r="Y78" s="9">
        <f t="shared" si="74"/>
        <v>16.05297270088105</v>
      </c>
      <c r="Z78" s="9">
        <f t="shared" si="74"/>
        <v>16.484062902827844</v>
      </c>
      <c r="AA78" s="9">
        <f t="shared" si="74"/>
        <v>16.920276633693199</v>
      </c>
      <c r="AB78" s="9">
        <f t="shared" si="74"/>
        <v>17.361527145476852</v>
      </c>
      <c r="AC78" s="9">
        <f t="shared" si="74"/>
        <v>17.807727985919989</v>
      </c>
      <c r="AD78" s="9">
        <f t="shared" si="74"/>
        <v>18.258792961848616</v>
      </c>
      <c r="AE78" s="9">
        <f t="shared" si="74"/>
        <v>18.714636106516338</v>
      </c>
      <c r="AF78" s="9">
        <f t="shared" si="74"/>
        <v>19.175171650947231</v>
      </c>
      <c r="AG78" s="9">
        <f t="shared" si="74"/>
        <v>19.640313999213955</v>
      </c>
      <c r="AH78" s="9">
        <f t="shared" si="74"/>
        <v>20.109977707536501</v>
      </c>
      <c r="AI78" s="9">
        <f t="shared" si="74"/>
        <v>20.584077467049731</v>
      </c>
      <c r="AJ78" s="9">
        <f t="shared" si="74"/>
        <v>21.062528090060479</v>
      </c>
      <c r="AK78" s="9">
        <f t="shared" si="74"/>
        <v>21.545244499597938</v>
      </c>
      <c r="AL78" s="9">
        <f t="shared" si="74"/>
        <v>22.032141722047964</v>
      </c>
      <c r="AM78" s="9">
        <f t="shared" si="74"/>
        <v>22.523134882657455</v>
      </c>
      <c r="AN78" s="9">
        <f t="shared" si="74"/>
        <v>23.018139203691717</v>
      </c>
      <c r="AO78" s="9">
        <f t="shared" si="74"/>
        <v>23.517070005030906</v>
      </c>
      <c r="AP78" s="9">
        <f t="shared" si="74"/>
        <v>24.019842706994343</v>
      </c>
      <c r="AQ78" s="9">
        <f t="shared" si="74"/>
        <v>24.526372835188436</v>
      </c>
      <c r="AR78" s="9">
        <f t="shared" si="74"/>
        <v>25.036576027181628</v>
      </c>
      <c r="AS78" s="9">
        <f t="shared" si="74"/>
        <v>25.550368040817609</v>
      </c>
      <c r="AT78" s="9">
        <f t="shared" si="74"/>
        <v>26.067664763988141</v>
      </c>
      <c r="AU78" s="9">
        <f t="shared" si="74"/>
        <v>26.588382225695955</v>
      </c>
      <c r="AV78" s="9">
        <f t="shared" si="74"/>
        <v>27.112436608248569</v>
      </c>
      <c r="AW78" s="9">
        <f t="shared" si="74"/>
        <v>27.639744260433513</v>
      </c>
      <c r="AX78" s="9">
        <f t="shared" si="74"/>
        <v>28.170221711535131</v>
      </c>
      <c r="AY78" s="9">
        <f t="shared" si="74"/>
        <v>28.703785686064023</v>
      </c>
      <c r="AZ78" s="9">
        <f t="shared" si="74"/>
        <v>29.24035311907782</v>
      </c>
      <c r="BA78" s="9">
        <f t="shared" si="74"/>
        <v>29.779841171982486</v>
      </c>
      <c r="BB78" s="9">
        <f t="shared" si="74"/>
        <v>30.322167248712383</v>
      </c>
      <c r="BC78" s="9">
        <f t="shared" si="74"/>
        <v>30.867249012193792</v>
      </c>
      <c r="BD78" s="9">
        <f t="shared" si="74"/>
        <v>31.415004401007106</v>
      </c>
      <c r="BE78" s="9">
        <f t="shared" si="74"/>
        <v>31.965351646168831</v>
      </c>
      <c r="BF78" s="9">
        <f t="shared" si="74"/>
        <v>32.518209287962094</v>
      </c>
      <c r="BG78" s="9">
        <f t="shared" si="74"/>
        <v>33.073496192751371</v>
      </c>
      <c r="BH78" s="9">
        <f t="shared" si="74"/>
        <v>33.631131569723266</v>
      </c>
      <c r="BI78" s="9">
        <f t="shared" si="74"/>
        <v>34.191034987501567</v>
      </c>
      <c r="BJ78" s="9">
        <f t="shared" si="74"/>
        <v>34.753126390589138</v>
      </c>
      <c r="BK78" s="9">
        <f t="shared" si="74"/>
        <v>35.317326115596344</v>
      </c>
      <c r="BL78" s="9">
        <f t="shared" si="74"/>
        <v>35.883554907218709</v>
      </c>
      <c r="BM78" s="9">
        <f t="shared" si="74"/>
        <v>36.451733933931713</v>
      </c>
      <c r="BN78" s="9">
        <f t="shared" si="74"/>
        <v>37.021784803375475</v>
      </c>
      <c r="BO78" s="9">
        <f t="shared" si="75"/>
        <v>37.593629577404002</v>
      </c>
      <c r="BP78" s="9">
        <f t="shared" si="75"/>
        <v>38.167190786779727</v>
      </c>
      <c r="BQ78" s="9">
        <f t="shared" si="75"/>
        <v>38.742391445494775</v>
      </c>
      <c r="BR78" s="9">
        <f t="shared" si="75"/>
        <v>39.319155064705264</v>
      </c>
      <c r="BS78" s="9">
        <f t="shared" si="75"/>
        <v>39.897405666266458</v>
      </c>
      <c r="BT78" s="9">
        <f t="shared" si="75"/>
        <v>40.477067795860087</v>
      </c>
      <c r="BU78" s="9">
        <f t="shared" si="75"/>
        <v>41.058066535705613</v>
      </c>
      <c r="BV78" s="9">
        <f t="shared" si="75"/>
        <v>41.640327516852103</v>
      </c>
      <c r="BW78" s="9">
        <f t="shared" si="75"/>
        <v>42.223776931046011</v>
      </c>
      <c r="BX78" s="9">
        <f t="shared" si="75"/>
        <v>42.808341542173949</v>
      </c>
      <c r="BY78" s="9">
        <f t="shared" si="75"/>
        <v>43.393948697280649</v>
      </c>
      <c r="BZ78" s="9">
        <f t="shared" si="75"/>
        <v>43.980526337162615</v>
      </c>
      <c r="CA78" s="9">
        <f t="shared" si="75"/>
        <v>44.568003006540295</v>
      </c>
      <c r="CB78" s="9">
        <f t="shared" si="75"/>
        <v>45.156307863812231</v>
      </c>
      <c r="CC78" s="9">
        <f t="shared" si="75"/>
        <v>45.745370690395141</v>
      </c>
      <c r="CD78" s="9">
        <f t="shared" si="75"/>
        <v>46.335121899655121</v>
      </c>
      <c r="CE78" s="9">
        <f t="shared" si="75"/>
        <v>46.925492545435453</v>
      </c>
      <c r="CF78" s="9">
        <f t="shared" si="75"/>
        <v>47.516414330188248</v>
      </c>
      <c r="CG78" s="9">
        <f t="shared" si="75"/>
        <v>48.107819612715055</v>
      </c>
      <c r="CH78" s="9">
        <f t="shared" si="75"/>
        <v>48.699641415524994</v>
      </c>
      <c r="CI78" s="9">
        <f t="shared" si="75"/>
        <v>49.291813431817182</v>
      </c>
      <c r="CJ78" s="9">
        <f t="shared" si="75"/>
        <v>49.884270032095188</v>
      </c>
      <c r="CK78" s="9">
        <f t="shared" si="75"/>
        <v>50.476946270421685</v>
      </c>
      <c r="CL78" s="9">
        <f t="shared" si="75"/>
        <v>51.069777890320992</v>
      </c>
      <c r="CM78" s="9">
        <f t="shared" si="75"/>
        <v>51.662701330337967</v>
      </c>
      <c r="CN78" s="9">
        <f t="shared" si="75"/>
        <v>52.25565372926053</v>
      </c>
      <c r="CO78" s="9">
        <f t="shared" si="75"/>
        <v>52.848572931015354</v>
      </c>
      <c r="CP78" s="9">
        <f t="shared" si="75"/>
        <v>53.441397489243485</v>
      </c>
      <c r="CQ78" s="9">
        <f t="shared" si="75"/>
        <v>54.034066671564503</v>
      </c>
      <c r="CR78" s="9">
        <f t="shared" si="75"/>
        <v>54.626520463537219</v>
      </c>
      <c r="CS78" s="9">
        <f t="shared" si="75"/>
        <v>55.218699572324248</v>
      </c>
      <c r="CT78" s="9">
        <f t="shared" si="75"/>
        <v>55.810545430068728</v>
      </c>
      <c r="CU78" s="9">
        <f t="shared" si="75"/>
        <v>56.402000196990002</v>
      </c>
      <c r="CV78" s="9">
        <f t="shared" si="75"/>
        <v>56.993006764206598</v>
      </c>
      <c r="CW78" s="9">
        <f t="shared" si="75"/>
        <v>57.583508756291984</v>
      </c>
      <c r="CX78" s="9">
        <f t="shared" si="75"/>
        <v>58.17345053357225</v>
      </c>
      <c r="CY78" s="9">
        <f t="shared" si="75"/>
        <v>58.762777194170404</v>
      </c>
      <c r="CZ78" s="9">
        <f t="shared" si="75"/>
        <v>59.351434575805627</v>
      </c>
      <c r="DA78" s="9">
        <f t="shared" si="75"/>
        <v>59.939369257352212</v>
      </c>
      <c r="DB78" s="9">
        <f t="shared" si="75"/>
        <v>60.52652856016568</v>
      </c>
      <c r="DC78" s="9">
        <f t="shared" si="75"/>
        <v>61.112860549181775</v>
      </c>
      <c r="DD78" s="9">
        <f t="shared" si="75"/>
        <v>61.698314033792855</v>
      </c>
      <c r="DE78" s="9">
        <f t="shared" si="75"/>
        <v>62.282838568509739</v>
      </c>
      <c r="DF78" s="9">
        <f t="shared" si="75"/>
        <v>62.866384453411705</v>
      </c>
      <c r="DG78" s="9">
        <f t="shared" si="75"/>
        <v>63.448902734391353</v>
      </c>
      <c r="DH78" s="9">
        <f t="shared" si="75"/>
        <v>64.030345203199786</v>
      </c>
      <c r="DI78" s="9">
        <f t="shared" si="75"/>
        <v>64.610664397295082</v>
      </c>
      <c r="DJ78" s="9">
        <f t="shared" si="75"/>
        <v>65.18981359950044</v>
      </c>
      <c r="DK78" s="9">
        <f t="shared" si="75"/>
        <v>65.767746837476039</v>
      </c>
      <c r="DL78" s="9">
        <f t="shared" si="75"/>
        <v>66.344418883007918</v>
      </c>
      <c r="DM78" s="9">
        <f t="shared" si="75"/>
        <v>66.919785251120402</v>
      </c>
      <c r="DN78" s="9">
        <f t="shared" si="75"/>
        <v>67.493802199013032</v>
      </c>
      <c r="DO78" s="9">
        <f t="shared" si="75"/>
        <v>68.066426724828347</v>
      </c>
      <c r="DP78" s="9">
        <f t="shared" si="75"/>
        <v>68.637616566253669</v>
      </c>
      <c r="DQ78" s="9">
        <f t="shared" si="75"/>
        <v>69.207330198959681</v>
      </c>
      <c r="DR78" s="9">
        <f t="shared" si="75"/>
        <v>69.775526834880296</v>
      </c>
      <c r="DS78" s="9">
        <f t="shared" si="75"/>
        <v>70.342166420337065</v>
      </c>
      <c r="DT78" s="9">
        <f t="shared" si="75"/>
        <v>70.907209634010769</v>
      </c>
      <c r="DU78" s="9">
        <f t="shared" si="75"/>
        <v>71.470617884765048</v>
      </c>
      <c r="DV78" s="9">
        <f t="shared" si="75"/>
        <v>72.032353309322957</v>
      </c>
      <c r="DW78" s="9">
        <f t="shared" si="75"/>
        <v>72.592378769801385</v>
      </c>
      <c r="DX78" s="9">
        <f t="shared" si="75"/>
        <v>73.150657851105606</v>
      </c>
      <c r="DY78" s="9">
        <f t="shared" si="75"/>
        <v>73.707154858187138</v>
      </c>
      <c r="DZ78" s="9">
        <f t="shared" si="75"/>
        <v>74.261834813167056</v>
      </c>
      <c r="EA78" s="9">
        <f t="shared" si="76"/>
        <v>74.814663452328844</v>
      </c>
      <c r="EB78" s="9">
        <f t="shared" si="76"/>
        <v>75.365607222982433</v>
      </c>
      <c r="EC78" s="9">
        <f t="shared" si="76"/>
        <v>75.914633280202892</v>
      </c>
      <c r="ED78" s="9">
        <f t="shared" si="76"/>
        <v>76.461709483445688</v>
      </c>
      <c r="EE78" s="9">
        <f t="shared" si="76"/>
        <v>77.006804393042302</v>
      </c>
      <c r="EF78" s="9">
        <f t="shared" si="76"/>
        <v>77.549887266577684</v>
      </c>
      <c r="EG78" s="9">
        <f t="shared" si="76"/>
        <v>78.090928055152645</v>
      </c>
      <c r="EH78" s="9">
        <f t="shared" si="76"/>
        <v>78.629897399533988</v>
      </c>
      <c r="EI78" s="9">
        <f t="shared" si="76"/>
        <v>79.166766626194814</v>
      </c>
      <c r="EJ78" s="9">
        <f t="shared" si="76"/>
        <v>79.701507743246808</v>
      </c>
      <c r="EK78" s="9">
        <f t="shared" si="76"/>
        <v>80.234093436267997</v>
      </c>
      <c r="EL78" s="9">
        <f t="shared" si="76"/>
        <v>80.764497064028518</v>
      </c>
      <c r="EM78" s="9">
        <f t="shared" si="76"/>
        <v>81.292692654115598</v>
      </c>
      <c r="EN78" s="9">
        <f t="shared" si="76"/>
        <v>81.81865489846237</v>
      </c>
      <c r="EO78" s="9">
        <f t="shared" si="76"/>
        <v>82.342359148780204</v>
      </c>
      <c r="EP78" s="9">
        <f t="shared" si="76"/>
        <v>82.863781411900291</v>
      </c>
      <c r="EQ78" s="9">
        <f t="shared" si="76"/>
        <v>83.382898345023705</v>
      </c>
      <c r="ER78" s="9">
        <f t="shared" si="76"/>
        <v>83.899687250885648</v>
      </c>
      <c r="ES78" s="9">
        <f t="shared" si="76"/>
        <v>84.414126072833142</v>
      </c>
      <c r="ET78" s="9">
        <f t="shared" si="76"/>
        <v>84.926193389821279</v>
      </c>
      <c r="EU78" s="9">
        <f t="shared" si="76"/>
        <v>85.435868411328784</v>
      </c>
      <c r="EV78" s="9">
        <f t="shared" si="76"/>
        <v>85.943130972196457</v>
      </c>
      <c r="EW78" s="9">
        <f t="shared" si="76"/>
        <v>86.447961527390262</v>
      </c>
      <c r="EX78" s="9">
        <f t="shared" si="76"/>
        <v>86.950341146691642</v>
      </c>
      <c r="EY78" s="9">
        <f t="shared" si="76"/>
        <v>87.450251509318463</v>
      </c>
      <c r="EZ78" s="9">
        <f t="shared" si="76"/>
        <v>87.947674898476706</v>
      </c>
      <c r="FA78" s="9">
        <f t="shared" si="76"/>
        <v>88.442594195848997</v>
      </c>
      <c r="FB78" s="9">
        <f t="shared" si="76"/>
        <v>88.934992876018441</v>
      </c>
      <c r="FC78" s="9">
        <f t="shared" si="76"/>
        <v>89.424855000833603</v>
      </c>
      <c r="FD78" s="9">
        <f t="shared" si="76"/>
        <v>89.912165213714843</v>
      </c>
      <c r="FE78" s="9">
        <f t="shared" si="76"/>
        <v>90.396908733905875</v>
      </c>
      <c r="FF78" s="9">
        <f t="shared" si="76"/>
        <v>90.879071350671609</v>
      </c>
      <c r="FG78" s="9">
        <f t="shared" si="76"/>
        <v>91.358639417446554</v>
      </c>
      <c r="FH78" s="9">
        <f t="shared" si="76"/>
        <v>91.835599845934354</v>
      </c>
      <c r="FI78" s="9">
        <f t="shared" si="76"/>
        <v>92.309940100162521</v>
      </c>
      <c r="FJ78" s="9">
        <f t="shared" si="76"/>
        <v>92.781648190493186</v>
      </c>
      <c r="FK78" s="9">
        <f t="shared" si="76"/>
        <v>93.250712667593817</v>
      </c>
      <c r="FL78" s="9">
        <f t="shared" si="76"/>
        <v>93.717122616369466</v>
      </c>
      <c r="FM78" s="9">
        <f t="shared" si="76"/>
        <v>94.180867649858655</v>
      </c>
      <c r="FN78" s="9">
        <f t="shared" si="76"/>
        <v>94.64193790309649</v>
      </c>
      <c r="FO78" s="9">
        <f t="shared" si="76"/>
        <v>95.1003240269456</v>
      </c>
      <c r="FP78" s="9">
        <f t="shared" si="76"/>
        <v>95.556017181899477</v>
      </c>
      <c r="FQ78" s="9">
        <f t="shared" si="76"/>
        <v>96.009009031858213</v>
      </c>
      <c r="FR78" s="9">
        <f t="shared" si="76"/>
        <v>96.459291737880932</v>
      </c>
      <c r="FS78" s="9">
        <f t="shared" si="76"/>
        <v>96.906857951915256</v>
      </c>
      <c r="FT78" s="9">
        <f t="shared" si="76"/>
        <v>97.351700810508845</v>
      </c>
      <c r="FU78" s="9">
        <f t="shared" si="76"/>
        <v>97.793813928502033</v>
      </c>
      <c r="FV78" s="9">
        <f t="shared" si="76"/>
        <v>98.233191392705862</v>
      </c>
      <c r="FW78" s="9">
        <f t="shared" si="76"/>
        <v>98.66982775556761</v>
      </c>
      <c r="FX78" s="9">
        <f t="shared" si="76"/>
        <v>99.103718028825512</v>
      </c>
      <c r="FY78" s="9">
        <f t="shared" si="76"/>
        <v>99.534857677154122</v>
      </c>
      <c r="FZ78" s="9">
        <f t="shared" si="76"/>
        <v>99.963242611804603</v>
      </c>
      <c r="GA78" s="9">
        <f t="shared" si="76"/>
        <v>100.3888691842392</v>
      </c>
      <c r="GB78" s="9">
        <f t="shared" si="76"/>
        <v>100.811734179765</v>
      </c>
      <c r="GC78" s="9">
        <f t="shared" si="76"/>
        <v>101.23183481116645</v>
      </c>
      <c r="GD78" s="9">
        <f t="shared" si="76"/>
        <v>101.64916871233964</v>
      </c>
      <c r="GE78" s="9">
        <f t="shared" si="76"/>
        <v>102.06373393193141</v>
      </c>
      <c r="GF78" s="9">
        <f t="shared" si="76"/>
        <v>102.47552892698316</v>
      </c>
      <c r="GG78" s="9">
        <f t="shared" si="76"/>
        <v>102.88455255658295</v>
      </c>
      <c r="GH78" s="9">
        <f t="shared" si="76"/>
        <v>103.29080407552648</v>
      </c>
      <c r="GI78" s="9">
        <f t="shared" si="76"/>
        <v>103.69428312799066</v>
      </c>
      <c r="GJ78" s="9">
        <f t="shared" si="76"/>
        <v>104.09498974121932</v>
      </c>
      <c r="GK78" s="9">
        <f t="shared" si="76"/>
        <v>104.4929243192241</v>
      </c>
      <c r="GL78" s="9">
        <f t="shared" si="76"/>
        <v>104.88808763650269</v>
      </c>
      <c r="GM78" s="9">
        <f t="shared" si="77"/>
        <v>105.28048083177514</v>
      </c>
      <c r="GN78" s="9">
        <f t="shared" si="77"/>
        <v>105.67010540173969</v>
      </c>
      <c r="GO78" s="9">
        <f t="shared" si="77"/>
        <v>106.05696319485159</v>
      </c>
      <c r="GP78" s="9">
        <f t="shared" si="77"/>
        <v>106.44105640512477</v>
      </c>
      <c r="GQ78" s="9">
        <f t="shared" si="77"/>
        <v>106.82238756595747</v>
      </c>
      <c r="GR78" s="9">
        <f t="shared" si="77"/>
        <v>107.20095954398602</v>
      </c>
      <c r="GS78" s="9">
        <f t="shared" si="77"/>
        <v>107.57677553296502</v>
      </c>
      <c r="GT78" s="9">
        <f t="shared" si="77"/>
        <v>107.94983904767778</v>
      </c>
      <c r="GU78" s="9">
        <f t="shared" si="77"/>
        <v>108.32015391787694</v>
      </c>
      <c r="GV78" s="9">
        <f t="shared" si="77"/>
        <v>108.68772428225799</v>
      </c>
      <c r="GW78" s="9">
        <f t="shared" si="77"/>
        <v>109.05255458246523</v>
      </c>
      <c r="GX78" s="9">
        <f t="shared" si="77"/>
        <v>109.41464955713306</v>
      </c>
      <c r="GY78" s="9">
        <f t="shared" si="77"/>
        <v>109.77401423596304</v>
      </c>
      <c r="GZ78" s="9">
        <f t="shared" si="77"/>
        <v>110.1306539338383</v>
      </c>
      <c r="HA78" s="9">
        <f t="shared" si="77"/>
        <v>110.48457424497624</v>
      </c>
      <c r="HB78" s="9">
        <f t="shared" si="77"/>
        <v>110.83578103712044</v>
      </c>
      <c r="HC78" s="9">
        <f t="shared" si="77"/>
        <v>111.1842804457731</v>
      </c>
      <c r="HD78" s="9">
        <f t="shared" si="77"/>
        <v>111.53007886846962</v>
      </c>
      <c r="HE78" s="9">
        <f t="shared" si="77"/>
        <v>111.87318295909567</v>
      </c>
      <c r="HF78" s="9">
        <f t="shared" si="77"/>
        <v>112.21359962224676</v>
      </c>
      <c r="HG78" s="9">
        <f t="shared" si="77"/>
        <v>112.55133600763418</v>
      </c>
      <c r="HH78" s="9">
        <f t="shared" si="77"/>
        <v>112.88639950453415</v>
      </c>
      <c r="HI78" s="9">
        <f t="shared" si="77"/>
        <v>113.21879773628616</v>
      </c>
      <c r="HJ78" s="9">
        <f t="shared" si="77"/>
        <v>113.54853855483472</v>
      </c>
      <c r="HK78" s="9">
        <f t="shared" si="77"/>
        <v>113.87563003532244</v>
      </c>
      <c r="HL78" s="9">
        <f t="shared" si="77"/>
        <v>114.20008047072967</v>
      </c>
      <c r="HM78" s="9">
        <f t="shared" si="77"/>
        <v>114.52189836656386</v>
      </c>
      <c r="HN78" s="9">
        <f t="shared" si="77"/>
        <v>114.84109243559971</v>
      </c>
      <c r="HO78" s="9">
        <f t="shared" si="77"/>
        <v>115.15767159266868</v>
      </c>
      <c r="HP78" s="9">
        <f t="shared" si="77"/>
        <v>115.47164494950128</v>
      </c>
      <c r="HQ78" s="9">
        <f t="shared" si="77"/>
        <v>115.78302180961953</v>
      </c>
      <c r="HR78" s="9">
        <f t="shared" si="77"/>
        <v>116.09181166328329</v>
      </c>
      <c r="HS78" s="9">
        <f t="shared" si="77"/>
        <v>116.39802418248847</v>
      </c>
      <c r="HT78" s="9">
        <f t="shared" si="77"/>
        <v>116.70166921601931</v>
      </c>
      <c r="HU78" s="9">
        <f t="shared" si="77"/>
        <v>117.0027567845535</v>
      </c>
      <c r="HV78" s="9">
        <f t="shared" si="77"/>
        <v>117.30129707582282</v>
      </c>
      <c r="HW78" s="9">
        <f t="shared" si="77"/>
        <v>117.59730043982663</v>
      </c>
      <c r="HX78" s="9">
        <f t="shared" si="77"/>
        <v>117.89077738410218</v>
      </c>
      <c r="HY78" s="9">
        <f t="shared" si="77"/>
        <v>118.18173856904866</v>
      </c>
      <c r="HZ78" s="9">
        <f t="shared" si="77"/>
        <v>118.47019480330735</v>
      </c>
      <c r="IA78" s="9">
        <f t="shared" si="77"/>
        <v>118.75615703919789</v>
      </c>
      <c r="IB78" s="9">
        <f t="shared" si="77"/>
        <v>119.03963636820986</v>
      </c>
      <c r="IC78" s="9">
        <f t="shared" si="77"/>
        <v>119.32064401655016</v>
      </c>
      <c r="ID78" s="9">
        <f t="shared" si="77"/>
        <v>119.59919134074927</v>
      </c>
      <c r="IE78" s="9">
        <f t="shared" si="77"/>
        <v>119.87528982332023</v>
      </c>
      <c r="IF78" s="9">
        <f t="shared" si="77"/>
        <v>120.14895106847744</v>
      </c>
      <c r="IG78" s="9">
        <f t="shared" si="77"/>
        <v>120.42018679791097</v>
      </c>
      <c r="IH78" s="9">
        <f t="shared" si="77"/>
        <v>120.68900884661664</v>
      </c>
      <c r="II78" s="9">
        <f t="shared" si="77"/>
        <v>120.95542915878544</v>
      </c>
      <c r="IJ78" s="9">
        <f t="shared" si="77"/>
        <v>121.21945978374731</v>
      </c>
      <c r="IK78" s="9">
        <f t="shared" si="77"/>
        <v>121.48111287197307</v>
      </c>
      <c r="IL78" s="9">
        <f t="shared" si="77"/>
        <v>121.74040067113347</v>
      </c>
      <c r="IM78" s="9">
        <f t="shared" si="77"/>
        <v>121.99733552221355</v>
      </c>
      <c r="IN78" s="9">
        <f t="shared" si="77"/>
        <v>122.25192985568582</v>
      </c>
      <c r="IO78" s="9">
        <f t="shared" si="77"/>
        <v>122.50419618773768</v>
      </c>
      <c r="IP78" s="9">
        <f t="shared" si="77"/>
        <v>122.75414711655802</v>
      </c>
      <c r="IQ78" s="9">
        <f t="shared" si="77"/>
        <v>123.00179531867769</v>
      </c>
      <c r="IR78" s="9">
        <f t="shared" si="77"/>
        <v>123.24715354536738</v>
      </c>
      <c r="IS78" s="9">
        <f t="shared" si="77"/>
        <v>123.49023461909262</v>
      </c>
      <c r="IT78" s="9">
        <f t="shared" si="77"/>
        <v>123.73105143002232</v>
      </c>
      <c r="IU78" s="9">
        <f t="shared" si="77"/>
        <v>123.96961693259526</v>
      </c>
      <c r="IV78" s="9">
        <f t="shared" si="77"/>
        <v>124.2059441421403</v>
      </c>
      <c r="IW78" s="9">
        <f t="shared" si="77"/>
        <v>124.44004613155334</v>
      </c>
      <c r="IX78" s="9">
        <f t="shared" si="77"/>
        <v>124.67193602802774</v>
      </c>
      <c r="IY78" s="9">
        <f t="shared" si="78"/>
        <v>124.90162700984114</v>
      </c>
      <c r="IZ78" s="9">
        <f t="shared" si="78"/>
        <v>125.12913230319535</v>
      </c>
      <c r="JA78" s="9">
        <f t="shared" si="78"/>
        <v>125.35446517911072</v>
      </c>
      <c r="JB78" s="9">
        <f t="shared" si="78"/>
        <v>125.57763895037543</v>
      </c>
      <c r="JC78" s="9">
        <f t="shared" si="78"/>
        <v>125.79866696854631</v>
      </c>
      <c r="JD78" s="9">
        <f t="shared" si="78"/>
        <v>126.01756262100491</v>
      </c>
      <c r="JE78" s="9">
        <f t="shared" si="78"/>
        <v>126.23433932806456</v>
      </c>
      <c r="JF78" s="9">
        <f t="shared" si="78"/>
        <v>126.44901054013198</v>
      </c>
      <c r="JG78" s="9">
        <f t="shared" si="78"/>
        <v>126.66158973491866</v>
      </c>
      <c r="JH78" s="9">
        <f t="shared" si="78"/>
        <v>126.87209041470635</v>
      </c>
      <c r="JI78" s="9">
        <f t="shared" si="78"/>
        <v>127.08052610366205</v>
      </c>
      <c r="JJ78" s="9">
        <f t="shared" si="78"/>
        <v>127.28691034520463</v>
      </c>
      <c r="JK78" s="9">
        <f t="shared" si="78"/>
        <v>127.49125669942265</v>
      </c>
      <c r="JL78" s="9">
        <f t="shared" si="78"/>
        <v>127.69357874054158</v>
      </c>
      <c r="JM78" s="9">
        <f t="shared" si="78"/>
        <v>127.89389005444008</v>
      </c>
      <c r="JN78" s="9">
        <f t="shared" si="78"/>
        <v>128.09220423621787</v>
      </c>
      <c r="JO78" s="9">
        <f t="shared" si="78"/>
        <v>128.28853488780976</v>
      </c>
      <c r="JP78" s="9">
        <f t="shared" si="78"/>
        <v>128.48289561564971</v>
      </c>
      <c r="JQ78" s="9">
        <f t="shared" si="78"/>
        <v>128.67530002838245</v>
      </c>
      <c r="JR78" s="9">
        <f t="shared" si="78"/>
        <v>128.86576173462325</v>
      </c>
      <c r="JS78" s="9">
        <f t="shared" si="78"/>
        <v>129.05429434076234</v>
      </c>
      <c r="JT78" s="9">
        <f t="shared" si="78"/>
        <v>129.24091144881962</v>
      </c>
      <c r="JU78" s="9">
        <f t="shared" si="78"/>
        <v>129.42562665434215</v>
      </c>
      <c r="JV78" s="9">
        <f t="shared" si="78"/>
        <v>129.60845354434912</v>
      </c>
      <c r="JW78" s="9">
        <f t="shared" si="78"/>
        <v>129.78940569532128</v>
      </c>
      <c r="JX78" s="9">
        <f t="shared" si="78"/>
        <v>129.96849667123487</v>
      </c>
      <c r="JY78" s="9">
        <f t="shared" si="78"/>
        <v>130.14574002164056</v>
      </c>
      <c r="JZ78" s="9">
        <f t="shared" si="78"/>
        <v>130.32114927978492</v>
      </c>
      <c r="KA78" s="9">
        <f t="shared" si="78"/>
        <v>130.49473796077572</v>
      </c>
      <c r="KB78" s="9">
        <f t="shared" si="78"/>
        <v>130.66651955978969</v>
      </c>
      <c r="KC78" s="9">
        <f t="shared" si="78"/>
        <v>130.83650755032315</v>
      </c>
      <c r="KD78" s="9">
        <f t="shared" si="78"/>
        <v>131.00471538248243</v>
      </c>
      <c r="KE78" s="9">
        <f t="shared" si="78"/>
        <v>131.1711564813175</v>
      </c>
      <c r="KF78" s="9">
        <f t="shared" si="78"/>
        <v>131.33584424519583</v>
      </c>
    </row>
    <row r="79" spans="1:292" x14ac:dyDescent="0.2">
      <c r="A79" s="6" t="s">
        <v>26</v>
      </c>
      <c r="B79" s="9">
        <f>B61</f>
        <v>3.0502621603868185</v>
      </c>
      <c r="C79" s="9">
        <f t="shared" si="74"/>
        <v>3.1904426309979601</v>
      </c>
      <c r="D79" s="9">
        <f t="shared" si="74"/>
        <v>3.334041658839527</v>
      </c>
      <c r="E79" s="9">
        <f t="shared" si="74"/>
        <v>3.4810018618386325</v>
      </c>
      <c r="F79" s="9">
        <f t="shared" si="74"/>
        <v>3.6312663652454686</v>
      </c>
      <c r="G79" s="9">
        <f t="shared" si="74"/>
        <v>3.6125338779255385</v>
      </c>
      <c r="H79" s="9">
        <f t="shared" si="74"/>
        <v>3.7533962483416694</v>
      </c>
      <c r="I79" s="9">
        <f t="shared" si="74"/>
        <v>3.8969486596927614</v>
      </c>
      <c r="J79" s="9">
        <f t="shared" si="74"/>
        <v>4.0431305553755985</v>
      </c>
      <c r="K79" s="9">
        <f t="shared" si="74"/>
        <v>4.1918661255712948</v>
      </c>
      <c r="L79" s="9">
        <f t="shared" si="74"/>
        <v>4.3430810497323948</v>
      </c>
      <c r="M79" s="9">
        <f t="shared" si="74"/>
        <v>4.4967026010457998</v>
      </c>
      <c r="N79" s="9">
        <f t="shared" si="74"/>
        <v>4.6526597303439772</v>
      </c>
      <c r="O79" s="9">
        <f t="shared" si="74"/>
        <v>4.8108831267701122</v>
      </c>
      <c r="P79" s="9">
        <f t="shared" si="74"/>
        <v>4.9713052564560485</v>
      </c>
      <c r="Q79" s="9">
        <f t="shared" si="74"/>
        <v>5.1338603815221582</v>
      </c>
      <c r="R79" s="9">
        <f t="shared" si="74"/>
        <v>5.2984845621062604</v>
      </c>
      <c r="S79" s="9">
        <f t="shared" si="74"/>
        <v>5.4651156441581277</v>
      </c>
      <c r="T79" s="9">
        <f t="shared" si="74"/>
        <v>5.6336932355702976</v>
      </c>
      <c r="U79" s="9">
        <f t="shared" si="74"/>
        <v>5.8041586729573114</v>
      </c>
      <c r="V79" s="9">
        <f t="shared" si="74"/>
        <v>5.9764549811063041</v>
      </c>
      <c r="W79" s="9">
        <f t="shared" si="74"/>
        <v>6.150526826833854</v>
      </c>
      <c r="X79" s="9">
        <f t="shared" si="74"/>
        <v>6.3263204687163208</v>
      </c>
      <c r="Y79" s="9">
        <f t="shared" si="74"/>
        <v>6.5037837039203588</v>
      </c>
      <c r="Z79" s="9">
        <f t="shared" si="74"/>
        <v>6.6828658131501451</v>
      </c>
      <c r="AA79" s="9">
        <f t="shared" si="74"/>
        <v>6.8635175045465955</v>
      </c>
      <c r="AB79" s="9">
        <f t="shared" si="74"/>
        <v>7.0456908572195696</v>
      </c>
      <c r="AC79" s="9">
        <f t="shared" si="74"/>
        <v>7.2293392649641639</v>
      </c>
      <c r="AD79" s="9">
        <f t="shared" si="74"/>
        <v>7.4144173806028535</v>
      </c>
      <c r="AE79" s="9">
        <f t="shared" si="74"/>
        <v>7.6008810613042206</v>
      </c>
      <c r="AF79" s="9">
        <f t="shared" si="74"/>
        <v>7.7886873151526688</v>
      </c>
      <c r="AG79" s="9">
        <f t="shared" si="74"/>
        <v>7.9777942491814118</v>
      </c>
      <c r="AH79" s="9">
        <f t="shared" si="74"/>
        <v>8.1681610190277905</v>
      </c>
      <c r="AI79" s="9">
        <f t="shared" si="74"/>
        <v>8.3597477803277336</v>
      </c>
      <c r="AJ79" s="9">
        <f t="shared" si="74"/>
        <v>8.5525156419302331</v>
      </c>
      <c r="AK79" s="9">
        <f t="shared" si="74"/>
        <v>8.7464266209835824</v>
      </c>
      <c r="AL79" s="9">
        <f t="shared" si="74"/>
        <v>8.9414435999212554</v>
      </c>
      <c r="AM79" s="9">
        <f t="shared" si="74"/>
        <v>9.1375302853554548</v>
      </c>
      <c r="AN79" s="9">
        <f t="shared" si="74"/>
        <v>9.3346511688710638</v>
      </c>
      <c r="AO79" s="9">
        <f t="shared" si="74"/>
        <v>9.5327714896989022</v>
      </c>
      <c r="AP79" s="9">
        <f t="shared" si="74"/>
        <v>9.7318571992379876</v>
      </c>
      <c r="AQ79" s="9">
        <f t="shared" si="74"/>
        <v>9.931874927387371</v>
      </c>
      <c r="AR79" s="9">
        <f t="shared" si="74"/>
        <v>10.132791950642153</v>
      </c>
      <c r="AS79" s="9">
        <f t="shared" si="74"/>
        <v>10.334576161903472</v>
      </c>
      <c r="AT79" s="9">
        <f t="shared" si="74"/>
        <v>10.537196041947757</v>
      </c>
      <c r="AU79" s="9">
        <f t="shared" si="74"/>
        <v>10.740620632499189</v>
      </c>
      <c r="AV79" s="9">
        <f t="shared" si="74"/>
        <v>10.944819510845925</v>
      </c>
      <c r="AW79" s="9">
        <f t="shared" si="74"/>
        <v>11.149762765941023</v>
      </c>
      <c r="AX79" s="9">
        <f t="shared" si="74"/>
        <v>11.355420975927213</v>
      </c>
      <c r="AY79" s="9">
        <f t="shared" si="74"/>
        <v>11.561765187025557</v>
      </c>
      <c r="AZ79" s="9">
        <f t="shared" si="74"/>
        <v>11.768766893727973</v>
      </c>
      <c r="BA79" s="9">
        <f t="shared" si="74"/>
        <v>11.976398020234425</v>
      </c>
      <c r="BB79" s="9">
        <f t="shared" si="74"/>
        <v>12.184630903076537</v>
      </c>
      <c r="BC79" s="9">
        <f t="shared" si="74"/>
        <v>12.393438274870567</v>
      </c>
      <c r="BD79" s="9">
        <f t="shared" si="74"/>
        <v>12.60279324914424</v>
      </c>
      <c r="BE79" s="9">
        <f t="shared" si="74"/>
        <v>12.812669306183123</v>
      </c>
      <c r="BF79" s="9">
        <f t="shared" si="74"/>
        <v>13.02304027984415</v>
      </c>
      <c r="BG79" s="9">
        <f t="shared" si="74"/>
        <v>13.233880345285444</v>
      </c>
      <c r="BH79" s="9">
        <f t="shared" si="74"/>
        <v>13.445164007563212</v>
      </c>
      <c r="BI79" s="9">
        <f t="shared" si="74"/>
        <v>13.656866091048524</v>
      </c>
      <c r="BJ79" s="9">
        <f t="shared" si="74"/>
        <v>13.868961729618608</v>
      </c>
      <c r="BK79" s="9">
        <f t="shared" si="74"/>
        <v>14.081426357578481</v>
      </c>
      <c r="BL79" s="9">
        <f t="shared" si="74"/>
        <v>14.294235701271509</v>
      </c>
      <c r="BM79" s="9">
        <f t="shared" si="74"/>
        <v>14.507365771338213</v>
      </c>
      <c r="BN79" s="9">
        <f t="shared" si="74"/>
        <v>14.720792855585382</v>
      </c>
      <c r="BO79" s="9">
        <f t="shared" si="75"/>
        <v>14.934493512428473</v>
      </c>
      <c r="BP79" s="9">
        <f t="shared" si="75"/>
        <v>15.148444564872213</v>
      </c>
      <c r="BQ79" s="9">
        <f t="shared" si="75"/>
        <v>15.362623094996213</v>
      </c>
      <c r="BR79" s="9">
        <f t="shared" si="75"/>
        <v>15.577006438913656</v>
      </c>
      <c r="BS79" s="9">
        <f t="shared" si="75"/>
        <v>15.791572182172606</v>
      </c>
      <c r="BT79" s="9">
        <f t="shared" si="75"/>
        <v>16.006298155571482</v>
      </c>
      <c r="BU79" s="9">
        <f t="shared" si="75"/>
        <v>16.221162431360817</v>
      </c>
      <c r="BV79" s="9">
        <f t="shared" si="75"/>
        <v>16.436143319805858</v>
      </c>
      <c r="BW79" s="9">
        <f t="shared" si="75"/>
        <v>16.65121936608498</v>
      </c>
      <c r="BX79" s="9">
        <f t="shared" si="75"/>
        <v>16.866369347500395</v>
      </c>
      <c r="BY79" s="9">
        <f t="shared" si="75"/>
        <v>17.081572270979542</v>
      </c>
      <c r="BZ79" s="9">
        <f t="shared" si="75"/>
        <v>17.296807370845425</v>
      </c>
      <c r="CA79" s="9">
        <f t="shared" si="75"/>
        <v>17.512054106836835</v>
      </c>
      <c r="CB79" s="9">
        <f t="shared" si="75"/>
        <v>17.727292162358793</v>
      </c>
      <c r="CC79" s="9">
        <f t="shared" si="75"/>
        <v>17.942501442946213</v>
      </c>
      <c r="CD79" s="9">
        <f t="shared" si="75"/>
        <v>18.157662074923252</v>
      </c>
      <c r="CE79" s="9">
        <f t="shared" si="75"/>
        <v>18.372754404243395</v>
      </c>
      <c r="CF79" s="9">
        <f t="shared" si="75"/>
        <v>18.587758995494099</v>
      </c>
      <c r="CG79" s="9">
        <f t="shared" si="75"/>
        <v>18.802656631053107</v>
      </c>
      <c r="CH79" s="9">
        <f t="shared" si="75"/>
        <v>19.017428310382094</v>
      </c>
      <c r="CI79" s="9">
        <f t="shared" si="75"/>
        <v>19.23205524944553</v>
      </c>
      <c r="CJ79" s="9">
        <f t="shared" si="75"/>
        <v>19.446518880243193</v>
      </c>
      <c r="CK79" s="9">
        <f t="shared" si="75"/>
        <v>19.660800850444186</v>
      </c>
      <c r="CL79" s="9">
        <f t="shared" si="75"/>
        <v>19.87488302311333</v>
      </c>
      <c r="CM79" s="9">
        <f t="shared" si="75"/>
        <v>20.088747476518698</v>
      </c>
      <c r="CN79" s="9">
        <f t="shared" si="75"/>
        <v>20.302376504012049</v>
      </c>
      <c r="CO79" s="9">
        <f t="shared" si="75"/>
        <v>20.515752613972644</v>
      </c>
      <c r="CP79" s="9">
        <f t="shared" si="75"/>
        <v>20.728858529806942</v>
      </c>
      <c r="CQ79" s="9">
        <f t="shared" si="75"/>
        <v>20.941677189995676</v>
      </c>
      <c r="CR79" s="9">
        <f t="shared" si="75"/>
        <v>21.15419174818193</v>
      </c>
      <c r="CS79" s="9">
        <f t="shared" si="75"/>
        <v>21.366385573292693</v>
      </c>
      <c r="CT79" s="9">
        <f t="shared" si="75"/>
        <v>21.578242249688035</v>
      </c>
      <c r="CU79" s="9">
        <f t="shared" si="75"/>
        <v>21.789745577331676</v>
      </c>
      <c r="CV79" s="9">
        <f t="shared" si="75"/>
        <v>22.000879571977585</v>
      </c>
      <c r="CW79" s="9">
        <f t="shared" si="75"/>
        <v>22.211628465367074</v>
      </c>
      <c r="CX79" s="9">
        <f t="shared" si="75"/>
        <v>22.421976705432126</v>
      </c>
      <c r="CY79" s="9">
        <f t="shared" si="75"/>
        <v>22.63190895649964</v>
      </c>
      <c r="CZ79" s="9">
        <f t="shared" si="75"/>
        <v>22.841410099493004</v>
      </c>
      <c r="DA79" s="9">
        <f t="shared" si="75"/>
        <v>23.050465232126896</v>
      </c>
      <c r="DB79" s="9">
        <f t="shared" si="75"/>
        <v>23.259059669091283</v>
      </c>
      <c r="DC79" s="9">
        <f t="shared" si="75"/>
        <v>23.467178942221942</v>
      </c>
      <c r="DD79" s="9">
        <f t="shared" si="75"/>
        <v>23.67480880065359</v>
      </c>
      <c r="DE79" s="9">
        <f t="shared" si="75"/>
        <v>23.881935210953138</v>
      </c>
      <c r="DF79" s="9">
        <f t="shared" si="75"/>
        <v>24.088544357230614</v>
      </c>
      <c r="DG79" s="9">
        <f t="shared" si="75"/>
        <v>24.294622641224525</v>
      </c>
      <c r="DH79" s="9">
        <f t="shared" si="75"/>
        <v>24.50015668236011</v>
      </c>
      <c r="DI79" s="9">
        <f t="shared" si="75"/>
        <v>24.705133317778092</v>
      </c>
      <c r="DJ79" s="9">
        <f t="shared" si="75"/>
        <v>24.909539602331986</v>
      </c>
      <c r="DK79" s="9">
        <f t="shared" si="75"/>
        <v>25.11336280855236</v>
      </c>
      <c r="DL79" s="9">
        <f t="shared" si="75"/>
        <v>25.316590426576308</v>
      </c>
      <c r="DM79" s="9">
        <f t="shared" si="75"/>
        <v>25.519210164040942</v>
      </c>
      <c r="DN79" s="9">
        <f t="shared" si="75"/>
        <v>25.721209945939648</v>
      </c>
      <c r="DO79" s="9">
        <f t="shared" si="75"/>
        <v>25.92257791443928</v>
      </c>
      <c r="DP79" s="9">
        <f t="shared" si="75"/>
        <v>26.123302428658782</v>
      </c>
      <c r="DQ79" s="9">
        <f t="shared" si="75"/>
        <v>26.323372064406396</v>
      </c>
      <c r="DR79" s="9">
        <f t="shared" si="75"/>
        <v>26.522775613876593</v>
      </c>
      <c r="DS79" s="9">
        <f t="shared" si="75"/>
        <v>26.721502085304774</v>
      </c>
      <c r="DT79" s="9">
        <f t="shared" si="75"/>
        <v>26.919540702579663</v>
      </c>
      <c r="DU79" s="9">
        <f t="shared" si="75"/>
        <v>27.116880904813186</v>
      </c>
      <c r="DV79" s="9">
        <f t="shared" si="75"/>
        <v>27.313512345867075</v>
      </c>
      <c r="DW79" s="9">
        <f t="shared" si="75"/>
        <v>27.509424893836137</v>
      </c>
      <c r="DX79" s="9">
        <f t="shared" si="75"/>
        <v>27.704608630488046</v>
      </c>
      <c r="DY79" s="9">
        <f t="shared" si="75"/>
        <v>27.899053850659612</v>
      </c>
      <c r="DZ79" s="9">
        <f t="shared" si="75"/>
        <v>28.092751061609281</v>
      </c>
      <c r="EA79" s="9">
        <f t="shared" si="76"/>
        <v>28.28569098232623</v>
      </c>
      <c r="EB79" s="9">
        <f t="shared" si="76"/>
        <v>28.477864542796123</v>
      </c>
      <c r="EC79" s="9">
        <f t="shared" si="76"/>
        <v>28.669262883223386</v>
      </c>
      <c r="ED79" s="9">
        <f t="shared" si="76"/>
        <v>28.859877353210887</v>
      </c>
      <c r="EE79" s="9">
        <f t="shared" si="76"/>
        <v>29.049699510896861</v>
      </c>
      <c r="EF79" s="9">
        <f t="shared" si="76"/>
        <v>29.238721122049519</v>
      </c>
      <c r="EG79" s="9">
        <f t="shared" si="76"/>
        <v>29.426934159119959</v>
      </c>
      <c r="EH79" s="9">
        <f t="shared" si="76"/>
        <v>29.614330800253608</v>
      </c>
      <c r="EI79" s="9">
        <f t="shared" si="76"/>
        <v>29.800903428261204</v>
      </c>
      <c r="EJ79" s="9">
        <f t="shared" si="76"/>
        <v>29.986644629548938</v>
      </c>
      <c r="EK79" s="9">
        <f t="shared" si="76"/>
        <v>30.171547193009459</v>
      </c>
      <c r="EL79" s="9">
        <f t="shared" si="76"/>
        <v>30.355604108873681</v>
      </c>
      <c r="EM79" s="9">
        <f t="shared" si="76"/>
        <v>30.538808567524196</v>
      </c>
      <c r="EN79" s="9">
        <f t="shared" si="76"/>
        <v>30.721153958271284</v>
      </c>
      <c r="EO79" s="9">
        <f t="shared" si="76"/>
        <v>30.902633868091691</v>
      </c>
      <c r="EP79" s="9">
        <f t="shared" si="76"/>
        <v>31.083242080331747</v>
      </c>
      <c r="EQ79" s="9">
        <f t="shared" si="76"/>
        <v>31.262972573374604</v>
      </c>
      <c r="ER79" s="9">
        <f t="shared" si="76"/>
        <v>31.441819519273565</v>
      </c>
      <c r="ES79" s="9">
        <f t="shared" si="76"/>
        <v>31.619777282351382</v>
      </c>
      <c r="ET79" s="9">
        <f t="shared" si="76"/>
        <v>31.796840417766632</v>
      </c>
      <c r="EU79" s="9">
        <f t="shared" si="76"/>
        <v>31.973003670048588</v>
      </c>
      <c r="EV79" s="9">
        <f t="shared" si="76"/>
        <v>32.148261971600753</v>
      </c>
      <c r="EW79" s="9">
        <f t="shared" si="76"/>
        <v>32.322610441174035</v>
      </c>
      <c r="EX79" s="9">
        <f t="shared" si="76"/>
        <v>32.496044382311361</v>
      </c>
      <c r="EY79" s="9">
        <f t="shared" si="76"/>
        <v>32.668559281763358</v>
      </c>
      <c r="EZ79" s="9">
        <f t="shared" si="76"/>
        <v>32.840150807876881</v>
      </c>
      <c r="FA79" s="9">
        <f t="shared" si="76"/>
        <v>33.010814808957385</v>
      </c>
      <c r="FB79" s="9">
        <f t="shared" si="76"/>
        <v>33.180547311605565</v>
      </c>
      <c r="FC79" s="9">
        <f t="shared" si="76"/>
        <v>33.349344519029472</v>
      </c>
      <c r="FD79" s="9">
        <f t="shared" si="76"/>
        <v>33.517202809333277</v>
      </c>
      <c r="FE79" s="9">
        <f t="shared" si="76"/>
        <v>33.684118733783563</v>
      </c>
      <c r="FF79" s="9">
        <f t="shared" si="76"/>
        <v>33.850089015053534</v>
      </c>
      <c r="FG79" s="9">
        <f t="shared" si="76"/>
        <v>34.01511054544725</v>
      </c>
      <c r="FH79" s="9">
        <f t="shared" si="76"/>
        <v>34.179180385103535</v>
      </c>
      <c r="FI79" s="9">
        <f t="shared" si="76"/>
        <v>34.342295760182012</v>
      </c>
      <c r="FJ79" s="9">
        <f t="shared" si="76"/>
        <v>34.504454061030316</v>
      </c>
      <c r="FK79" s="9">
        <f t="shared" si="76"/>
        <v>34.665652840335618</v>
      </c>
      <c r="FL79" s="9">
        <f t="shared" si="76"/>
        <v>34.825889811259636</v>
      </c>
      <c r="FM79" s="9">
        <f t="shared" si="76"/>
        <v>34.985162845559017</v>
      </c>
      <c r="FN79" s="9">
        <f t="shared" si="76"/>
        <v>35.143469971691701</v>
      </c>
      <c r="FO79" s="9">
        <f t="shared" si="76"/>
        <v>35.300809372910443</v>
      </c>
      <c r="FP79" s="9">
        <f t="shared" si="76"/>
        <v>35.457179385344133</v>
      </c>
      <c r="FQ79" s="9">
        <f t="shared" si="76"/>
        <v>35.612578496067847</v>
      </c>
      <c r="FR79" s="9">
        <f t="shared" si="76"/>
        <v>35.767005341163099</v>
      </c>
      <c r="FS79" s="9">
        <f t="shared" si="76"/>
        <v>35.920458703768219</v>
      </c>
      <c r="FT79" s="9">
        <f t="shared" si="76"/>
        <v>36.072937512120632</v>
      </c>
      <c r="FU79" s="9">
        <f t="shared" si="76"/>
        <v>36.224440837591423</v>
      </c>
      <c r="FV79" s="9">
        <f t="shared" si="76"/>
        <v>36.374967892713123</v>
      </c>
      <c r="FW79" s="9">
        <f t="shared" si="76"/>
        <v>36.524518029202028</v>
      </c>
      <c r="FX79" s="9">
        <f t="shared" si="76"/>
        <v>36.673090735974881</v>
      </c>
      <c r="FY79" s="9">
        <f t="shared" si="76"/>
        <v>36.820685637161802</v>
      </c>
      <c r="FZ79" s="9">
        <f t="shared" si="76"/>
        <v>36.96730249011592</v>
      </c>
      <c r="GA79" s="9">
        <f t="shared" si="76"/>
        <v>37.112941183420098</v>
      </c>
      <c r="GB79" s="9">
        <f t="shared" si="76"/>
        <v>37.257601734891864</v>
      </c>
      <c r="GC79" s="9">
        <f t="shared" si="76"/>
        <v>37.401284289587977</v>
      </c>
      <c r="GD79" s="9">
        <f t="shared" si="76"/>
        <v>37.543989117807861</v>
      </c>
      <c r="GE79" s="9">
        <f t="shared" si="76"/>
        <v>37.685716613098108</v>
      </c>
      <c r="GF79" s="9">
        <f t="shared" si="76"/>
        <v>37.82646729025808</v>
      </c>
      <c r="GG79" s="9">
        <f t="shared" si="76"/>
        <v>37.966241783347193</v>
      </c>
      <c r="GH79" s="9">
        <f t="shared" si="76"/>
        <v>38.105040843695214</v>
      </c>
      <c r="GI79" s="9">
        <f t="shared" si="76"/>
        <v>38.242865337915788</v>
      </c>
      <c r="GJ79" s="9">
        <f t="shared" si="76"/>
        <v>38.379716245923504</v>
      </c>
      <c r="GK79" s="9">
        <f t="shared" si="76"/>
        <v>38.515594658956168</v>
      </c>
      <c r="GL79" s="9">
        <f t="shared" si="76"/>
        <v>38.650501777602067</v>
      </c>
      <c r="GM79" s="9">
        <f t="shared" si="77"/>
        <v>38.784438909833092</v>
      </c>
      <c r="GN79" s="9">
        <f t="shared" si="77"/>
        <v>38.917407469044406</v>
      </c>
      <c r="GO79" s="9">
        <f t="shared" si="77"/>
        <v>39.049408972101006</v>
      </c>
      <c r="GP79" s="9">
        <f t="shared" si="77"/>
        <v>39.180445037392253</v>
      </c>
      <c r="GQ79" s="9">
        <f t="shared" si="77"/>
        <v>39.310517382894268</v>
      </c>
      <c r="GR79" s="9">
        <f t="shared" si="77"/>
        <v>39.439627824241242</v>
      </c>
      <c r="GS79" s="9">
        <f t="shared" si="77"/>
        <v>39.567778272805818</v>
      </c>
      <c r="GT79" s="9">
        <f t="shared" si="77"/>
        <v>39.694970733789354</v>
      </c>
      <c r="GU79" s="9">
        <f t="shared" si="77"/>
        <v>39.821207304322328</v>
      </c>
      <c r="GV79" s="9">
        <f t="shared" si="77"/>
        <v>39.94649017157559</v>
      </c>
      <c r="GW79" s="9">
        <f t="shared" si="77"/>
        <v>40.070821610882625</v>
      </c>
      <c r="GX79" s="9">
        <f t="shared" si="77"/>
        <v>40.194203983873315</v>
      </c>
      <c r="GY79" s="9">
        <f t="shared" si="77"/>
        <v>40.316639736620097</v>
      </c>
      <c r="GZ79" s="9">
        <f t="shared" si="77"/>
        <v>40.438131397796312</v>
      </c>
      <c r="HA79" s="9">
        <f t="shared" si="77"/>
        <v>40.558681576847157</v>
      </c>
      <c r="HB79" s="9">
        <f t="shared" si="77"/>
        <v>40.678292962174339</v>
      </c>
      <c r="HC79" s="9">
        <f t="shared" si="77"/>
        <v>40.796968319334084</v>
      </c>
      <c r="HD79" s="9">
        <f t="shared" si="77"/>
        <v>40.914710489248705</v>
      </c>
      <c r="HE79" s="9">
        <f t="shared" si="77"/>
        <v>41.031522386433146</v>
      </c>
      <c r="HF79" s="9">
        <f t="shared" si="77"/>
        <v>41.147406997235564</v>
      </c>
      <c r="HG79" s="9">
        <f t="shared" si="77"/>
        <v>41.262367378092549</v>
      </c>
      <c r="HH79" s="9">
        <f t="shared" si="77"/>
        <v>41.37640665380048</v>
      </c>
      <c r="HI79" s="9">
        <f t="shared" si="77"/>
        <v>41.489528015801469</v>
      </c>
      <c r="HJ79" s="9">
        <f t="shared" si="77"/>
        <v>41.601734720485219</v>
      </c>
      <c r="HK79" s="9">
        <f t="shared" si="77"/>
        <v>41.713030087506802</v>
      </c>
      <c r="HL79" s="9">
        <f t="shared" si="77"/>
        <v>41.823417498121081</v>
      </c>
      <c r="HM79" s="9">
        <f t="shared" si="77"/>
        <v>41.932900393532869</v>
      </c>
      <c r="HN79" s="9">
        <f t="shared" si="77"/>
        <v>42.041482273263924</v>
      </c>
      <c r="HO79" s="9">
        <f t="shared" si="77"/>
        <v>42.14916669353746</v>
      </c>
      <c r="HP79" s="9">
        <f t="shared" si="77"/>
        <v>42.255957265678383</v>
      </c>
      <c r="HQ79" s="9">
        <f t="shared" si="77"/>
        <v>42.361857654531782</v>
      </c>
      <c r="HR79" s="9">
        <f t="shared" si="77"/>
        <v>42.46687157689842</v>
      </c>
      <c r="HS79" s="9">
        <f t="shared" si="77"/>
        <v>42.571002799987234</v>
      </c>
      <c r="HT79" s="9">
        <f t="shared" si="77"/>
        <v>42.674255139886675</v>
      </c>
      <c r="HU79" s="9">
        <f t="shared" si="77"/>
        <v>42.776632460052106</v>
      </c>
      <c r="HV79" s="9">
        <f t="shared" si="77"/>
        <v>42.878138669812763</v>
      </c>
      <c r="HW79" s="9">
        <f t="shared" si="77"/>
        <v>42.978777722895401</v>
      </c>
      <c r="HX79" s="9">
        <f t="shared" si="77"/>
        <v>43.078553615966754</v>
      </c>
      <c r="HY79" s="9">
        <f t="shared" si="77"/>
        <v>43.177470387193942</v>
      </c>
      <c r="HZ79" s="9">
        <f t="shared" si="77"/>
        <v>43.275532114822738</v>
      </c>
      <c r="IA79" s="9">
        <f t="shared" si="77"/>
        <v>43.372742915774829</v>
      </c>
      <c r="IB79" s="9">
        <f t="shared" si="77"/>
        <v>43.469106944262812</v>
      </c>
      <c r="IC79" s="9">
        <f t="shared" si="77"/>
        <v>43.564628390423813</v>
      </c>
      <c r="ID79" s="9">
        <f t="shared" si="77"/>
        <v>43.65931147897146</v>
      </c>
      <c r="IE79" s="9">
        <f t="shared" si="77"/>
        <v>43.75316046786655</v>
      </c>
      <c r="IF79" s="9">
        <f t="shared" si="77"/>
        <v>43.846179647005549</v>
      </c>
      <c r="IG79" s="9">
        <f t="shared" si="77"/>
        <v>43.938373336928592</v>
      </c>
      <c r="IH79" s="9">
        <f t="shared" si="77"/>
        <v>44.029745887544642</v>
      </c>
      <c r="II79" s="9">
        <f t="shared" si="77"/>
        <v>44.120301676876437</v>
      </c>
      <c r="IJ79" s="9">
        <f t="shared" si="77"/>
        <v>44.210045109822865</v>
      </c>
      <c r="IK79" s="9">
        <f t="shared" si="77"/>
        <v>44.298980616940398</v>
      </c>
      <c r="IL79" s="9">
        <f t="shared" si="77"/>
        <v>44.387112653242603</v>
      </c>
      <c r="IM79" s="9">
        <f t="shared" si="77"/>
        <v>44.474445697018147</v>
      </c>
      <c r="IN79" s="9">
        <f t="shared" si="77"/>
        <v>44.560984248667239</v>
      </c>
      <c r="IO79" s="9">
        <f t="shared" si="77"/>
        <v>44.64673282955593</v>
      </c>
      <c r="IP79" s="9">
        <f t="shared" si="77"/>
        <v>44.731695980889292</v>
      </c>
      <c r="IQ79" s="9">
        <f t="shared" si="77"/>
        <v>44.81587826260192</v>
      </c>
      <c r="IR79" s="9">
        <f t="shared" si="77"/>
        <v>44.899284252267492</v>
      </c>
      <c r="IS79" s="9">
        <f t="shared" si="77"/>
        <v>44.981918544025476</v>
      </c>
      <c r="IT79" s="9">
        <f t="shared" si="77"/>
        <v>45.063785747526232</v>
      </c>
      <c r="IU79" s="9">
        <f t="shared" si="77"/>
        <v>45.144890486893878</v>
      </c>
      <c r="IV79" s="9">
        <f t="shared" si="77"/>
        <v>45.225237399706955</v>
      </c>
      <c r="IW79" s="9">
        <f t="shared" si="77"/>
        <v>45.304831135996729</v>
      </c>
      <c r="IX79" s="9">
        <f t="shared" si="77"/>
        <v>45.38367635726302</v>
      </c>
      <c r="IY79" s="9">
        <f t="shared" si="78"/>
        <v>45.461777735507432</v>
      </c>
      <c r="IZ79" s="9">
        <f t="shared" si="78"/>
        <v>45.539139952284359</v>
      </c>
      <c r="JA79" s="9">
        <f t="shared" si="78"/>
        <v>45.615767697768582</v>
      </c>
      <c r="JB79" s="9">
        <f t="shared" si="78"/>
        <v>45.691665669840525</v>
      </c>
      <c r="JC79" s="9">
        <f t="shared" si="78"/>
        <v>45.766838573188558</v>
      </c>
      <c r="JD79" s="9">
        <f t="shared" si="78"/>
        <v>45.841291118427492</v>
      </c>
      <c r="JE79" s="9">
        <f t="shared" si="78"/>
        <v>45.915028021234647</v>
      </c>
      <c r="JF79" s="9">
        <f t="shared" si="78"/>
        <v>45.98805400150237</v>
      </c>
      <c r="JG79" s="9">
        <f t="shared" si="78"/>
        <v>46.060373782506581</v>
      </c>
      <c r="JH79" s="9">
        <f t="shared" si="78"/>
        <v>46.13199209009224</v>
      </c>
      <c r="JI79" s="9">
        <f t="shared" si="78"/>
        <v>46.202913651874823</v>
      </c>
      <c r="JJ79" s="9">
        <f t="shared" si="78"/>
        <v>46.273143196457738</v>
      </c>
      <c r="JK79" s="9">
        <f t="shared" si="78"/>
        <v>46.342685452665975</v>
      </c>
      <c r="JL79" s="9">
        <f t="shared" si="78"/>
        <v>46.411545148795447</v>
      </c>
      <c r="JM79" s="9">
        <f t="shared" si="78"/>
        <v>46.479727011877799</v>
      </c>
      <c r="JN79" s="9">
        <f t="shared" si="78"/>
        <v>46.547235766960824</v>
      </c>
      <c r="JO79" s="9">
        <f t="shared" si="78"/>
        <v>46.614076136404456</v>
      </c>
      <c r="JP79" s="9">
        <f t="shared" si="78"/>
        <v>46.680252839191525</v>
      </c>
      <c r="JQ79" s="9">
        <f t="shared" si="78"/>
        <v>46.745770590253834</v>
      </c>
      <c r="JR79" s="9">
        <f t="shared" si="78"/>
        <v>46.810634099813228</v>
      </c>
      <c r="JS79" s="9">
        <f t="shared" si="78"/>
        <v>46.874848072736697</v>
      </c>
      <c r="JT79" s="9">
        <f t="shared" si="78"/>
        <v>46.938417207907193</v>
      </c>
      <c r="JU79" s="9">
        <f t="shared" si="78"/>
        <v>47.001346197607518</v>
      </c>
      <c r="JV79" s="9">
        <f t="shared" si="78"/>
        <v>47.063639726919625</v>
      </c>
      <c r="JW79" s="9">
        <f t="shared" si="78"/>
        <v>47.125302473137218</v>
      </c>
      <c r="JX79" s="9">
        <f t="shared" si="78"/>
        <v>47.186339105192367</v>
      </c>
      <c r="JY79" s="9">
        <f t="shared" si="78"/>
        <v>47.246754283096244</v>
      </c>
      <c r="JZ79" s="9">
        <f t="shared" si="78"/>
        <v>47.306552657393105</v>
      </c>
      <c r="KA79" s="9">
        <f t="shared" si="78"/>
        <v>47.365738868627687</v>
      </c>
      <c r="KB79" s="9">
        <f t="shared" si="78"/>
        <v>47.424317546825812</v>
      </c>
      <c r="KC79" s="9">
        <f t="shared" si="78"/>
        <v>47.482293310988531</v>
      </c>
      <c r="KD79" s="9">
        <f t="shared" si="78"/>
        <v>47.539670768598249</v>
      </c>
      <c r="KE79" s="9">
        <f t="shared" si="78"/>
        <v>47.596454515138632</v>
      </c>
      <c r="KF79" s="9">
        <f t="shared" si="78"/>
        <v>47.652649133626149</v>
      </c>
    </row>
    <row r="81" spans="1:292" x14ac:dyDescent="0.2">
      <c r="A81" s="2" t="s">
        <v>7</v>
      </c>
    </row>
    <row r="82" spans="1:292" s="31" customFormat="1" x14ac:dyDescent="0.2">
      <c r="A82" t="s">
        <v>36</v>
      </c>
      <c r="B82" s="41">
        <f>B74*B77</f>
        <v>3156.1768263448275</v>
      </c>
      <c r="C82" s="41">
        <f>C74*C77</f>
        <v>3193.8419861070761</v>
      </c>
      <c r="D82" s="41">
        <f t="shared" ref="D82:BN84" si="79">D74*D77</f>
        <v>3240.9642053296175</v>
      </c>
      <c r="E82" s="41">
        <f t="shared" si="79"/>
        <v>3287.4982712797878</v>
      </c>
      <c r="F82" s="41">
        <f t="shared" si="79"/>
        <v>3333.4133057151248</v>
      </c>
      <c r="G82" s="41">
        <f t="shared" si="79"/>
        <v>3378.680726524989</v>
      </c>
      <c r="H82" s="41">
        <f t="shared" si="79"/>
        <v>3228.7858949136835</v>
      </c>
      <c r="I82" s="41">
        <f t="shared" si="79"/>
        <v>3261.1082033337789</v>
      </c>
      <c r="J82" s="41">
        <f t="shared" si="79"/>
        <v>3292.8389506423373</v>
      </c>
      <c r="K82" s="41">
        <f t="shared" si="79"/>
        <v>3323.9546747554064</v>
      </c>
      <c r="L82" s="41">
        <f t="shared" si="79"/>
        <v>3354.4165093122215</v>
      </c>
      <c r="M82" s="41">
        <f t="shared" si="79"/>
        <v>3384.1890012230388</v>
      </c>
      <c r="N82" s="41">
        <f t="shared" si="79"/>
        <v>3413.2398857553735</v>
      </c>
      <c r="O82" s="41">
        <f t="shared" si="79"/>
        <v>3441.5398946677842</v>
      </c>
      <c r="P82" s="41">
        <f t="shared" si="79"/>
        <v>3469.0625840250873</v>
      </c>
      <c r="Q82" s="41">
        <f t="shared" si="79"/>
        <v>3495.7841752970799</v>
      </c>
      <c r="R82" s="41">
        <f t="shared" si="79"/>
        <v>3521.6834062257572</v>
      </c>
      <c r="S82" s="41">
        <f t="shared" si="79"/>
        <v>3546.7413895855852</v>
      </c>
      <c r="T82" s="41">
        <f t="shared" si="79"/>
        <v>3570.9414788659897</v>
      </c>
      <c r="U82" s="41">
        <f t="shared" si="79"/>
        <v>3594.2691403814329</v>
      </c>
      <c r="V82" s="41">
        <f t="shared" si="79"/>
        <v>3616.7118315462903</v>
      </c>
      <c r="W82" s="41">
        <f t="shared" si="79"/>
        <v>3638.258885148266</v>
      </c>
      <c r="X82" s="41">
        <f>X74*X77</f>
        <v>3658.9013994793795</v>
      </c>
      <c r="Y82" s="41">
        <f t="shared" si="79"/>
        <v>3678.6321341747298</v>
      </c>
      <c r="Z82" s="41">
        <f t="shared" si="79"/>
        <v>3697.4454115867766</v>
      </c>
      <c r="AA82" s="41">
        <f t="shared" si="79"/>
        <v>3715.3370234978588</v>
      </c>
      <c r="AB82" s="41">
        <f t="shared" si="79"/>
        <v>3732.3041429518448</v>
      </c>
      <c r="AC82" s="41">
        <f t="shared" si="79"/>
        <v>3748.3452409690499</v>
      </c>
      <c r="AD82" s="41">
        <f t="shared" si="79"/>
        <v>3763.4600078981498</v>
      </c>
      <c r="AE82" s="41">
        <f t="shared" si="79"/>
        <v>3777.6492791534592</v>
      </c>
      <c r="AF82" s="41">
        <f t="shared" si="79"/>
        <v>3790.9149650860409</v>
      </c>
      <c r="AG82" s="41">
        <f t="shared" si="79"/>
        <v>3803.2599847407482</v>
      </c>
      <c r="AH82" s="41">
        <f t="shared" si="79"/>
        <v>3814.6882032583044</v>
      </c>
      <c r="AI82" s="41">
        <f t="shared" si="79"/>
        <v>3825.2043726908191</v>
      </c>
      <c r="AJ82" s="41">
        <f t="shared" si="79"/>
        <v>3834.8140760099523</v>
      </c>
      <c r="AK82" s="41">
        <f t="shared" si="79"/>
        <v>3843.5236740989817</v>
      </c>
      <c r="AL82" s="41">
        <f t="shared" si="79"/>
        <v>3851.3402555325015</v>
      </c>
      <c r="AM82" s="41">
        <f t="shared" si="79"/>
        <v>3858.2715889603182</v>
      </c>
      <c r="AN82" s="41">
        <f t="shared" si="79"/>
        <v>3864.3260779247121</v>
      </c>
      <c r="AO82" s="41">
        <f t="shared" si="79"/>
        <v>3869.5127179527408</v>
      </c>
      <c r="AP82" s="41">
        <f t="shared" si="79"/>
        <v>3873.8410557771649</v>
      </c>
      <c r="AQ82" s="41">
        <f t="shared" si="79"/>
        <v>3877.3211505510008</v>
      </c>
      <c r="AR82" s="41">
        <f t="shared" si="79"/>
        <v>3879.963536931521</v>
      </c>
      <c r="AS82" s="41">
        <f t="shared" si="79"/>
        <v>3881.7791899196336</v>
      </c>
      <c r="AT82" s="41">
        <f t="shared" si="79"/>
        <v>3882.7794913499047</v>
      </c>
      <c r="AU82" s="41">
        <f t="shared" si="79"/>
        <v>3882.9761979354494</v>
      </c>
      <c r="AV82" s="41">
        <f t="shared" si="79"/>
        <v>3882.3814107796561</v>
      </c>
      <c r="AW82" s="41">
        <f t="shared" si="79"/>
        <v>3881.0075462744553</v>
      </c>
      <c r="AX82" s="41">
        <f t="shared" si="79"/>
        <v>3878.8673083112249</v>
      </c>
      <c r="AY82" s="41">
        <f t="shared" si="79"/>
        <v>3875.9736617369736</v>
      </c>
      <c r="AZ82" s="41">
        <f t="shared" si="79"/>
        <v>3872.3398069937207</v>
      </c>
      <c r="BA82" s="41">
        <f t="shared" si="79"/>
        <v>3867.9791558842526</v>
      </c>
      <c r="BB82" s="41">
        <f t="shared" si="79"/>
        <v>3862.9053084119523</v>
      </c>
      <c r="BC82" s="41">
        <f t="shared" si="79"/>
        <v>3857.1320306465445</v>
      </c>
      <c r="BD82" s="41">
        <f t="shared" si="79"/>
        <v>3850.6732335712795</v>
      </c>
      <c r="BE82" s="41">
        <f t="shared" si="79"/>
        <v>3843.5429528704844</v>
      </c>
      <c r="BF82" s="41">
        <f t="shared" si="79"/>
        <v>3835.755329619335</v>
      </c>
      <c r="BG82" s="41">
        <f t="shared" si="79"/>
        <v>3827.3245918403982</v>
      </c>
      <c r="BH82" s="41">
        <f t="shared" si="79"/>
        <v>3818.2650368938976</v>
      </c>
      <c r="BI82" s="41">
        <f t="shared" si="79"/>
        <v>3808.591014670772</v>
      </c>
      <c r="BJ82" s="41">
        <f t="shared" si="79"/>
        <v>3798.3169115595251</v>
      </c>
      <c r="BK82" s="41">
        <f t="shared" si="79"/>
        <v>3787.4571351594836</v>
      </c>
      <c r="BL82" s="41">
        <f t="shared" si="79"/>
        <v>3776.0260997147075</v>
      </c>
      <c r="BM82" s="41">
        <f t="shared" si="79"/>
        <v>3764.0382122440465</v>
      </c>
      <c r="BN82" s="41">
        <f t="shared" si="79"/>
        <v>3751.5078593440662</v>
      </c>
      <c r="BO82" s="41">
        <f t="shared" ref="BO82:DZ84" si="80">BO74*BO77</f>
        <v>3738.4493946426437</v>
      </c>
      <c r="BP82" s="41">
        <f t="shared" si="80"/>
        <v>3724.8771268819883</v>
      </c>
      <c r="BQ82" s="41">
        <f t="shared" si="80"/>
        <v>3710.8053086106738</v>
      </c>
      <c r="BR82" s="41">
        <f t="shared" si="80"/>
        <v>3696.2481254650374</v>
      </c>
      <c r="BS82" s="41">
        <f t="shared" si="80"/>
        <v>3681.2196860210452</v>
      </c>
      <c r="BT82" s="41">
        <f t="shared" si="80"/>
        <v>3665.7340121982479</v>
      </c>
      <c r="BU82" s="41">
        <f t="shared" si="80"/>
        <v>3649.8050301980934</v>
      </c>
      <c r="BV82" s="41">
        <f t="shared" si="80"/>
        <v>3633.4465619593384</v>
      </c>
      <c r="BW82" s="41">
        <f t="shared" si="80"/>
        <v>3616.6723171137937</v>
      </c>
      <c r="BX82" s="41">
        <f t="shared" si="80"/>
        <v>3599.4958854260435</v>
      </c>
      <c r="BY82" s="41">
        <f t="shared" si="80"/>
        <v>3581.9307297012192</v>
      </c>
      <c r="BZ82" s="41">
        <f t="shared" si="80"/>
        <v>3563.9901791452194</v>
      </c>
      <c r="CA82" s="41">
        <f t="shared" si="80"/>
        <v>3545.6874231622296</v>
      </c>
      <c r="CB82" s="41">
        <f t="shared" si="80"/>
        <v>3527.0355055746068</v>
      </c>
      <c r="CC82" s="41">
        <f t="shared" si="80"/>
        <v>3508.0473192506242</v>
      </c>
      <c r="CD82" s="41">
        <f t="shared" si="80"/>
        <v>3488.735601125788</v>
      </c>
      <c r="CE82" s="41">
        <f t="shared" si="80"/>
        <v>3469.1129276038218</v>
      </c>
      <c r="CF82" s="41">
        <f t="shared" si="80"/>
        <v>3449.1917103236256</v>
      </c>
      <c r="CG82" s="41">
        <f t="shared" si="80"/>
        <v>3428.9841922788701</v>
      </c>
      <c r="CH82" s="41">
        <f t="shared" si="80"/>
        <v>3408.5024442771173</v>
      </c>
      <c r="CI82" s="41">
        <f t="shared" si="80"/>
        <v>3387.7583617256423</v>
      </c>
      <c r="CJ82" s="41">
        <f t="shared" si="80"/>
        <v>3366.7636617314506</v>
      </c>
      <c r="CK82" s="41">
        <f t="shared" si="80"/>
        <v>3345.529880503183</v>
      </c>
      <c r="CL82" s="41">
        <f t="shared" si="80"/>
        <v>3324.0683710429098</v>
      </c>
      <c r="CM82" s="41">
        <f t="shared" si="80"/>
        <v>3302.390301116121</v>
      </c>
      <c r="CN82" s="41">
        <f t="shared" si="80"/>
        <v>3280.5066514883683</v>
      </c>
      <c r="CO82" s="41">
        <f t="shared" si="80"/>
        <v>3258.4282144174435</v>
      </c>
      <c r="CP82" s="41">
        <f t="shared" si="80"/>
        <v>3236.1655923901103</v>
      </c>
      <c r="CQ82" s="41">
        <f t="shared" si="80"/>
        <v>3213.7291970927463</v>
      </c>
      <c r="CR82" s="41">
        <f t="shared" si="80"/>
        <v>3191.1292486054626</v>
      </c>
      <c r="CS82" s="41">
        <f t="shared" si="80"/>
        <v>3168.3757748096223</v>
      </c>
      <c r="CT82" s="41">
        <f t="shared" si="80"/>
        <v>3145.4786109988149</v>
      </c>
      <c r="CU82" s="41">
        <f t="shared" si="80"/>
        <v>3122.4473996837646</v>
      </c>
      <c r="CV82" s="41">
        <f t="shared" si="80"/>
        <v>3099.2915905817563</v>
      </c>
      <c r="CW82" s="41">
        <f t="shared" si="80"/>
        <v>3076.0204407815022</v>
      </c>
      <c r="CX82" s="41">
        <f t="shared" si="80"/>
        <v>3052.643015074731</v>
      </c>
      <c r="CY82" s="41">
        <f t="shared" si="80"/>
        <v>3029.1681864457346</v>
      </c>
      <c r="CZ82" s="41">
        <f t="shared" si="80"/>
        <v>3005.6046367107947</v>
      </c>
      <c r="DA82" s="41">
        <f t="shared" si="80"/>
        <v>2981.9608572992565</v>
      </c>
      <c r="DB82" s="41">
        <f t="shared" si="80"/>
        <v>2958.2451501685405</v>
      </c>
      <c r="DC82" s="41">
        <f t="shared" si="80"/>
        <v>2934.4656288454999</v>
      </c>
      <c r="DD82" s="41">
        <f t="shared" si="80"/>
        <v>2910.6302195868343</v>
      </c>
      <c r="DE82" s="41">
        <f t="shared" si="80"/>
        <v>2886.746662651512</v>
      </c>
      <c r="DF82" s="41">
        <f t="shared" si="80"/>
        <v>2862.8225136782999</v>
      </c>
      <c r="DG82" s="41">
        <f t="shared" si="80"/>
        <v>2838.8651451619239</v>
      </c>
      <c r="DH82" s="41">
        <f t="shared" si="80"/>
        <v>2814.8817480213966</v>
      </c>
      <c r="DI82" s="41">
        <f t="shared" si="80"/>
        <v>2790.8793332544565</v>
      </c>
      <c r="DJ82" s="41">
        <f t="shared" si="80"/>
        <v>2766.864733672172</v>
      </c>
      <c r="DK82" s="41">
        <f t="shared" si="80"/>
        <v>2742.8446057080482</v>
      </c>
      <c r="DL82" s="41">
        <f t="shared" si="80"/>
        <v>2718.8254312961435</v>
      </c>
      <c r="DM82" s="41">
        <f t="shared" si="80"/>
        <v>2694.8135198129553</v>
      </c>
      <c r="DN82" s="41">
        <f t="shared" si="80"/>
        <v>2670.815010078024</v>
      </c>
      <c r="DO82" s="41">
        <f t="shared" si="80"/>
        <v>2646.8358724083892</v>
      </c>
      <c r="DP82" s="41">
        <f t="shared" si="80"/>
        <v>2622.8819107222535</v>
      </c>
      <c r="DQ82" s="41">
        <f t="shared" si="80"/>
        <v>2598.9587646873874</v>
      </c>
      <c r="DR82" s="41">
        <f t="shared" si="80"/>
        <v>2575.0719119100354</v>
      </c>
      <c r="DS82" s="41">
        <f t="shared" si="80"/>
        <v>2551.2266701601543</v>
      </c>
      <c r="DT82" s="41">
        <f t="shared" si="80"/>
        <v>2527.4281996291593</v>
      </c>
      <c r="DU82" s="41">
        <f t="shared" si="80"/>
        <v>2503.6815052163943</v>
      </c>
      <c r="DV82" s="41">
        <f t="shared" si="80"/>
        <v>2479.9914388407437</v>
      </c>
      <c r="DW82" s="41">
        <f t="shared" si="80"/>
        <v>2456.362701774005</v>
      </c>
      <c r="DX82" s="41">
        <f t="shared" si="80"/>
        <v>2432.7998469927707</v>
      </c>
      <c r="DY82" s="41">
        <f t="shared" si="80"/>
        <v>2409.3072815456976</v>
      </c>
      <c r="DZ82" s="41">
        <f t="shared" si="80"/>
        <v>2385.889268933242</v>
      </c>
      <c r="EA82" s="41">
        <f t="shared" ref="EA82:GL84" si="81">EA74*EA77</f>
        <v>2362.549931497058</v>
      </c>
      <c r="EB82" s="41">
        <f t="shared" si="81"/>
        <v>2339.2932528163788</v>
      </c>
      <c r="EC82" s="41">
        <f t="shared" si="81"/>
        <v>2316.1230801088582</v>
      </c>
      <c r="ED82" s="41">
        <f t="shared" si="81"/>
        <v>2293.0431266335136</v>
      </c>
      <c r="EE82" s="41">
        <f t="shared" si="81"/>
        <v>2270.0569740934188</v>
      </c>
      <c r="EF82" s="41">
        <f t="shared" si="81"/>
        <v>2247.1680750360742</v>
      </c>
      <c r="EG82" s="41">
        <f t="shared" si="81"/>
        <v>2224.3797552494011</v>
      </c>
      <c r="EH82" s="41">
        <f t="shared" si="81"/>
        <v>2201.6952161514096</v>
      </c>
      <c r="EI82" s="41">
        <f t="shared" si="81"/>
        <v>2179.11753717177</v>
      </c>
      <c r="EJ82" s="41">
        <f t="shared" si="81"/>
        <v>2156.6496781235605</v>
      </c>
      <c r="EK82" s="41">
        <f t="shared" si="81"/>
        <v>2134.2944815636101</v>
      </c>
      <c r="EL82" s="41">
        <f t="shared" si="81"/>
        <v>2112.0546751398874</v>
      </c>
      <c r="EM82" s="41">
        <f t="shared" si="81"/>
        <v>2089.9328739245843</v>
      </c>
      <c r="EN82" s="41">
        <f t="shared" si="81"/>
        <v>2067.9315827315022</v>
      </c>
      <c r="EO82" s="41">
        <f t="shared" si="81"/>
        <v>2046.0531984165632</v>
      </c>
      <c r="EP82" s="41">
        <f t="shared" si="81"/>
        <v>2024.3000121602522</v>
      </c>
      <c r="EQ82" s="41">
        <f t="shared" si="81"/>
        <v>2002.6742117309375</v>
      </c>
      <c r="ER82" s="41">
        <f t="shared" si="81"/>
        <v>1981.1778837280556</v>
      </c>
      <c r="ES82" s="41">
        <f t="shared" si="81"/>
        <v>1959.8130158042377</v>
      </c>
      <c r="ET82" s="41">
        <f t="shared" si="81"/>
        <v>1938.581498865527</v>
      </c>
      <c r="EU82" s="41">
        <f t="shared" si="81"/>
        <v>1917.4851292488836</v>
      </c>
      <c r="EV82" s="41">
        <f t="shared" si="81"/>
        <v>1896.5256108762696</v>
      </c>
      <c r="EW82" s="41">
        <f t="shared" si="81"/>
        <v>1875.7045573846203</v>
      </c>
      <c r="EX82" s="41">
        <f t="shared" si="81"/>
        <v>1855.023494231112</v>
      </c>
      <c r="EY82" s="41">
        <f t="shared" si="81"/>
        <v>1834.4838607731847</v>
      </c>
      <c r="EZ82" s="41">
        <f t="shared" si="81"/>
        <v>1814.0870123227862</v>
      </c>
      <c r="FA82" s="41">
        <f t="shared" si="81"/>
        <v>1793.8342221744117</v>
      </c>
      <c r="FB82" s="41">
        <f t="shared" si="81"/>
        <v>1773.7266836065467</v>
      </c>
      <c r="FC82" s="41">
        <f t="shared" si="81"/>
        <v>1753.7655118561145</v>
      </c>
      <c r="FD82" s="41">
        <f t="shared" si="81"/>
        <v>1733.9517460656818</v>
      </c>
      <c r="FE82" s="41">
        <f t="shared" si="81"/>
        <v>1714.2863512030785</v>
      </c>
      <c r="FF82" s="41">
        <f t="shared" si="81"/>
        <v>1694.7702199532548</v>
      </c>
      <c r="FG82" s="41">
        <f t="shared" si="81"/>
        <v>1675.4041745821612</v>
      </c>
      <c r="FH82" s="41">
        <f t="shared" si="81"/>
        <v>1656.188968772484</v>
      </c>
      <c r="FI82" s="41">
        <f t="shared" si="81"/>
        <v>1637.1252894311265</v>
      </c>
      <c r="FJ82" s="41">
        <f t="shared" si="81"/>
        <v>1618.2137584683346</v>
      </c>
      <c r="FK82" s="41">
        <f t="shared" si="81"/>
        <v>1599.4549345483942</v>
      </c>
      <c r="FL82" s="41">
        <f t="shared" si="81"/>
        <v>1580.8493148118882</v>
      </c>
      <c r="FM82" s="41">
        <f t="shared" si="81"/>
        <v>1562.3973365694733</v>
      </c>
      <c r="FN82" s="41">
        <f t="shared" si="81"/>
        <v>1544.0993789672282</v>
      </c>
      <c r="FO82" s="41">
        <f t="shared" si="81"/>
        <v>1525.9557646235799</v>
      </c>
      <c r="FP82" s="41">
        <f t="shared" si="81"/>
        <v>1507.9667612378953</v>
      </c>
      <c r="FQ82" s="41">
        <f t="shared" si="81"/>
        <v>1490.1325831708182</v>
      </c>
      <c r="FR82" s="41">
        <f t="shared" si="81"/>
        <v>1472.4533929964373</v>
      </c>
      <c r="FS82" s="41">
        <f t="shared" si="81"/>
        <v>1454.9293030264437</v>
      </c>
      <c r="FT82" s="41">
        <f t="shared" si="81"/>
        <v>1437.5603768063845</v>
      </c>
      <c r="FU82" s="41">
        <f t="shared" si="81"/>
        <v>1420.3466305841803</v>
      </c>
      <c r="FV82" s="41">
        <f t="shared" si="81"/>
        <v>1403.2880347510975</v>
      </c>
      <c r="FW82" s="41">
        <f t="shared" si="81"/>
        <v>1386.384515255334</v>
      </c>
      <c r="FX82" s="41">
        <f t="shared" si="81"/>
        <v>1369.6359549884316</v>
      </c>
      <c r="FY82" s="41">
        <f t="shared" si="81"/>
        <v>1353.042195144737</v>
      </c>
      <c r="FZ82" s="41">
        <f t="shared" si="81"/>
        <v>1336.6030365541137</v>
      </c>
      <c r="GA82" s="41">
        <f t="shared" si="81"/>
        <v>1320.3182409881611</v>
      </c>
      <c r="GB82" s="41">
        <f t="shared" si="81"/>
        <v>1304.1875324401742</v>
      </c>
      <c r="GC82" s="41">
        <f t="shared" si="81"/>
        <v>1288.2105983790982</v>
      </c>
      <c r="GD82" s="41">
        <f t="shared" si="81"/>
        <v>1272.3870909777493</v>
      </c>
      <c r="GE82" s="41">
        <f t="shared" si="81"/>
        <v>1256.7166283155566</v>
      </c>
      <c r="GF82" s="41">
        <f t="shared" si="81"/>
        <v>1241.198795556116</v>
      </c>
      <c r="GG82" s="41">
        <f t="shared" si="81"/>
        <v>1225.8331460998379</v>
      </c>
      <c r="GH82" s="41">
        <f t="shared" si="81"/>
        <v>1210.6192027119725</v>
      </c>
      <c r="GI82" s="41">
        <f t="shared" si="81"/>
        <v>1195.5564586263035</v>
      </c>
      <c r="GJ82" s="41">
        <f t="shared" si="81"/>
        <v>1180.6443786248321</v>
      </c>
      <c r="GK82" s="41">
        <f t="shared" si="81"/>
        <v>1165.8824000937261</v>
      </c>
      <c r="GL82" s="41">
        <f t="shared" si="81"/>
        <v>1151.2699340558554</v>
      </c>
      <c r="GM82" s="41">
        <f t="shared" ref="GM82:IX84" si="82">GM74*GM77</f>
        <v>1136.8063661802348</v>
      </c>
      <c r="GN82" s="41">
        <f t="shared" si="82"/>
        <v>1122.4910577686599</v>
      </c>
      <c r="GO82" s="41">
        <f t="shared" si="82"/>
        <v>1108.3233467198875</v>
      </c>
      <c r="GP82" s="41">
        <f t="shared" si="82"/>
        <v>1094.3025484716406</v>
      </c>
      <c r="GQ82" s="41">
        <f t="shared" si="82"/>
        <v>1080.4279569207883</v>
      </c>
      <c r="GR82" s="41">
        <f t="shared" si="82"/>
        <v>1066.6988453220056</v>
      </c>
      <c r="GS82" s="41">
        <f t="shared" si="82"/>
        <v>1053.1144671652271</v>
      </c>
      <c r="GT82" s="41">
        <f t="shared" si="82"/>
        <v>1039.6740570322534</v>
      </c>
      <c r="GU82" s="41">
        <f t="shared" si="82"/>
        <v>1026.3768314327713</v>
      </c>
      <c r="GV82" s="41">
        <f t="shared" si="82"/>
        <v>1013.2219896201788</v>
      </c>
      <c r="GW82" s="41">
        <f t="shared" si="82"/>
        <v>1000.2087143874691</v>
      </c>
      <c r="GX82" s="41">
        <f t="shared" si="82"/>
        <v>987.33617284357081</v>
      </c>
      <c r="GY82" s="41">
        <f t="shared" si="82"/>
        <v>974.60351717037713</v>
      </c>
      <c r="GZ82" s="41">
        <f t="shared" si="82"/>
        <v>962.00988536086629</v>
      </c>
      <c r="HA82" s="41">
        <f t="shared" si="82"/>
        <v>949.55440193858203</v>
      </c>
      <c r="HB82" s="41">
        <f t="shared" si="82"/>
        <v>937.23617865879942</v>
      </c>
      <c r="HC82" s="41">
        <f t="shared" si="82"/>
        <v>925.05431519171123</v>
      </c>
      <c r="HD82" s="41">
        <f t="shared" si="82"/>
        <v>913.00789978791954</v>
      </c>
      <c r="HE82" s="41">
        <f t="shared" si="82"/>
        <v>901.09600992657579</v>
      </c>
      <c r="HF82" s="41">
        <f t="shared" si="82"/>
        <v>889.31771294644523</v>
      </c>
      <c r="HG82" s="41">
        <f t="shared" si="82"/>
        <v>877.67206666024174</v>
      </c>
      <c r="HH82" s="41">
        <f t="shared" si="82"/>
        <v>866.15811995249965</v>
      </c>
      <c r="HI82" s="41">
        <f t="shared" si="82"/>
        <v>854.77491336131743</v>
      </c>
      <c r="HJ82" s="41">
        <f t="shared" si="82"/>
        <v>843.52147964425433</v>
      </c>
      <c r="HK82" s="41">
        <f t="shared" si="82"/>
        <v>832.39684432868432</v>
      </c>
      <c r="HL82" s="41">
        <f t="shared" si="82"/>
        <v>821.40002624690555</v>
      </c>
      <c r="HM82" s="41">
        <f t="shared" si="82"/>
        <v>810.53003805628578</v>
      </c>
      <c r="HN82" s="41">
        <f t="shared" si="82"/>
        <v>799.78588674475293</v>
      </c>
      <c r="HO82" s="41">
        <f t="shared" si="82"/>
        <v>789.16657412189124</v>
      </c>
      <c r="HP82" s="41">
        <f t="shared" si="82"/>
        <v>778.6710972959537</v>
      </c>
      <c r="HQ82" s="41">
        <f t="shared" si="82"/>
        <v>768.2984491370471</v>
      </c>
      <c r="HR82" s="41">
        <f t="shared" si="82"/>
        <v>758.04761872677705</v>
      </c>
      <c r="HS82" s="41">
        <f t="shared" si="82"/>
        <v>747.91759179463691</v>
      </c>
      <c r="HT82" s="41">
        <f t="shared" si="82"/>
        <v>737.90735114138317</v>
      </c>
      <c r="HU82" s="41">
        <f t="shared" si="82"/>
        <v>728.0158770496929</v>
      </c>
      <c r="HV82" s="41">
        <f t="shared" si="82"/>
        <v>718.24214768235288</v>
      </c>
      <c r="HW82" s="41">
        <f t="shared" si="82"/>
        <v>708.58513946823825</v>
      </c>
      <c r="HX82" s="41">
        <f t="shared" si="82"/>
        <v>699.04382747634838</v>
      </c>
      <c r="HY82" s="41">
        <f t="shared" si="82"/>
        <v>689.61718577814065</v>
      </c>
      <c r="HZ82" s="41">
        <f t="shared" si="82"/>
        <v>680.30418779842194</v>
      </c>
      <c r="IA82" s="41">
        <f t="shared" si="82"/>
        <v>671.10380665503772</v>
      </c>
      <c r="IB82" s="41">
        <f t="shared" si="82"/>
        <v>662.01501548760768</v>
      </c>
      <c r="IC82" s="41">
        <f t="shared" si="82"/>
        <v>653.0367877755416</v>
      </c>
      <c r="ID82" s="41">
        <f t="shared" si="82"/>
        <v>644.16809764557502</v>
      </c>
      <c r="IE82" s="41">
        <f t="shared" si="82"/>
        <v>635.40792016905334</v>
      </c>
      <c r="IF82" s="41">
        <f t="shared" si="82"/>
        <v>626.75523164919912</v>
      </c>
      <c r="IG82" s="41">
        <f t="shared" si="82"/>
        <v>618.20900989858058</v>
      </c>
      <c r="IH82" s="41">
        <f t="shared" si="82"/>
        <v>609.76823450701397</v>
      </c>
      <c r="II82" s="41">
        <f t="shared" si="82"/>
        <v>601.43188710010554</v>
      </c>
      <c r="IJ82" s="41">
        <f t="shared" si="82"/>
        <v>593.19895158865313</v>
      </c>
      <c r="IK82" s="41">
        <f t="shared" si="82"/>
        <v>585.06841440912808</v>
      </c>
      <c r="IL82" s="41">
        <f t="shared" si="82"/>
        <v>577.03926475542937</v>
      </c>
      <c r="IM82" s="41">
        <f t="shared" si="82"/>
        <v>569.11049480212364</v>
      </c>
      <c r="IN82" s="41">
        <f t="shared" si="82"/>
        <v>561.28109991937845</v>
      </c>
      <c r="IO82" s="41">
        <f t="shared" si="82"/>
        <v>553.55007887976979</v>
      </c>
      <c r="IP82" s="41">
        <f t="shared" si="82"/>
        <v>545.91643405717275</v>
      </c>
      <c r="IQ82" s="41">
        <f t="shared" si="82"/>
        <v>538.37917161792677</v>
      </c>
      <c r="IR82" s="41">
        <f t="shared" si="82"/>
        <v>530.9373017044469</v>
      </c>
      <c r="IS82" s="41">
        <f t="shared" si="82"/>
        <v>523.58983861148874</v>
      </c>
      <c r="IT82" s="41">
        <f t="shared" si="82"/>
        <v>516.33580095522927</v>
      </c>
      <c r="IU82" s="41">
        <f t="shared" si="82"/>
        <v>509.17421183535055</v>
      </c>
      <c r="IV82" s="41">
        <f t="shared" si="82"/>
        <v>502.10409899030367</v>
      </c>
      <c r="IW82" s="41">
        <f t="shared" si="82"/>
        <v>495.12449494591459</v>
      </c>
      <c r="IX82" s="41">
        <f t="shared" si="82"/>
        <v>488.2344371575121</v>
      </c>
      <c r="IY82" s="41">
        <f t="shared" ref="IY82:KF84" si="83">IY74*IY77</f>
        <v>481.43296814572994</v>
      </c>
      <c r="IZ82" s="41">
        <f t="shared" si="83"/>
        <v>474.71913562616407</v>
      </c>
      <c r="JA82" s="41">
        <f t="shared" si="83"/>
        <v>468.09199263301906</v>
      </c>
      <c r="JB82" s="41">
        <f t="shared" si="83"/>
        <v>461.55059763693089</v>
      </c>
      <c r="JC82" s="41">
        <f t="shared" si="83"/>
        <v>455.09401465708459</v>
      </c>
      <c r="JD82" s="41">
        <f t="shared" si="83"/>
        <v>448.72131336780899</v>
      </c>
      <c r="JE82" s="41">
        <f t="shared" si="83"/>
        <v>442.43156919977423</v>
      </c>
      <c r="JF82" s="41">
        <f t="shared" si="83"/>
        <v>436.22386343594746</v>
      </c>
      <c r="JG82" s="41">
        <f t="shared" si="83"/>
        <v>430.09728330244218</v>
      </c>
      <c r="JH82" s="41">
        <f t="shared" si="83"/>
        <v>424.05092205440644</v>
      </c>
      <c r="JI82" s="41">
        <f t="shared" si="83"/>
        <v>418.08387905707917</v>
      </c>
      <c r="JJ82" s="41">
        <f t="shared" si="83"/>
        <v>412.1952598621524</v>
      </c>
      <c r="JK82" s="41">
        <f t="shared" si="83"/>
        <v>406.38417627956642</v>
      </c>
      <c r="JL82" s="41">
        <f t="shared" si="83"/>
        <v>400.64974644487563</v>
      </c>
      <c r="JM82" s="41">
        <f t="shared" si="83"/>
        <v>394.99109488229084</v>
      </c>
      <c r="JN82" s="41">
        <f t="shared" si="83"/>
        <v>389.40735256354321</v>
      </c>
      <c r="JO82" s="41">
        <f t="shared" si="83"/>
        <v>383.89765696267244</v>
      </c>
      <c r="JP82" s="41">
        <f t="shared" si="83"/>
        <v>378.46115210686906</v>
      </c>
      <c r="JQ82" s="41">
        <f t="shared" si="83"/>
        <v>373.0969886234742</v>
      </c>
      <c r="JR82" s="41">
        <f t="shared" si="83"/>
        <v>367.80432378326316</v>
      </c>
      <c r="JS82" s="41">
        <f t="shared" si="83"/>
        <v>362.58232154011012</v>
      </c>
      <c r="JT82" s="41">
        <f t="shared" si="83"/>
        <v>357.43015256715017</v>
      </c>
      <c r="JU82" s="41">
        <f t="shared" si="83"/>
        <v>352.3469942895411</v>
      </c>
      <c r="JV82" s="41">
        <f t="shared" si="83"/>
        <v>347.33203091392755</v>
      </c>
      <c r="JW82" s="41">
        <f t="shared" si="83"/>
        <v>342.38445345471166</v>
      </c>
      <c r="JX82" s="41">
        <f t="shared" si="83"/>
        <v>337.50345975722485</v>
      </c>
      <c r="JY82" s="41">
        <f t="shared" si="83"/>
        <v>332.68825451790008</v>
      </c>
      <c r="JZ82" s="41">
        <f t="shared" si="83"/>
        <v>327.93804930153914</v>
      </c>
      <c r="KA82" s="41">
        <f t="shared" si="83"/>
        <v>323.25206255576245</v>
      </c>
      <c r="KB82" s="41">
        <f t="shared" si="83"/>
        <v>318.62951962274121</v>
      </c>
      <c r="KC82" s="41">
        <f t="shared" si="83"/>
        <v>314.06965274828775</v>
      </c>
      <c r="KD82" s="41">
        <f t="shared" si="83"/>
        <v>309.57170108840199</v>
      </c>
      <c r="KE82" s="41">
        <f t="shared" si="83"/>
        <v>305.13491071334909</v>
      </c>
      <c r="KF82" s="41">
        <f t="shared" si="83"/>
        <v>300.75853460935326</v>
      </c>
    </row>
    <row r="83" spans="1:292" s="31" customFormat="1" x14ac:dyDescent="0.2">
      <c r="A83" t="s">
        <v>38</v>
      </c>
      <c r="B83" s="41">
        <f t="shared" ref="B83:E84" si="84">B75*B78</f>
        <v>3688.2489955815645</v>
      </c>
      <c r="C83" s="41">
        <f t="shared" ref="C83" si="85">C75*C78</f>
        <v>3789.4967671951244</v>
      </c>
      <c r="D83" s="41">
        <f t="shared" si="84"/>
        <v>3896.6061322764035</v>
      </c>
      <c r="E83" s="41">
        <f t="shared" si="84"/>
        <v>4004.3270404077721</v>
      </c>
      <c r="F83" s="41">
        <f t="shared" si="79"/>
        <v>4112.5762020139773</v>
      </c>
      <c r="G83" s="41">
        <f t="shared" si="79"/>
        <v>4221.273165424248</v>
      </c>
      <c r="H83" s="41">
        <f t="shared" si="79"/>
        <v>4105.8607800275795</v>
      </c>
      <c r="I83" s="41">
        <f t="shared" si="79"/>
        <v>4198.600764746503</v>
      </c>
      <c r="J83" s="41">
        <f t="shared" si="79"/>
        <v>4291.4697101388338</v>
      </c>
      <c r="K83" s="41">
        <f t="shared" si="79"/>
        <v>4384.3952049982281</v>
      </c>
      <c r="L83" s="41">
        <f t="shared" si="79"/>
        <v>4477.2872161988707</v>
      </c>
      <c r="M83" s="41">
        <f t="shared" si="79"/>
        <v>4570.0596224104347</v>
      </c>
      <c r="N83" s="41">
        <f t="shared" si="79"/>
        <v>4662.6300859639823</v>
      </c>
      <c r="O83" s="41">
        <f t="shared" si="79"/>
        <v>4754.9199379069514</v>
      </c>
      <c r="P83" s="41">
        <f t="shared" si="79"/>
        <v>4846.8540664629782</v>
      </c>
      <c r="Q83" s="41">
        <f t="shared" si="79"/>
        <v>4938.3608056131197</v>
      </c>
      <c r="R83" s="41">
        <f t="shared" si="79"/>
        <v>5029.3718228146272</v>
      </c>
      <c r="S83" s="41">
        <f t="shared" si="79"/>
        <v>5119.8220060507747</v>
      </c>
      <c r="T83" s="41">
        <f t="shared" si="79"/>
        <v>5209.649350934119</v>
      </c>
      <c r="U83" s="41">
        <f t="shared" si="79"/>
        <v>5298.7948487523008</v>
      </c>
      <c r="V83" s="41">
        <f t="shared" si="79"/>
        <v>5387.2023763198931</v>
      </c>
      <c r="W83" s="41">
        <f t="shared" si="79"/>
        <v>5474.8185883830711</v>
      </c>
      <c r="X83" s="41">
        <f t="shared" si="79"/>
        <v>5561.5928131719711</v>
      </c>
      <c r="Y83" s="41">
        <f t="shared" si="79"/>
        <v>5647.4769515402922</v>
      </c>
      <c r="Z83" s="41">
        <f t="shared" si="79"/>
        <v>5732.4253799887811</v>
      </c>
      <c r="AA83" s="41">
        <f t="shared" si="79"/>
        <v>5816.3948577452747</v>
      </c>
      <c r="AB83" s="41">
        <f t="shared" si="79"/>
        <v>5899.3444379717603</v>
      </c>
      <c r="AC83" s="41">
        <f t="shared" si="79"/>
        <v>5981.2353830865586</v>
      </c>
      <c r="AD83" s="41">
        <f t="shared" si="79"/>
        <v>6062.0310841265728</v>
      </c>
      <c r="AE83" s="41">
        <f t="shared" si="79"/>
        <v>6141.6969840267438</v>
      </c>
      <c r="AF83" s="41">
        <f t="shared" si="79"/>
        <v>6220.2005046600179</v>
      </c>
      <c r="AG83" s="41">
        <f t="shared" si="79"/>
        <v>6297.5109774579723</v>
      </c>
      <c r="AH83" s="41">
        <f t="shared" si="79"/>
        <v>6373.5995774179983</v>
      </c>
      <c r="AI83" s="41">
        <f t="shared" si="79"/>
        <v>6448.439260295836</v>
      </c>
      <c r="AJ83" s="41">
        <f t="shared" si="79"/>
        <v>6522.0047027804649</v>
      </c>
      <c r="AK83" s="41">
        <f t="shared" si="79"/>
        <v>6594.2722454504974</v>
      </c>
      <c r="AL83" s="41">
        <f t="shared" si="79"/>
        <v>6665.2198383171217</v>
      </c>
      <c r="AM83" s="41">
        <f t="shared" si="79"/>
        <v>6734.8269887656534</v>
      </c>
      <c r="AN83" s="41">
        <f t="shared" si="79"/>
        <v>6803.0747117175997</v>
      </c>
      <c r="AO83" s="41">
        <f t="shared" si="79"/>
        <v>6869.9454818446147</v>
      </c>
      <c r="AP83" s="41">
        <f t="shared" si="79"/>
        <v>6935.4231876771573</v>
      </c>
      <c r="AQ83" s="41">
        <f t="shared" si="79"/>
        <v>6999.4930874610418</v>
      </c>
      <c r="AR83" s="41">
        <f t="shared" si="79"/>
        <v>7062.1417666263042</v>
      </c>
      <c r="AS83" s="41">
        <f t="shared" si="79"/>
        <v>7123.3570967435953</v>
      </c>
      <c r="AT83" s="41">
        <f t="shared" si="79"/>
        <v>7183.1281958534846</v>
      </c>
      <c r="AU83" s="41">
        <f t="shared" si="79"/>
        <v>7241.4453900642829</v>
      </c>
      <c r="AV83" s="41">
        <f t="shared" si="79"/>
        <v>7298.300176323266</v>
      </c>
      <c r="AW83" s="41">
        <f t="shared" si="79"/>
        <v>7353.6851862751982</v>
      </c>
      <c r="AX83" s="41">
        <f t="shared" si="79"/>
        <v>7407.5941511303954</v>
      </c>
      <c r="AY83" s="41">
        <f t="shared" si="79"/>
        <v>7460.02186747217</v>
      </c>
      <c r="AZ83" s="41">
        <f t="shared" si="79"/>
        <v>7510.9641639411166</v>
      </c>
      <c r="BA83" s="41">
        <f t="shared" si="79"/>
        <v>7560.4178687396925</v>
      </c>
      <c r="BB83" s="41">
        <f t="shared" si="79"/>
        <v>7608.3807779072104</v>
      </c>
      <c r="BC83" s="41">
        <f t="shared" si="79"/>
        <v>7654.8516243207469</v>
      </c>
      <c r="BD83" s="41">
        <f t="shared" si="79"/>
        <v>7699.8300473822183</v>
      </c>
      <c r="BE83" s="41">
        <f t="shared" si="79"/>
        <v>7743.3165633570443</v>
      </c>
      <c r="BF83" s="41">
        <f t="shared" si="79"/>
        <v>7785.3125363335075</v>
      </c>
      <c r="BG83" s="41">
        <f t="shared" si="79"/>
        <v>7825.820149775891</v>
      </c>
      <c r="BH83" s="41">
        <f t="shared" si="79"/>
        <v>7864.8423786477197</v>
      </c>
      <c r="BI83" s="41">
        <f t="shared" si="79"/>
        <v>7902.3829620845427</v>
      </c>
      <c r="BJ83" s="41">
        <f t="shared" si="79"/>
        <v>7938.4463765983837</v>
      </c>
      <c r="BK83" s="41">
        <f t="shared" si="79"/>
        <v>7973.0378097980411</v>
      </c>
      <c r="BL83" s="41">
        <f t="shared" si="79"/>
        <v>8006.1631346120503</v>
      </c>
      <c r="BM83" s="41">
        <f t="shared" si="79"/>
        <v>8037.8288840025107</v>
      </c>
      <c r="BN83" s="41">
        <f t="shared" si="79"/>
        <v>8068.042226159665</v>
      </c>
      <c r="BO83" s="41">
        <f t="shared" si="80"/>
        <v>8096.8109401688198</v>
      </c>
      <c r="BP83" s="41">
        <f t="shared" si="80"/>
        <v>8124.1433921418329</v>
      </c>
      <c r="BQ83" s="41">
        <f t="shared" si="80"/>
        <v>8150.0485118070947</v>
      </c>
      <c r="BR83" s="41">
        <f t="shared" si="80"/>
        <v>8174.5357695521579</v>
      </c>
      <c r="BS83" s="41">
        <f t="shared" si="80"/>
        <v>8197.6151539143866</v>
      </c>
      <c r="BT83" s="41">
        <f t="shared" si="80"/>
        <v>8219.2971495152688</v>
      </c>
      <c r="BU83" s="41">
        <f t="shared" si="80"/>
        <v>8239.5927154348719</v>
      </c>
      <c r="BV83" s="41">
        <f t="shared" si="80"/>
        <v>8258.5132640227657</v>
      </c>
      <c r="BW83" s="41">
        <f t="shared" si="80"/>
        <v>8276.0706401428324</v>
      </c>
      <c r="BX83" s="41">
        <f t="shared" si="80"/>
        <v>8292.2771008487816</v>
      </c>
      <c r="BY83" s="41">
        <f t="shared" si="80"/>
        <v>8307.1452954879114</v>
      </c>
      <c r="BZ83" s="41">
        <f t="shared" si="80"/>
        <v>8320.6882462306512</v>
      </c>
      <c r="CA83" s="41">
        <f t="shared" si="80"/>
        <v>8332.9193290231633</v>
      </c>
      <c r="CB83" s="41">
        <f t="shared" si="80"/>
        <v>8343.852254960766</v>
      </c>
      <c r="CC83" s="41">
        <f t="shared" si="80"/>
        <v>8353.5010520795349</v>
      </c>
      <c r="CD83" s="41">
        <f t="shared" si="80"/>
        <v>8361.8800475635726</v>
      </c>
      <c r="CE83" s="41">
        <f t="shared" si="80"/>
        <v>8369.0038503652049</v>
      </c>
      <c r="CF83" s="41">
        <f t="shared" si="80"/>
        <v>8374.8873342353836</v>
      </c>
      <c r="CG83" s="41">
        <f t="shared" si="80"/>
        <v>8379.5456211615237</v>
      </c>
      <c r="CH83" s="41">
        <f t="shared" si="80"/>
        <v>8382.9940652094465</v>
      </c>
      <c r="CI83" s="41">
        <f t="shared" si="80"/>
        <v>8385.2482367665525</v>
      </c>
      <c r="CJ83" s="41">
        <f t="shared" si="80"/>
        <v>8386.3239071826883</v>
      </c>
      <c r="CK83" s="41">
        <f t="shared" si="80"/>
        <v>8386.237033805277</v>
      </c>
      <c r="CL83" s="41">
        <f t="shared" si="80"/>
        <v>8385.0037454050926</v>
      </c>
      <c r="CM83" s="41">
        <f t="shared" si="80"/>
        <v>8382.6403279887654</v>
      </c>
      <c r="CN83" s="41">
        <f t="shared" si="80"/>
        <v>8379.1632109941693</v>
      </c>
      <c r="CO83" s="41">
        <f t="shared" si="80"/>
        <v>8374.5889538643441</v>
      </c>
      <c r="CP83" s="41">
        <f t="shared" si="80"/>
        <v>8368.9342329959691</v>
      </c>
      <c r="CQ83" s="41">
        <f t="shared" si="80"/>
        <v>8362.2158290577081</v>
      </c>
      <c r="CR83" s="41">
        <f t="shared" si="80"/>
        <v>8354.4506146739568</v>
      </c>
      <c r="CS83" s="41">
        <f t="shared" si="80"/>
        <v>8345.6555424693324</v>
      </c>
      <c r="CT83" s="41">
        <f t="shared" si="80"/>
        <v>8335.8476334689858</v>
      </c>
      <c r="CU83" s="41">
        <f t="shared" si="80"/>
        <v>8325.0439658499326</v>
      </c>
      <c r="CV83" s="41">
        <f t="shared" si="80"/>
        <v>8313.2616640382239</v>
      </c>
      <c r="CW83" s="41">
        <f t="shared" si="80"/>
        <v>8300.5178881470038</v>
      </c>
      <c r="CX83" s="41">
        <f t="shared" si="80"/>
        <v>8286.8298237499657</v>
      </c>
      <c r="CY83" s="41">
        <f t="shared" si="80"/>
        <v>8272.2146719852135</v>
      </c>
      <c r="CZ83" s="41">
        <f t="shared" si="80"/>
        <v>8256.6896399839025</v>
      </c>
      <c r="DA83" s="41">
        <f t="shared" si="80"/>
        <v>8240.271931618423</v>
      </c>
      <c r="DB83" s="41">
        <f t="shared" si="80"/>
        <v>8222.9787385644286</v>
      </c>
      <c r="DC83" s="41">
        <f t="shared" si="80"/>
        <v>8204.8272316714101</v>
      </c>
      <c r="DD83" s="41">
        <f t="shared" si="80"/>
        <v>8185.8345526361281</v>
      </c>
      <c r="DE83" s="41">
        <f t="shared" si="80"/>
        <v>8166.0178059732198</v>
      </c>
      <c r="DF83" s="41">
        <f t="shared" si="80"/>
        <v>8145.3940512776699</v>
      </c>
      <c r="DG83" s="41">
        <f t="shared" si="80"/>
        <v>8123.9802957731526</v>
      </c>
      <c r="DH83" s="41">
        <f t="shared" si="80"/>
        <v>8101.7934871408561</v>
      </c>
      <c r="DI83" s="41">
        <f t="shared" si="80"/>
        <v>8078.8505066231601</v>
      </c>
      <c r="DJ83" s="41">
        <f t="shared" si="80"/>
        <v>8055.1681623963996</v>
      </c>
      <c r="DK83" s="41">
        <f t="shared" si="80"/>
        <v>8030.7631832072075</v>
      </c>
      <c r="DL83" s="41">
        <f t="shared" si="80"/>
        <v>8005.6522122669157</v>
      </c>
      <c r="DM83" s="41">
        <f t="shared" si="80"/>
        <v>7979.8518013982266</v>
      </c>
      <c r="DN83" s="41">
        <f t="shared" si="80"/>
        <v>7953.3784054289872</v>
      </c>
      <c r="DO83" s="41">
        <f t="shared" si="80"/>
        <v>7926.2483768271431</v>
      </c>
      <c r="DP83" s="41">
        <f t="shared" si="80"/>
        <v>7898.4779605717349</v>
      </c>
      <c r="DQ83" s="41">
        <f t="shared" si="80"/>
        <v>7870.0832892544513</v>
      </c>
      <c r="DR83" s="41">
        <f t="shared" si="80"/>
        <v>7841.0803784062446</v>
      </c>
      <c r="DS83" s="41">
        <f t="shared" si="80"/>
        <v>7811.4851220438377</v>
      </c>
      <c r="DT83" s="41">
        <f t="shared" si="80"/>
        <v>7781.313288430827</v>
      </c>
      <c r="DU83" s="41">
        <f t="shared" si="80"/>
        <v>7750.5805160480759</v>
      </c>
      <c r="DV83" s="41">
        <f t="shared" si="80"/>
        <v>7719.3023097684509</v>
      </c>
      <c r="DW83" s="41">
        <f t="shared" si="80"/>
        <v>7687.4940372305819</v>
      </c>
      <c r="DX83" s="41">
        <f t="shared" si="80"/>
        <v>7655.1709254067755</v>
      </c>
      <c r="DY83" s="41">
        <f t="shared" si="80"/>
        <v>7622.3480573600991</v>
      </c>
      <c r="DZ83" s="41">
        <f t="shared" si="80"/>
        <v>7589.0403691857518</v>
      </c>
      <c r="EA83" s="41">
        <f t="shared" si="81"/>
        <v>7555.2626471317735</v>
      </c>
      <c r="EB83" s="41">
        <f t="shared" si="81"/>
        <v>7521.0295248945786</v>
      </c>
      <c r="EC83" s="41">
        <f t="shared" si="81"/>
        <v>7486.3554810844025</v>
      </c>
      <c r="ED83" s="41">
        <f t="shared" si="81"/>
        <v>7451.2548368562038</v>
      </c>
      <c r="EE83" s="41">
        <f t="shared" si="81"/>
        <v>7415.7417537013725</v>
      </c>
      <c r="EF83" s="41">
        <f t="shared" si="81"/>
        <v>7379.8302313958948</v>
      </c>
      <c r="EG83" s="41">
        <f t="shared" si="81"/>
        <v>7343.5341061004856</v>
      </c>
      <c r="EH83" s="41">
        <f t="shared" si="81"/>
        <v>7306.8670486083956</v>
      </c>
      <c r="EI83" s="41">
        <f t="shared" si="81"/>
        <v>7269.8425627366905</v>
      </c>
      <c r="EJ83" s="41">
        <f t="shared" si="81"/>
        <v>7232.4739838568212</v>
      </c>
      <c r="EK83" s="41">
        <f t="shared" si="81"/>
        <v>7194.7744775602987</v>
      </c>
      <c r="EL83" s="41">
        <f t="shared" si="81"/>
        <v>7156.7570384555729</v>
      </c>
      <c r="EM83" s="41">
        <f t="shared" si="81"/>
        <v>7118.4344890921393</v>
      </c>
      <c r="EN83" s="41">
        <f t="shared" si="81"/>
        <v>7079.8194790079042</v>
      </c>
      <c r="EO83" s="41">
        <f t="shared" si="81"/>
        <v>7040.9244838961777</v>
      </c>
      <c r="EP83" s="41">
        <f t="shared" si="81"/>
        <v>7001.7618048883251</v>
      </c>
      <c r="EQ83" s="41">
        <f t="shared" si="81"/>
        <v>6962.3435679487102</v>
      </c>
      <c r="ER83" s="41">
        <f t="shared" si="81"/>
        <v>6922.6817233780621</v>
      </c>
      <c r="ES83" s="41">
        <f t="shared" si="81"/>
        <v>6882.7880454219912</v>
      </c>
      <c r="ET83" s="41">
        <f t="shared" si="81"/>
        <v>6842.6741319809998</v>
      </c>
      <c r="EU83" s="41">
        <f t="shared" si="81"/>
        <v>6802.3514044187705</v>
      </c>
      <c r="EV83" s="41">
        <f t="shared" si="81"/>
        <v>6761.8311074653475</v>
      </c>
      <c r="EW83" s="41">
        <f t="shared" si="81"/>
        <v>6721.1243092119794</v>
      </c>
      <c r="EX83" s="41">
        <f t="shared" si="81"/>
        <v>6680.2419011944858</v>
      </c>
      <c r="EY83" s="41">
        <f t="shared" si="81"/>
        <v>6639.1945985619886</v>
      </c>
      <c r="EZ83" s="41">
        <f t="shared" si="81"/>
        <v>6597.9929403280603</v>
      </c>
      <c r="FA83" s="41">
        <f t="shared" si="81"/>
        <v>6556.647289701149</v>
      </c>
      <c r="FB83" s="41">
        <f t="shared" si="81"/>
        <v>6515.1678344916354</v>
      </c>
      <c r="FC83" s="41">
        <f t="shared" si="81"/>
        <v>6473.5645875923519</v>
      </c>
      <c r="FD83" s="41">
        <f t="shared" si="81"/>
        <v>6431.8473875300933</v>
      </c>
      <c r="FE83" s="41">
        <f t="shared" si="81"/>
        <v>6390.0258990851635</v>
      </c>
      <c r="FF83" s="41">
        <f t="shared" si="81"/>
        <v>6348.1096139764431</v>
      </c>
      <c r="FG83" s="41">
        <f t="shared" si="81"/>
        <v>6306.1078516092675</v>
      </c>
      <c r="FH83" s="41">
        <f t="shared" si="81"/>
        <v>6264.0297598837014</v>
      </c>
      <c r="FI83" s="41">
        <f t="shared" si="81"/>
        <v>6221.8843160605966</v>
      </c>
      <c r="FJ83" s="41">
        <f t="shared" si="81"/>
        <v>6179.680327683117</v>
      </c>
      <c r="FK83" s="41">
        <f t="shared" si="81"/>
        <v>6137.4264335512698</v>
      </c>
      <c r="FL83" s="41">
        <f t="shared" si="81"/>
        <v>6095.1311047472191</v>
      </c>
      <c r="FM83" s="41">
        <f t="shared" si="81"/>
        <v>6052.8026457090518</v>
      </c>
      <c r="FN83" s="41">
        <f t="shared" si="81"/>
        <v>6010.4491953508232</v>
      </c>
      <c r="FO83" s="41">
        <f t="shared" si="81"/>
        <v>5968.0787282267593</v>
      </c>
      <c r="FP83" s="41">
        <f t="shared" si="81"/>
        <v>5925.6990557374329</v>
      </c>
      <c r="FQ83" s="41">
        <f t="shared" si="81"/>
        <v>5883.3178273760041</v>
      </c>
      <c r="FR83" s="41">
        <f t="shared" si="81"/>
        <v>5840.9425320123746</v>
      </c>
      <c r="FS83" s="41">
        <f t="shared" si="81"/>
        <v>5798.5804992134499</v>
      </c>
      <c r="FT83" s="41">
        <f t="shared" si="81"/>
        <v>5756.2389005974765</v>
      </c>
      <c r="FU83" s="41">
        <f t="shared" si="81"/>
        <v>5713.9247512207821</v>
      </c>
      <c r="FV83" s="41">
        <f t="shared" si="81"/>
        <v>5671.6449109949353</v>
      </c>
      <c r="FW83" s="41">
        <f t="shared" si="81"/>
        <v>5629.4060861326716</v>
      </c>
      <c r="FX83" s="41">
        <f t="shared" si="81"/>
        <v>5587.2148306208901</v>
      </c>
      <c r="FY83" s="41">
        <f t="shared" si="81"/>
        <v>5545.0775477190364</v>
      </c>
      <c r="FZ83" s="41">
        <f t="shared" si="81"/>
        <v>5503.0004914811825</v>
      </c>
      <c r="GA83" s="41">
        <f t="shared" si="81"/>
        <v>5460.9897683004028</v>
      </c>
      <c r="GB83" s="41">
        <f t="shared" si="81"/>
        <v>5419.0513384737069</v>
      </c>
      <c r="GC83" s="41">
        <f t="shared" si="81"/>
        <v>5377.1910177862401</v>
      </c>
      <c r="GD83" s="41">
        <f t="shared" si="81"/>
        <v>5335.4144791131603</v>
      </c>
      <c r="GE83" s="41">
        <f t="shared" si="81"/>
        <v>5293.7272540378217</v>
      </c>
      <c r="GF83" s="41">
        <f t="shared" si="81"/>
        <v>5252.1347344849974</v>
      </c>
      <c r="GG83" s="41">
        <f t="shared" si="81"/>
        <v>5210.6421743676456</v>
      </c>
      <c r="GH83" s="41">
        <f t="shared" si="81"/>
        <v>5169.254691246093</v>
      </c>
      <c r="GI83" s="41">
        <f t="shared" si="81"/>
        <v>5127.9772679982561</v>
      </c>
      <c r="GJ83" s="41">
        <f t="shared" si="81"/>
        <v>5086.8147544998155</v>
      </c>
      <c r="GK83" s="41">
        <f t="shared" si="81"/>
        <v>5045.7718693130628</v>
      </c>
      <c r="GL83" s="41">
        <f t="shared" si="81"/>
        <v>5004.8532013833137</v>
      </c>
      <c r="GM83" s="41">
        <f t="shared" si="82"/>
        <v>4964.0632117418381</v>
      </c>
      <c r="GN83" s="41">
        <f t="shared" si="82"/>
        <v>4923.4062352141636</v>
      </c>
      <c r="GO83" s="41">
        <f t="shared" si="82"/>
        <v>4882.8864821327379</v>
      </c>
      <c r="GP83" s="41">
        <f t="shared" si="82"/>
        <v>4842.5080400529932</v>
      </c>
      <c r="GQ83" s="41">
        <f t="shared" si="82"/>
        <v>4802.2748754718223</v>
      </c>
      <c r="GR83" s="41">
        <f t="shared" si="82"/>
        <v>4762.1908355474443</v>
      </c>
      <c r="GS83" s="41">
        <f t="shared" si="82"/>
        <v>4722.2596498199391</v>
      </c>
      <c r="GT83" s="41">
        <f t="shared" si="82"/>
        <v>4682.4849319313862</v>
      </c>
      <c r="GU83" s="41">
        <f t="shared" si="82"/>
        <v>4642.8701813448997</v>
      </c>
      <c r="GV83" s="41">
        <f t="shared" si="82"/>
        <v>4603.4187850616618</v>
      </c>
      <c r="GW83" s="41">
        <f t="shared" si="82"/>
        <v>4564.134019335258</v>
      </c>
      <c r="GX83" s="41">
        <f t="shared" si="82"/>
        <v>4525.0190513824418</v>
      </c>
      <c r="GY83" s="41">
        <f t="shared" si="82"/>
        <v>4486.0769410897065</v>
      </c>
      <c r="GZ83" s="41">
        <f t="shared" si="82"/>
        <v>4447.3106427149141</v>
      </c>
      <c r="HA83" s="41">
        <f t="shared" si="82"/>
        <v>4408.7230065833164</v>
      </c>
      <c r="HB83" s="41">
        <f t="shared" si="82"/>
        <v>4370.3167807773298</v>
      </c>
      <c r="HC83" s="41">
        <f t="shared" si="82"/>
        <v>4332.0946128194128</v>
      </c>
      <c r="HD83" s="41">
        <f t="shared" si="82"/>
        <v>4294.0590513474826</v>
      </c>
      <c r="HE83" s="41">
        <f t="shared" si="82"/>
        <v>4256.2125477822992</v>
      </c>
      <c r="HF83" s="41">
        <f t="shared" si="82"/>
        <v>4218.5574579862541</v>
      </c>
      <c r="HG83" s="41">
        <f t="shared" si="82"/>
        <v>4181.0960439130013</v>
      </c>
      <c r="HH83" s="41">
        <f t="shared" si="82"/>
        <v>4143.8304752475424</v>
      </c>
      <c r="HI83" s="41">
        <f t="shared" si="82"/>
        <v>4106.7628310361251</v>
      </c>
      <c r="HJ83" s="41">
        <f t="shared" si="82"/>
        <v>4069.8951013056935</v>
      </c>
      <c r="HK83" s="41">
        <f t="shared" si="82"/>
        <v>4033.2291886722237</v>
      </c>
      <c r="HL83" s="41">
        <f t="shared" si="82"/>
        <v>3996.7669099377595</v>
      </c>
      <c r="HM83" s="41">
        <f t="shared" si="82"/>
        <v>3960.5099976755905</v>
      </c>
      <c r="HN83" s="41">
        <f t="shared" si="82"/>
        <v>3924.4601018032508</v>
      </c>
      <c r="HO83" s="41">
        <f t="shared" si="82"/>
        <v>3888.6187911430197</v>
      </c>
      <c r="HP83" s="41">
        <f t="shared" si="82"/>
        <v>3852.9875549695134</v>
      </c>
      <c r="HQ83" s="41">
        <f t="shared" si="82"/>
        <v>3817.5678045441264</v>
      </c>
      <c r="HR83" s="41">
        <f t="shared" si="82"/>
        <v>3782.3608746359441</v>
      </c>
      <c r="HS83" s="41">
        <f t="shared" si="82"/>
        <v>3747.3680250289185</v>
      </c>
      <c r="HT83" s="41">
        <f t="shared" si="82"/>
        <v>3712.5904420149882</v>
      </c>
      <c r="HU83" s="41">
        <f t="shared" si="82"/>
        <v>3678.0292398729221</v>
      </c>
      <c r="HV83" s="41">
        <f t="shared" si="82"/>
        <v>3643.685462332619</v>
      </c>
      <c r="HW83" s="41">
        <f t="shared" si="82"/>
        <v>3609.5600840247139</v>
      </c>
      <c r="HX83" s="41">
        <f t="shared" si="82"/>
        <v>3575.6540119151769</v>
      </c>
      <c r="HY83" s="41">
        <f t="shared" si="82"/>
        <v>3541.9680867248553</v>
      </c>
      <c r="HZ83" s="41">
        <f t="shared" si="82"/>
        <v>3508.503084333664</v>
      </c>
      <c r="IA83" s="41">
        <f t="shared" si="82"/>
        <v>3475.2597171693296</v>
      </c>
      <c r="IB83" s="41">
        <f t="shared" si="82"/>
        <v>3442.2386355805388</v>
      </c>
      <c r="IC83" s="41">
        <f t="shared" si="82"/>
        <v>3409.4404291943315</v>
      </c>
      <c r="ID83" s="41">
        <f t="shared" si="82"/>
        <v>3376.865628257613</v>
      </c>
      <c r="IE83" s="41">
        <f t="shared" si="82"/>
        <v>3344.514704962784</v>
      </c>
      <c r="IF83" s="41">
        <f t="shared" si="82"/>
        <v>3312.3880747571861</v>
      </c>
      <c r="IG83" s="41">
        <f t="shared" si="82"/>
        <v>3280.4860976365017</v>
      </c>
      <c r="IH83" s="41">
        <f t="shared" si="82"/>
        <v>3248.8090794218961</v>
      </c>
      <c r="II83" s="41">
        <f t="shared" si="82"/>
        <v>3217.3572730208516</v>
      </c>
      <c r="IJ83" s="41">
        <f t="shared" si="82"/>
        <v>3186.1308796717321</v>
      </c>
      <c r="IK83" s="41">
        <f t="shared" si="82"/>
        <v>3155.1300501719224</v>
      </c>
      <c r="IL83" s="41">
        <f t="shared" si="82"/>
        <v>3124.3548860895789</v>
      </c>
      <c r="IM83" s="41">
        <f t="shared" si="82"/>
        <v>3093.8054409589804</v>
      </c>
      <c r="IN83" s="41">
        <f t="shared" si="82"/>
        <v>3063.4817214593872</v>
      </c>
      <c r="IO83" s="41">
        <f t="shared" si="82"/>
        <v>3033.3836885775249</v>
      </c>
      <c r="IP83" s="41">
        <f t="shared" si="82"/>
        <v>3003.5112587535655</v>
      </c>
      <c r="IQ83" s="41">
        <f t="shared" si="82"/>
        <v>2973.864305010753</v>
      </c>
      <c r="IR83" s="41">
        <f t="shared" si="82"/>
        <v>2944.4426580685672</v>
      </c>
      <c r="IS83" s="41">
        <f t="shared" si="82"/>
        <v>2915.2461074395419</v>
      </c>
      <c r="IT83" s="41">
        <f t="shared" si="82"/>
        <v>2886.2744025097709</v>
      </c>
      <c r="IU83" s="41">
        <f t="shared" si="82"/>
        <v>2857.5272536030707</v>
      </c>
      <c r="IV83" s="41">
        <f t="shared" si="82"/>
        <v>2829.0043330289441</v>
      </c>
      <c r="IW83" s="41">
        <f t="shared" si="82"/>
        <v>2800.7052761143259</v>
      </c>
      <c r="IX83" s="41">
        <f t="shared" si="82"/>
        <v>2772.6296822192344</v>
      </c>
      <c r="IY83" s="41">
        <f t="shared" si="83"/>
        <v>2744.7771157363409</v>
      </c>
      <c r="IZ83" s="41">
        <f t="shared" si="83"/>
        <v>2717.1471070745861</v>
      </c>
      <c r="JA83" s="41">
        <f t="shared" si="83"/>
        <v>2689.7391536268783</v>
      </c>
      <c r="JB83" s="41">
        <f t="shared" si="83"/>
        <v>2662.5527207219775</v>
      </c>
      <c r="JC83" s="41">
        <f t="shared" si="83"/>
        <v>2635.5872425606817</v>
      </c>
      <c r="JD83" s="41">
        <f t="shared" si="83"/>
        <v>2608.8421231363413</v>
      </c>
      <c r="JE83" s="41">
        <f t="shared" si="83"/>
        <v>2582.3167371398904</v>
      </c>
      <c r="JF83" s="41">
        <f t="shared" si="83"/>
        <v>2556.010430849411</v>
      </c>
      <c r="JG83" s="41">
        <f t="shared" si="83"/>
        <v>2529.9225230044271</v>
      </c>
      <c r="JH83" s="41">
        <f t="shared" si="83"/>
        <v>2504.0523056649445</v>
      </c>
      <c r="JI83" s="41">
        <f t="shared" si="83"/>
        <v>2478.3990450554461</v>
      </c>
      <c r="JJ83" s="41">
        <f t="shared" si="83"/>
        <v>2452.9619823938915</v>
      </c>
      <c r="JK83" s="41">
        <f t="shared" si="83"/>
        <v>2427.7403347058685</v>
      </c>
      <c r="JL83" s="41">
        <f t="shared" si="83"/>
        <v>2402.7332956240502</v>
      </c>
      <c r="JM83" s="41">
        <f t="shared" si="83"/>
        <v>2377.9400361730331</v>
      </c>
      <c r="JN83" s="41">
        <f t="shared" si="83"/>
        <v>2353.3597055397122</v>
      </c>
      <c r="JO83" s="41">
        <f t="shared" si="83"/>
        <v>2328.9914318293636</v>
      </c>
      <c r="JP83" s="41">
        <f t="shared" si="83"/>
        <v>2304.8343228074959</v>
      </c>
      <c r="JQ83" s="41">
        <f t="shared" si="83"/>
        <v>2280.8874666276702</v>
      </c>
      <c r="JR83" s="41">
        <f t="shared" si="83"/>
        <v>2257.1499325454079</v>
      </c>
      <c r="JS83" s="41">
        <f t="shared" si="83"/>
        <v>2233.620771618343</v>
      </c>
      <c r="JT83" s="41">
        <f t="shared" si="83"/>
        <v>2210.2990173927005</v>
      </c>
      <c r="JU83" s="41">
        <f t="shared" si="83"/>
        <v>2187.1836865763726</v>
      </c>
      <c r="JV83" s="41">
        <f t="shared" si="83"/>
        <v>2164.2737796986039</v>
      </c>
      <c r="JW83" s="41">
        <f t="shared" si="83"/>
        <v>2141.5682817565207</v>
      </c>
      <c r="JX83" s="41">
        <f t="shared" si="83"/>
        <v>2119.0661628486328</v>
      </c>
      <c r="JY83" s="41">
        <f t="shared" si="83"/>
        <v>2096.7663787954407</v>
      </c>
      <c r="JZ83" s="41">
        <f t="shared" si="83"/>
        <v>2074.6678717473364</v>
      </c>
      <c r="KA83" s="41">
        <f t="shared" si="83"/>
        <v>2052.7695707799148</v>
      </c>
      <c r="KB83" s="41">
        <f t="shared" si="83"/>
        <v>2031.0703924768704</v>
      </c>
      <c r="KC83" s="41">
        <f t="shared" si="83"/>
        <v>2009.5692415006301</v>
      </c>
      <c r="KD83" s="41">
        <f t="shared" si="83"/>
        <v>1988.2650111508888</v>
      </c>
      <c r="KE83" s="41">
        <f t="shared" si="83"/>
        <v>1967.1565839111577</v>
      </c>
      <c r="KF83" s="41">
        <f t="shared" si="83"/>
        <v>1946.242831983554</v>
      </c>
    </row>
    <row r="84" spans="1:292" s="31" customFormat="1" x14ac:dyDescent="0.2">
      <c r="A84" t="s">
        <v>37</v>
      </c>
      <c r="B84" s="41">
        <f t="shared" si="84"/>
        <v>1234.3090864121202</v>
      </c>
      <c r="C84" s="41">
        <f t="shared" ref="C84" si="86">C76*C79</f>
        <v>1296.0048239539715</v>
      </c>
      <c r="D84" s="41">
        <f t="shared" si="84"/>
        <v>1355.5051689339457</v>
      </c>
      <c r="E84" s="41">
        <f t="shared" si="84"/>
        <v>1416.4526057274766</v>
      </c>
      <c r="F84" s="41">
        <f t="shared" si="79"/>
        <v>1478.8225644999259</v>
      </c>
      <c r="G84" s="41">
        <f t="shared" si="79"/>
        <v>1542.5906952621613</v>
      </c>
      <c r="H84" s="41">
        <f t="shared" si="79"/>
        <v>1534.5650977426701</v>
      </c>
      <c r="I84" s="41">
        <f t="shared" si="79"/>
        <v>1594.3313678647423</v>
      </c>
      <c r="J84" s="41">
        <f t="shared" si="79"/>
        <v>1655.2349461703639</v>
      </c>
      <c r="K84" s="41">
        <f t="shared" si="79"/>
        <v>1717.2499610001958</v>
      </c>
      <c r="L84" s="41">
        <f t="shared" si="79"/>
        <v>1780.3440670058867</v>
      </c>
      <c r="M84" s="41">
        <f t="shared" si="79"/>
        <v>1844.4855570359364</v>
      </c>
      <c r="N84" s="41">
        <f t="shared" si="79"/>
        <v>1909.6434063581046</v>
      </c>
      <c r="O84" s="41">
        <f t="shared" si="79"/>
        <v>1975.7873081426183</v>
      </c>
      <c r="P84" s="41">
        <f t="shared" si="79"/>
        <v>2042.8876990647645</v>
      </c>
      <c r="Q84" s="41">
        <f t="shared" si="79"/>
        <v>2110.9157755644574</v>
      </c>
      <c r="R84" s="41">
        <f t="shared" si="79"/>
        <v>2179.8435017461329</v>
      </c>
      <c r="S84" s="41">
        <f t="shared" si="79"/>
        <v>2249.6436100709548</v>
      </c>
      <c r="T84" s="41">
        <f t="shared" si="79"/>
        <v>2320.2895960054016</v>
      </c>
      <c r="U84" s="41">
        <f t="shared" si="79"/>
        <v>2391.755707719492</v>
      </c>
      <c r="V84" s="41">
        <f t="shared" si="79"/>
        <v>2464.0169318177309</v>
      </c>
      <c r="W84" s="41">
        <f t="shared" si="79"/>
        <v>2537.0489759627567</v>
      </c>
      <c r="X84" s="41">
        <f t="shared" si="79"/>
        <v>2610.8282491291011</v>
      </c>
      <c r="Y84" s="41">
        <f t="shared" si="79"/>
        <v>2685.3318401105926</v>
      </c>
      <c r="Z84" s="41">
        <f t="shared" si="79"/>
        <v>2760.5374948026042</v>
      </c>
      <c r="AA84" s="41">
        <f t="shared" si="79"/>
        <v>2836.4235926909869</v>
      </c>
      <c r="AB84" s="41">
        <f t="shared" si="79"/>
        <v>2912.969122902437</v>
      </c>
      <c r="AC84" s="41">
        <f t="shared" si="79"/>
        <v>2990.1536601054431</v>
      </c>
      <c r="AD84" s="41">
        <f t="shared" si="79"/>
        <v>3067.9573404957273</v>
      </c>
      <c r="AE84" s="41">
        <f t="shared" si="79"/>
        <v>3146.360838053638</v>
      </c>
      <c r="AF84" s="41">
        <f t="shared" si="79"/>
        <v>3225.3453412222207</v>
      </c>
      <c r="AG84" s="41">
        <f t="shared" si="79"/>
        <v>3304.8925301222926</v>
      </c>
      <c r="AH84" s="41">
        <f t="shared" si="79"/>
        <v>3384.9845543944057</v>
      </c>
      <c r="AI84" s="41">
        <f t="shared" si="79"/>
        <v>3465.6040117350094</v>
      </c>
      <c r="AJ84" s="41">
        <f t="shared" si="79"/>
        <v>3546.7339271761512</v>
      </c>
      <c r="AK84" s="41">
        <f t="shared" si="79"/>
        <v>3628.3577331427905</v>
      </c>
      <c r="AL84" s="41">
        <f t="shared" si="79"/>
        <v>3710.4592503094514</v>
      </c>
      <c r="AM84" s="41">
        <f t="shared" si="79"/>
        <v>3793.0226692677743</v>
      </c>
      <c r="AN84" s="41">
        <f t="shared" si="79"/>
        <v>3876.032533008145</v>
      </c>
      <c r="AO84" s="41">
        <f t="shared" si="79"/>
        <v>3959.4737202120409</v>
      </c>
      <c r="AP84" s="41">
        <f t="shared" si="79"/>
        <v>4043.3314293459271</v>
      </c>
      <c r="AQ84" s="41">
        <f t="shared" si="79"/>
        <v>4127.5911635435759</v>
      </c>
      <c r="AR84" s="41">
        <f t="shared" si="79"/>
        <v>4212.2387162598543</v>
      </c>
      <c r="AS84" s="41">
        <f t="shared" si="79"/>
        <v>4297.2601576764919</v>
      </c>
      <c r="AT84" s="41">
        <f t="shared" si="79"/>
        <v>4382.6418218383033</v>
      </c>
      <c r="AU84" s="41">
        <f t="shared" si="79"/>
        <v>4468.3702944964325</v>
      </c>
      <c r="AV84" s="41">
        <f t="shared" si="79"/>
        <v>4554.4324016346554</v>
      </c>
      <c r="AW84" s="41">
        <f t="shared" si="79"/>
        <v>4640.8151986532748</v>
      </c>
      <c r="AX84" s="41">
        <f t="shared" si="79"/>
        <v>4727.5059601854327</v>
      </c>
      <c r="AY84" s="41">
        <f t="shared" si="79"/>
        <v>4814.4921705197603</v>
      </c>
      <c r="AZ84" s="41">
        <f t="shared" si="79"/>
        <v>4901.7615146038443</v>
      </c>
      <c r="BA84" s="41">
        <f t="shared" si="79"/>
        <v>4989.3018696028139</v>
      </c>
      <c r="BB84" s="41">
        <f t="shared" si="79"/>
        <v>5077.1012969878084</v>
      </c>
      <c r="BC84" s="41">
        <f t="shared" si="79"/>
        <v>5165.148035129494</v>
      </c>
      <c r="BD84" s="41">
        <f t="shared" si="79"/>
        <v>5253.4304923722339</v>
      </c>
      <c r="BE84" s="41">
        <f t="shared" si="79"/>
        <v>5341.937240565293</v>
      </c>
      <c r="BF84" s="41">
        <f t="shared" si="79"/>
        <v>5430.6570090278756</v>
      </c>
      <c r="BG84" s="41">
        <f t="shared" si="79"/>
        <v>5519.5786789256626</v>
      </c>
      <c r="BH84" s="41">
        <f t="shared" si="79"/>
        <v>5608.6912780371922</v>
      </c>
      <c r="BI84" s="41">
        <f t="shared" si="79"/>
        <v>5697.9839758890785</v>
      </c>
      <c r="BJ84" s="41">
        <f t="shared" si="79"/>
        <v>5787.4460792399514</v>
      </c>
      <c r="BK84" s="41">
        <f t="shared" si="79"/>
        <v>5877.0670278938214</v>
      </c>
      <c r="BL84" s="41">
        <f t="shared" si="79"/>
        <v>5966.8363908240026</v>
      </c>
      <c r="BM84" s="41">
        <f t="shared" si="79"/>
        <v>6056.7438625899849</v>
      </c>
      <c r="BN84" s="41">
        <f t="shared" si="79"/>
        <v>6146.7792600299053</v>
      </c>
      <c r="BO84" s="41">
        <f t="shared" si="80"/>
        <v>6236.9325192124816</v>
      </c>
      <c r="BP84" s="41">
        <f t="shared" si="80"/>
        <v>6327.1936926326243</v>
      </c>
      <c r="BQ84" s="41">
        <f t="shared" si="80"/>
        <v>6417.5529466357948</v>
      </c>
      <c r="BR84" s="41">
        <f t="shared" si="80"/>
        <v>6508.0005590569872</v>
      </c>
      <c r="BS84" s="41">
        <f t="shared" si="80"/>
        <v>6598.5269170607226</v>
      </c>
      <c r="BT84" s="41">
        <f t="shared" si="80"/>
        <v>6689.1225151691042</v>
      </c>
      <c r="BU84" s="41">
        <f t="shared" si="80"/>
        <v>6779.7779534658257</v>
      </c>
      <c r="BV84" s="41">
        <f t="shared" si="80"/>
        <v>6870.4839359642601</v>
      </c>
      <c r="BW84" s="41">
        <f t="shared" si="80"/>
        <v>6961.2312691288116</v>
      </c>
      <c r="BX84" s="41">
        <f t="shared" si="80"/>
        <v>7052.0108605388587</v>
      </c>
      <c r="BY84" s="41">
        <f t="shared" si="80"/>
        <v>7142.8137176853324</v>
      </c>
      <c r="BZ84" s="41">
        <f t="shared" si="80"/>
        <v>7233.6309468906948</v>
      </c>
      <c r="CA84" s="41">
        <f t="shared" si="80"/>
        <v>7324.4537523430845</v>
      </c>
      <c r="CB84" s="41">
        <f t="shared" si="80"/>
        <v>7415.2734352365287</v>
      </c>
      <c r="CC84" s="41">
        <f t="shared" si="80"/>
        <v>7506.081393008857</v>
      </c>
      <c r="CD84" s="41">
        <f t="shared" si="80"/>
        <v>7596.8691186701253</v>
      </c>
      <c r="CE84" s="41">
        <f t="shared" si="80"/>
        <v>7687.6282002139933</v>
      </c>
      <c r="CF84" s="41">
        <f t="shared" si="80"/>
        <v>7778.350320105852</v>
      </c>
      <c r="CG84" s="41">
        <f t="shared" si="80"/>
        <v>7869.027254840702</v>
      </c>
      <c r="CH84" s="41">
        <f t="shared" si="80"/>
        <v>7959.6508745653582</v>
      </c>
      <c r="CI84" s="41">
        <f t="shared" si="80"/>
        <v>8050.2131427588938</v>
      </c>
      <c r="CJ84" s="41">
        <f t="shared" si="80"/>
        <v>8140.7061159661844</v>
      </c>
      <c r="CK84" s="41">
        <f t="shared" si="80"/>
        <v>8231.1219435795738</v>
      </c>
      <c r="CL84" s="41">
        <f t="shared" si="80"/>
        <v>8321.4528676636146</v>
      </c>
      <c r="CM84" s="41">
        <f t="shared" si="80"/>
        <v>8411.6912228189285</v>
      </c>
      <c r="CN84" s="41">
        <f t="shared" si="80"/>
        <v>8501.8294360804139</v>
      </c>
      <c r="CO84" s="41">
        <f t="shared" si="80"/>
        <v>8591.8600268463706</v>
      </c>
      <c r="CP84" s="41">
        <f t="shared" si="80"/>
        <v>8681.7756068344243</v>
      </c>
      <c r="CQ84" s="41">
        <f t="shared" si="80"/>
        <v>8771.5688800611479</v>
      </c>
      <c r="CR84" s="41">
        <f t="shared" si="80"/>
        <v>8861.2326428416909</v>
      </c>
      <c r="CS84" s="41">
        <f t="shared" si="80"/>
        <v>8950.7597838067777</v>
      </c>
      <c r="CT84" s="41">
        <f t="shared" si="80"/>
        <v>9040.1432839338759</v>
      </c>
      <c r="CU84" s="41">
        <f t="shared" si="80"/>
        <v>9129.3762165899916</v>
      </c>
      <c r="CV84" s="41">
        <f t="shared" si="80"/>
        <v>9218.4517475835673</v>
      </c>
      <c r="CW84" s="41">
        <f t="shared" si="80"/>
        <v>9307.3631352230786</v>
      </c>
      <c r="CX84" s="41">
        <f t="shared" si="80"/>
        <v>9396.1037303801095</v>
      </c>
      <c r="CY84" s="41">
        <f t="shared" si="80"/>
        <v>9484.6669765550141</v>
      </c>
      <c r="CZ84" s="41">
        <f t="shared" si="80"/>
        <v>9573.0464099429355</v>
      </c>
      <c r="DA84" s="41">
        <f t="shared" si="80"/>
        <v>9661.2356594987104</v>
      </c>
      <c r="DB84" s="41">
        <f t="shared" si="80"/>
        <v>9749.228446998859</v>
      </c>
      <c r="DC84" s="41">
        <f t="shared" si="80"/>
        <v>9837.0185870990099</v>
      </c>
      <c r="DD84" s="41">
        <f t="shared" si="80"/>
        <v>9924.5999873855671</v>
      </c>
      <c r="DE84" s="41">
        <f t="shared" si="80"/>
        <v>10011.966648420075</v>
      </c>
      <c r="DF84" s="41">
        <f t="shared" si="80"/>
        <v>10099.112663775084</v>
      </c>
      <c r="DG84" s="41">
        <f t="shared" si="80"/>
        <v>10186.03222006063</v>
      </c>
      <c r="DH84" s="41">
        <f t="shared" si="80"/>
        <v>10272.719596939834</v>
      </c>
      <c r="DI84" s="41">
        <f t="shared" si="80"/>
        <v>10359.169167133108</v>
      </c>
      <c r="DJ84" s="41">
        <f t="shared" si="80"/>
        <v>10445.375396409796</v>
      </c>
      <c r="DK84" s="41">
        <f t="shared" si="80"/>
        <v>10531.33284356659</v>
      </c>
      <c r="DL84" s="41">
        <f t="shared" si="80"/>
        <v>10617.036160391945</v>
      </c>
      <c r="DM84" s="41">
        <f t="shared" si="80"/>
        <v>10702.480091615807</v>
      </c>
      <c r="DN84" s="41">
        <f t="shared" si="80"/>
        <v>10787.659474844126</v>
      </c>
      <c r="DO84" s="41">
        <f t="shared" si="80"/>
        <v>10872.569240477673</v>
      </c>
      <c r="DP84" s="41">
        <f t="shared" si="80"/>
        <v>10957.204411614321</v>
      </c>
      <c r="DQ84" s="41">
        <f t="shared" si="80"/>
        <v>11041.560103935102</v>
      </c>
      <c r="DR84" s="41">
        <f t="shared" si="80"/>
        <v>11125.631525572713</v>
      </c>
      <c r="DS84" s="41">
        <f t="shared" si="80"/>
        <v>11209.413976963126</v>
      </c>
      <c r="DT84" s="41">
        <f t="shared" si="80"/>
        <v>11292.9028506793</v>
      </c>
      <c r="DU84" s="41">
        <f t="shared" si="80"/>
        <v>11376.093631247104</v>
      </c>
      <c r="DV84" s="41">
        <f t="shared" si="80"/>
        <v>11458.981894943316</v>
      </c>
      <c r="DW84" s="41">
        <f t="shared" si="80"/>
        <v>11541.563309575366</v>
      </c>
      <c r="DX84" s="41">
        <f t="shared" si="80"/>
        <v>11623.833634242854</v>
      </c>
      <c r="DY84" s="41">
        <f t="shared" si="80"/>
        <v>11705.788719080727</v>
      </c>
      <c r="DZ84" s="41">
        <f t="shared" si="80"/>
        <v>11787.424504984161</v>
      </c>
      <c r="EA84" s="41">
        <f t="shared" si="81"/>
        <v>11868.737023314992</v>
      </c>
      <c r="EB84" s="41">
        <f t="shared" si="81"/>
        <v>11949.72239558993</v>
      </c>
      <c r="EC84" s="41">
        <f t="shared" si="81"/>
        <v>12030.376833150483</v>
      </c>
      <c r="ED84" s="41">
        <f t="shared" si="81"/>
        <v>12110.69663681466</v>
      </c>
      <c r="EE84" s="41">
        <f t="shared" si="81"/>
        <v>12190.678196510729</v>
      </c>
      <c r="EF84" s="41">
        <f t="shared" si="81"/>
        <v>12270.317990893032</v>
      </c>
      <c r="EG84" s="41">
        <f t="shared" si="81"/>
        <v>12349.612586940004</v>
      </c>
      <c r="EH84" s="41">
        <f t="shared" si="81"/>
        <v>12428.558639534731</v>
      </c>
      <c r="EI84" s="41">
        <f t="shared" si="81"/>
        <v>12507.152891028039</v>
      </c>
      <c r="EJ84" s="41">
        <f t="shared" si="81"/>
        <v>12585.392170784657</v>
      </c>
      <c r="EK84" s="41">
        <f t="shared" si="81"/>
        <v>12663.273394712236</v>
      </c>
      <c r="EL84" s="41">
        <f t="shared" si="81"/>
        <v>12740.793564773969</v>
      </c>
      <c r="EM84" s="41">
        <f t="shared" si="81"/>
        <v>12817.94976848477</v>
      </c>
      <c r="EN84" s="41">
        <f t="shared" si="81"/>
        <v>12894.739178391394</v>
      </c>
      <c r="EO84" s="41">
        <f t="shared" si="81"/>
        <v>12971.159051536883</v>
      </c>
      <c r="EP84" s="41">
        <f t="shared" si="81"/>
        <v>13047.206728909448</v>
      </c>
      <c r="EQ84" s="41">
        <f t="shared" si="81"/>
        <v>13122.879634876423</v>
      </c>
      <c r="ER84" s="41">
        <f t="shared" si="81"/>
        <v>13198.175276603233</v>
      </c>
      <c r="ES84" s="41">
        <f t="shared" si="81"/>
        <v>13273.091243458184</v>
      </c>
      <c r="ET84" s="41">
        <f t="shared" si="81"/>
        <v>13347.625206403074</v>
      </c>
      <c r="EU84" s="41">
        <f t="shared" si="81"/>
        <v>13421.774917370023</v>
      </c>
      <c r="EV84" s="41">
        <f t="shared" si="81"/>
        <v>13495.538208625196</v>
      </c>
      <c r="EW84" s="41">
        <f t="shared" si="81"/>
        <v>13568.912992119476</v>
      </c>
      <c r="EX84" s="41">
        <f t="shared" si="81"/>
        <v>13641.897258826455</v>
      </c>
      <c r="EY84" s="41">
        <f t="shared" si="81"/>
        <v>13714.48907806858</v>
      </c>
      <c r="EZ84" s="41">
        <f t="shared" si="81"/>
        <v>13786.686596831267</v>
      </c>
      <c r="FA84" s="41">
        <f t="shared" si="81"/>
        <v>13858.48803906568</v>
      </c>
      <c r="FB84" s="41">
        <f t="shared" si="81"/>
        <v>13929.89170498075</v>
      </c>
      <c r="FC84" s="41">
        <f t="shared" si="81"/>
        <v>14000.895970324436</v>
      </c>
      <c r="FD84" s="41">
        <f t="shared" si="81"/>
        <v>14071.499285654882</v>
      </c>
      <c r="FE84" s="41">
        <f t="shared" si="81"/>
        <v>14141.700175601854</v>
      </c>
      <c r="FF84" s="41">
        <f t="shared" si="81"/>
        <v>14211.497238118975</v>
      </c>
      <c r="FG84" s="41">
        <f t="shared" si="81"/>
        <v>14280.889143726759</v>
      </c>
      <c r="FH84" s="41">
        <f t="shared" si="81"/>
        <v>14349.874634747463</v>
      </c>
      <c r="FI84" s="41">
        <f t="shared" si="81"/>
        <v>14418.452524531545</v>
      </c>
      <c r="FJ84" s="41">
        <f t="shared" si="81"/>
        <v>14486.621696676806</v>
      </c>
      <c r="FK84" s="41">
        <f t="shared" si="81"/>
        <v>14554.381104239757</v>
      </c>
      <c r="FL84" s="41">
        <f t="shared" si="81"/>
        <v>14621.729768940644</v>
      </c>
      <c r="FM84" s="41">
        <f t="shared" si="81"/>
        <v>14688.666780361644</v>
      </c>
      <c r="FN84" s="41">
        <f t="shared" si="81"/>
        <v>14755.191295139142</v>
      </c>
      <c r="FO84" s="41">
        <f t="shared" si="81"/>
        <v>14821.30253615031</v>
      </c>
      <c r="FP84" s="41">
        <f t="shared" si="81"/>
        <v>14886.999791694461</v>
      </c>
      <c r="FQ84" s="41">
        <f t="shared" si="81"/>
        <v>14952.282414669511</v>
      </c>
      <c r="FR84" s="41">
        <f t="shared" si="81"/>
        <v>15017.149821743862</v>
      </c>
      <c r="FS84" s="41">
        <f t="shared" si="81"/>
        <v>15081.601492524384</v>
      </c>
      <c r="FT84" s="41">
        <f t="shared" si="81"/>
        <v>15145.636968720482</v>
      </c>
      <c r="FU84" s="41">
        <f t="shared" si="81"/>
        <v>15209.255853304934</v>
      </c>
      <c r="FV84" s="41">
        <f t="shared" si="81"/>
        <v>15272.457809671705</v>
      </c>
      <c r="FW84" s="41">
        <f t="shared" si="81"/>
        <v>15335.242560791154</v>
      </c>
      <c r="FX84" s="41">
        <f t="shared" si="81"/>
        <v>15397.609888363084</v>
      </c>
      <c r="FY84" s="41">
        <f t="shared" si="81"/>
        <v>15459.559631967742</v>
      </c>
      <c r="FZ84" s="41">
        <f t="shared" si="81"/>
        <v>15521.091688215385</v>
      </c>
      <c r="GA84" s="41">
        <f t="shared" si="81"/>
        <v>15582.206009894695</v>
      </c>
      <c r="GB84" s="41">
        <f t="shared" si="81"/>
        <v>15642.902605120209</v>
      </c>
      <c r="GC84" s="41">
        <f t="shared" si="81"/>
        <v>15703.181536479224</v>
      </c>
      <c r="GD84" s="41">
        <f t="shared" si="81"/>
        <v>15763.042920178723</v>
      </c>
      <c r="GE84" s="41">
        <f t="shared" si="81"/>
        <v>15822.486925192121</v>
      </c>
      <c r="GF84" s="41">
        <f t="shared" si="81"/>
        <v>15881.513772406626</v>
      </c>
      <c r="GG84" s="41">
        <f t="shared" si="81"/>
        <v>15940.123733771319</v>
      </c>
      <c r="GH84" s="41">
        <f t="shared" si="81"/>
        <v>15998.31713144616</v>
      </c>
      <c r="GI84" s="41">
        <f t="shared" si="81"/>
        <v>16056.094336952494</v>
      </c>
      <c r="GJ84" s="41">
        <f t="shared" si="81"/>
        <v>16113.455770325119</v>
      </c>
      <c r="GK84" s="41">
        <f t="shared" si="81"/>
        <v>16170.401899266093</v>
      </c>
      <c r="GL84" s="41">
        <f t="shared" si="81"/>
        <v>16226.933238300968</v>
      </c>
      <c r="GM84" s="41">
        <f t="shared" si="82"/>
        <v>16283.050347937296</v>
      </c>
      <c r="GN84" s="41">
        <f t="shared" si="82"/>
        <v>16338.7538338259</v>
      </c>
      <c r="GO84" s="41">
        <f t="shared" si="82"/>
        <v>16394.044345925042</v>
      </c>
      <c r="GP84" s="41">
        <f t="shared" si="82"/>
        <v>16448.922577667799</v>
      </c>
      <c r="GQ84" s="41">
        <f t="shared" si="82"/>
        <v>16503.389265132948</v>
      </c>
      <c r="GR84" s="41">
        <f t="shared" si="82"/>
        <v>16557.445186219415</v>
      </c>
      <c r="GS84" s="41">
        <f t="shared" si="82"/>
        <v>16611.091159824682</v>
      </c>
      <c r="GT84" s="41">
        <f t="shared" si="82"/>
        <v>16664.328045027254</v>
      </c>
      <c r="GU84" s="41">
        <f t="shared" si="82"/>
        <v>16717.156740273484</v>
      </c>
      <c r="GV84" s="41">
        <f t="shared" si="82"/>
        <v>16769.578182568879</v>
      </c>
      <c r="GW84" s="41">
        <f t="shared" si="82"/>
        <v>16821.593346674199</v>
      </c>
      <c r="GX84" s="41">
        <f t="shared" si="82"/>
        <v>16873.203244306413</v>
      </c>
      <c r="GY84" s="41">
        <f t="shared" si="82"/>
        <v>16924.408923344683</v>
      </c>
      <c r="GZ84" s="41">
        <f t="shared" si="82"/>
        <v>16975.211467041798</v>
      </c>
      <c r="HA84" s="41">
        <f t="shared" si="82"/>
        <v>17025.611993240942</v>
      </c>
      <c r="HB84" s="41">
        <f t="shared" si="82"/>
        <v>17075.611653597967</v>
      </c>
      <c r="HC84" s="41">
        <f t="shared" si="82"/>
        <v>17125.211632809664</v>
      </c>
      <c r="HD84" s="41">
        <f t="shared" si="82"/>
        <v>17174.413147847823</v>
      </c>
      <c r="HE84" s="41">
        <f t="shared" si="82"/>
        <v>17223.21744719924</v>
      </c>
      <c r="HF84" s="41">
        <f t="shared" si="82"/>
        <v>17271.6258101122</v>
      </c>
      <c r="HG84" s="41">
        <f t="shared" si="82"/>
        <v>17319.639545849077</v>
      </c>
      <c r="HH84" s="41">
        <f t="shared" si="82"/>
        <v>17367.259992945324</v>
      </c>
      <c r="HI84" s="41">
        <f t="shared" si="82"/>
        <v>17414.488518475395</v>
      </c>
      <c r="HJ84" s="41">
        <f t="shared" si="82"/>
        <v>17461.326517325022</v>
      </c>
      <c r="HK84" s="41">
        <f t="shared" si="82"/>
        <v>17507.775411470408</v>
      </c>
      <c r="HL84" s="41">
        <f t="shared" si="82"/>
        <v>17553.836649264278</v>
      </c>
      <c r="HM84" s="41">
        <f t="shared" si="82"/>
        <v>17599.511704729139</v>
      </c>
      <c r="HN84" s="41">
        <f t="shared" si="82"/>
        <v>17644.802076857337</v>
      </c>
      <c r="HO84" s="41">
        <f t="shared" si="82"/>
        <v>17689.70928891838</v>
      </c>
      <c r="HP84" s="41">
        <f t="shared" si="82"/>
        <v>17734.234887773851</v>
      </c>
      <c r="HQ84" s="41">
        <f t="shared" si="82"/>
        <v>17778.380443199072</v>
      </c>
      <c r="HR84" s="41">
        <f t="shared" si="82"/>
        <v>17822.147547212633</v>
      </c>
      <c r="HS84" s="41">
        <f t="shared" si="82"/>
        <v>17865.537813413288</v>
      </c>
      <c r="HT84" s="41">
        <f t="shared" si="82"/>
        <v>17908.552876324153</v>
      </c>
      <c r="HU84" s="41">
        <f t="shared" si="82"/>
        <v>17951.194390744986</v>
      </c>
      <c r="HV84" s="41">
        <f t="shared" si="82"/>
        <v>17993.464031111431</v>
      </c>
      <c r="HW84" s="41">
        <f t="shared" si="82"/>
        <v>18035.363490862641</v>
      </c>
      <c r="HX84" s="41">
        <f t="shared" si="82"/>
        <v>18076.894481816082</v>
      </c>
      <c r="HY84" s="41">
        <f t="shared" si="82"/>
        <v>18118.058733550406</v>
      </c>
      <c r="HZ84" s="41">
        <f t="shared" si="82"/>
        <v>18158.857992796085</v>
      </c>
      <c r="IA84" s="41">
        <f t="shared" si="82"/>
        <v>18199.294022833652</v>
      </c>
      <c r="IB84" s="41">
        <f t="shared" si="82"/>
        <v>18239.368602900136</v>
      </c>
      <c r="IC84" s="41">
        <f t="shared" si="82"/>
        <v>18279.083527603067</v>
      </c>
      <c r="ID84" s="41">
        <f t="shared" si="82"/>
        <v>18318.440606342523</v>
      </c>
      <c r="IE84" s="41">
        <f t="shared" si="82"/>
        <v>18357.44166274101</v>
      </c>
      <c r="IF84" s="41">
        <f t="shared" si="82"/>
        <v>18396.088534081355</v>
      </c>
      <c r="IG84" s="41">
        <f t="shared" si="82"/>
        <v>18434.383070752239</v>
      </c>
      <c r="IH84" s="41">
        <f t="shared" si="82"/>
        <v>18472.327135702126</v>
      </c>
      <c r="II84" s="41">
        <f t="shared" si="82"/>
        <v>18509.922603900482</v>
      </c>
      <c r="IJ84" s="41">
        <f t="shared" si="82"/>
        <v>18547.171361807472</v>
      </c>
      <c r="IK84" s="41">
        <f t="shared" si="82"/>
        <v>18584.075306851166</v>
      </c>
      <c r="IL84" s="41">
        <f t="shared" si="82"/>
        <v>18620.636346912845</v>
      </c>
      <c r="IM84" s="41">
        <f t="shared" si="82"/>
        <v>18656.856399820084</v>
      </c>
      <c r="IN84" s="41">
        <f t="shared" si="82"/>
        <v>18692.737392847677</v>
      </c>
      <c r="IO84" s="41">
        <f t="shared" si="82"/>
        <v>18728.281262226523</v>
      </c>
      <c r="IP84" s="41">
        <f t="shared" si="82"/>
        <v>18763.489952660093</v>
      </c>
      <c r="IQ84" s="41">
        <f t="shared" si="82"/>
        <v>18798.365416848985</v>
      </c>
      <c r="IR84" s="41">
        <f t="shared" si="82"/>
        <v>18832.909615022854</v>
      </c>
      <c r="IS84" s="41">
        <f t="shared" si="82"/>
        <v>18867.124514480518</v>
      </c>
      <c r="IT84" s="41">
        <f t="shared" si="82"/>
        <v>18901.01208913737</v>
      </c>
      <c r="IU84" s="41">
        <f t="shared" si="82"/>
        <v>18934.574319080599</v>
      </c>
      <c r="IV84" s="41">
        <f t="shared" si="82"/>
        <v>18967.813190132081</v>
      </c>
      <c r="IW84" s="41">
        <f t="shared" si="82"/>
        <v>19000.730693418776</v>
      </c>
      <c r="IX84" s="41">
        <f t="shared" si="82"/>
        <v>19033.328824950702</v>
      </c>
      <c r="IY84" s="41">
        <f t="shared" si="83"/>
        <v>19065.60958520637</v>
      </c>
      <c r="IZ84" s="41">
        <f t="shared" si="83"/>
        <v>19097.574978725614</v>
      </c>
      <c r="JA84" s="41">
        <f t="shared" si="83"/>
        <v>19129.227013710053</v>
      </c>
      <c r="JB84" s="41">
        <f t="shared" si="83"/>
        <v>19160.567701630578</v>
      </c>
      <c r="JC84" s="41">
        <f t="shared" si="83"/>
        <v>19191.599056842348</v>
      </c>
      <c r="JD84" s="41">
        <f t="shared" si="83"/>
        <v>19222.323096207121</v>
      </c>
      <c r="JE84" s="41">
        <f t="shared" si="83"/>
        <v>19252.741838722413</v>
      </c>
      <c r="JF84" s="41">
        <f t="shared" si="83"/>
        <v>19282.857305158166</v>
      </c>
      <c r="JG84" s="41">
        <f t="shared" si="83"/>
        <v>19312.671517700426</v>
      </c>
      <c r="JH84" s="41">
        <f t="shared" si="83"/>
        <v>19342.186499601808</v>
      </c>
      <c r="JI84" s="41">
        <f t="shared" si="83"/>
        <v>19371.404274839238</v>
      </c>
      <c r="JJ84" s="41">
        <f t="shared" si="83"/>
        <v>19400.326867778414</v>
      </c>
      <c r="JK84" s="41">
        <f t="shared" si="83"/>
        <v>19428.956302845119</v>
      </c>
      <c r="JL84" s="41">
        <f t="shared" si="83"/>
        <v>19457.294604203384</v>
      </c>
      <c r="JM84" s="41">
        <f t="shared" si="83"/>
        <v>19485.343795440385</v>
      </c>
      <c r="JN84" s="41">
        <f t="shared" si="83"/>
        <v>19513.105899257847</v>
      </c>
      <c r="JO84" s="41">
        <f t="shared" si="83"/>
        <v>19540.582937170162</v>
      </c>
      <c r="JP84" s="41">
        <f t="shared" si="83"/>
        <v>19567.776929209052</v>
      </c>
      <c r="JQ84" s="41">
        <f t="shared" si="83"/>
        <v>19594.689893634521</v>
      </c>
      <c r="JR84" s="41">
        <f t="shared" si="83"/>
        <v>19621.32384665238</v>
      </c>
      <c r="JS84" s="41">
        <f t="shared" si="83"/>
        <v>19647.680802138049</v>
      </c>
      <c r="JT84" s="41">
        <f t="shared" si="83"/>
        <v>19673.762771366397</v>
      </c>
      <c r="JU84" s="41">
        <f t="shared" si="83"/>
        <v>19699.57176274819</v>
      </c>
      <c r="JV84" s="41">
        <f t="shared" si="83"/>
        <v>19725.109781572126</v>
      </c>
      <c r="JW84" s="41">
        <f t="shared" si="83"/>
        <v>19750.378829753416</v>
      </c>
      <c r="JX84" s="41">
        <f t="shared" si="83"/>
        <v>19775.38090558799</v>
      </c>
      <c r="JY84" s="41">
        <f t="shared" si="83"/>
        <v>19800.118003512656</v>
      </c>
      <c r="JZ84" s="41">
        <f t="shared" si="83"/>
        <v>19824.592113871229</v>
      </c>
      <c r="KA84" s="41">
        <f t="shared" si="83"/>
        <v>19848.805222686351</v>
      </c>
      <c r="KB84" s="41">
        <f t="shared" si="83"/>
        <v>19872.759311436897</v>
      </c>
      <c r="KC84" s="41">
        <f t="shared" si="83"/>
        <v>19896.45635684107</v>
      </c>
      <c r="KD84" s="41">
        <f t="shared" si="83"/>
        <v>19919.898330645177</v>
      </c>
      <c r="KE84" s="41">
        <f t="shared" si="83"/>
        <v>19943.087199417507</v>
      </c>
      <c r="KF84" s="41">
        <f t="shared" si="83"/>
        <v>19966.024924348058</v>
      </c>
    </row>
    <row r="85" spans="1:292" s="31" customFormat="1" x14ac:dyDescent="0.2">
      <c r="A85" t="s">
        <v>39</v>
      </c>
      <c r="B85" s="41">
        <f>SUM(B82:B84)</f>
        <v>8078.7349083385125</v>
      </c>
      <c r="C85" s="41">
        <f>SUM(C82:C84)</f>
        <v>8279.3435772561716</v>
      </c>
      <c r="D85" s="41">
        <f t="shared" ref="D85:BN85" si="87">SUM(D82:D84)</f>
        <v>8493.0755065399662</v>
      </c>
      <c r="E85" s="41">
        <f t="shared" si="87"/>
        <v>8708.2779174150364</v>
      </c>
      <c r="F85" s="41">
        <f t="shared" si="87"/>
        <v>8924.8120722290278</v>
      </c>
      <c r="G85" s="41">
        <f t="shared" si="87"/>
        <v>9142.5445872113978</v>
      </c>
      <c r="H85" s="41">
        <f t="shared" si="87"/>
        <v>8869.2117726839333</v>
      </c>
      <c r="I85" s="41">
        <f t="shared" si="87"/>
        <v>9054.0403359450247</v>
      </c>
      <c r="J85" s="41">
        <f t="shared" si="87"/>
        <v>9239.5436069515345</v>
      </c>
      <c r="K85" s="41">
        <f t="shared" si="87"/>
        <v>9425.59984075383</v>
      </c>
      <c r="L85" s="41">
        <f t="shared" si="87"/>
        <v>9612.047792516978</v>
      </c>
      <c r="M85" s="41">
        <f t="shared" si="87"/>
        <v>9798.7341806694094</v>
      </c>
      <c r="N85" s="41">
        <f t="shared" si="87"/>
        <v>9985.5133780774595</v>
      </c>
      <c r="O85" s="41">
        <f t="shared" si="87"/>
        <v>10172.247140717354</v>
      </c>
      <c r="P85" s="41">
        <f t="shared" si="87"/>
        <v>10358.804349552829</v>
      </c>
      <c r="Q85" s="41">
        <f t="shared" si="87"/>
        <v>10545.060756474657</v>
      </c>
      <c r="R85" s="41">
        <f t="shared" si="87"/>
        <v>10730.898730786517</v>
      </c>
      <c r="S85" s="41">
        <f t="shared" si="87"/>
        <v>10916.207005707314</v>
      </c>
      <c r="T85" s="41">
        <f t="shared" si="87"/>
        <v>11100.88042580551</v>
      </c>
      <c r="U85" s="41">
        <f t="shared" si="87"/>
        <v>11284.819696853227</v>
      </c>
      <c r="V85" s="41">
        <f t="shared" si="87"/>
        <v>11467.931139683913</v>
      </c>
      <c r="W85" s="41">
        <f t="shared" si="87"/>
        <v>11650.126449494093</v>
      </c>
      <c r="X85" s="41">
        <f t="shared" si="87"/>
        <v>11831.322461780452</v>
      </c>
      <c r="Y85" s="41">
        <f t="shared" si="87"/>
        <v>12011.440925825616</v>
      </c>
      <c r="Z85" s="41">
        <f t="shared" si="87"/>
        <v>12190.408286378162</v>
      </c>
      <c r="AA85" s="41">
        <f t="shared" si="87"/>
        <v>12368.155473934119</v>
      </c>
      <c r="AB85" s="41">
        <f t="shared" si="87"/>
        <v>12544.617703826043</v>
      </c>
      <c r="AC85" s="41">
        <f t="shared" si="87"/>
        <v>12719.734284161052</v>
      </c>
      <c r="AD85" s="41">
        <f t="shared" si="87"/>
        <v>12893.44843252045</v>
      </c>
      <c r="AE85" s="41">
        <f t="shared" si="87"/>
        <v>13065.707101233842</v>
      </c>
      <c r="AF85" s="41">
        <f t="shared" si="87"/>
        <v>13236.460810968279</v>
      </c>
      <c r="AG85" s="41">
        <f t="shared" si="87"/>
        <v>13405.663492321011</v>
      </c>
      <c r="AH85" s="41">
        <f t="shared" si="87"/>
        <v>13573.272335070709</v>
      </c>
      <c r="AI85" s="41">
        <f t="shared" si="87"/>
        <v>13739.247644721665</v>
      </c>
      <c r="AJ85" s="41">
        <f t="shared" si="87"/>
        <v>13903.552705966569</v>
      </c>
      <c r="AK85" s="41">
        <f t="shared" si="87"/>
        <v>14066.153652692268</v>
      </c>
      <c r="AL85" s="41">
        <f t="shared" si="87"/>
        <v>14227.019344159075</v>
      </c>
      <c r="AM85" s="41">
        <f t="shared" si="87"/>
        <v>14386.121246993745</v>
      </c>
      <c r="AN85" s="41">
        <f t="shared" si="87"/>
        <v>14543.433322650457</v>
      </c>
      <c r="AO85" s="41">
        <f t="shared" si="87"/>
        <v>14698.931920009396</v>
      </c>
      <c r="AP85" s="41">
        <f t="shared" si="87"/>
        <v>14852.595672800249</v>
      </c>
      <c r="AQ85" s="41">
        <f t="shared" si="87"/>
        <v>15004.405401555618</v>
      </c>
      <c r="AR85" s="41">
        <f t="shared" si="87"/>
        <v>15154.34401981768</v>
      </c>
      <c r="AS85" s="41">
        <f t="shared" si="87"/>
        <v>15302.396444339722</v>
      </c>
      <c r="AT85" s="41">
        <f t="shared" si="87"/>
        <v>15448.549509041692</v>
      </c>
      <c r="AU85" s="41">
        <f t="shared" si="87"/>
        <v>15592.791882496163</v>
      </c>
      <c r="AV85" s="41">
        <f t="shared" si="87"/>
        <v>15735.113988737576</v>
      </c>
      <c r="AW85" s="41">
        <f t="shared" si="87"/>
        <v>15875.50793120293</v>
      </c>
      <c r="AX85" s="41">
        <f t="shared" si="87"/>
        <v>16013.967419627053</v>
      </c>
      <c r="AY85" s="41">
        <f t="shared" si="87"/>
        <v>16150.487699728903</v>
      </c>
      <c r="AZ85" s="41">
        <f t="shared" si="87"/>
        <v>16285.065485538682</v>
      </c>
      <c r="BA85" s="41">
        <f t="shared" si="87"/>
        <v>16417.698894226756</v>
      </c>
      <c r="BB85" s="41">
        <f t="shared" si="87"/>
        <v>16548.387383306974</v>
      </c>
      <c r="BC85" s="41">
        <f t="shared" si="87"/>
        <v>16677.131690096787</v>
      </c>
      <c r="BD85" s="41">
        <f t="shared" si="87"/>
        <v>16803.933773325731</v>
      </c>
      <c r="BE85" s="41">
        <f t="shared" si="87"/>
        <v>16928.796756792821</v>
      </c>
      <c r="BF85" s="41">
        <f t="shared" si="87"/>
        <v>17051.724874980719</v>
      </c>
      <c r="BG85" s="41">
        <f t="shared" si="87"/>
        <v>17172.723420541952</v>
      </c>
      <c r="BH85" s="41">
        <f t="shared" si="87"/>
        <v>17291.79869357881</v>
      </c>
      <c r="BI85" s="41">
        <f t="shared" si="87"/>
        <v>17408.957952644392</v>
      </c>
      <c r="BJ85" s="41">
        <f t="shared" si="87"/>
        <v>17524.20936739786</v>
      </c>
      <c r="BK85" s="41">
        <f t="shared" si="87"/>
        <v>17637.561972851348</v>
      </c>
      <c r="BL85" s="41">
        <f t="shared" si="87"/>
        <v>17749.02562515076</v>
      </c>
      <c r="BM85" s="41">
        <f t="shared" si="87"/>
        <v>17858.610958836543</v>
      </c>
      <c r="BN85" s="41">
        <f t="shared" si="87"/>
        <v>17966.329345533639</v>
      </c>
      <c r="BO85" s="41">
        <f t="shared" ref="BO85:DZ85" si="88">SUM(BO82:BO84)</f>
        <v>18072.192854023946</v>
      </c>
      <c r="BP85" s="41">
        <f t="shared" si="88"/>
        <v>18176.214211656446</v>
      </c>
      <c r="BQ85" s="41">
        <f t="shared" si="88"/>
        <v>18278.406767053562</v>
      </c>
      <c r="BR85" s="41">
        <f t="shared" si="88"/>
        <v>18378.784454074183</v>
      </c>
      <c r="BS85" s="41">
        <f t="shared" si="88"/>
        <v>18477.361756996157</v>
      </c>
      <c r="BT85" s="41">
        <f t="shared" si="88"/>
        <v>18574.153676882619</v>
      </c>
      <c r="BU85" s="41">
        <f t="shared" si="88"/>
        <v>18669.175699098792</v>
      </c>
      <c r="BV85" s="41">
        <f t="shared" si="88"/>
        <v>18762.443761946364</v>
      </c>
      <c r="BW85" s="41">
        <f t="shared" si="88"/>
        <v>18853.974226385435</v>
      </c>
      <c r="BX85" s="41">
        <f t="shared" si="88"/>
        <v>18943.783846813683</v>
      </c>
      <c r="BY85" s="41">
        <f t="shared" si="88"/>
        <v>19031.88974287446</v>
      </c>
      <c r="BZ85" s="41">
        <f t="shared" si="88"/>
        <v>19118.309372266565</v>
      </c>
      <c r="CA85" s="41">
        <f t="shared" si="88"/>
        <v>19203.060504528476</v>
      </c>
      <c r="CB85" s="41">
        <f t="shared" si="88"/>
        <v>19286.161195771903</v>
      </c>
      <c r="CC85" s="41">
        <f t="shared" si="88"/>
        <v>19367.629764339013</v>
      </c>
      <c r="CD85" s="41">
        <f t="shared" si="88"/>
        <v>19447.484767359485</v>
      </c>
      <c r="CE85" s="41">
        <f t="shared" si="88"/>
        <v>19525.744978183018</v>
      </c>
      <c r="CF85" s="41">
        <f t="shared" si="88"/>
        <v>19602.429364664862</v>
      </c>
      <c r="CG85" s="41">
        <f t="shared" si="88"/>
        <v>19677.557068281094</v>
      </c>
      <c r="CH85" s="41">
        <f t="shared" si="88"/>
        <v>19751.147384051921</v>
      </c>
      <c r="CI85" s="41">
        <f t="shared" si="88"/>
        <v>19823.219741251087</v>
      </c>
      <c r="CJ85" s="41">
        <f t="shared" si="88"/>
        <v>19893.793684880322</v>
      </c>
      <c r="CK85" s="41">
        <f t="shared" si="88"/>
        <v>19962.888857888036</v>
      </c>
      <c r="CL85" s="41">
        <f t="shared" si="88"/>
        <v>20030.524984111617</v>
      </c>
      <c r="CM85" s="41">
        <f t="shared" si="88"/>
        <v>20096.721851923816</v>
      </c>
      <c r="CN85" s="41">
        <f t="shared" si="88"/>
        <v>20161.499298562951</v>
      </c>
      <c r="CO85" s="41">
        <f t="shared" si="88"/>
        <v>20224.87719512816</v>
      </c>
      <c r="CP85" s="41">
        <f t="shared" si="88"/>
        <v>20286.875432220506</v>
      </c>
      <c r="CQ85" s="41">
        <f t="shared" si="88"/>
        <v>20347.5139062116</v>
      </c>
      <c r="CR85" s="41">
        <f t="shared" si="88"/>
        <v>20406.81250612111</v>
      </c>
      <c r="CS85" s="41">
        <f t="shared" si="88"/>
        <v>20464.791101085731</v>
      </c>
      <c r="CT85" s="41">
        <f t="shared" si="88"/>
        <v>20521.469528401678</v>
      </c>
      <c r="CU85" s="41">
        <f t="shared" si="88"/>
        <v>20576.86758212369</v>
      </c>
      <c r="CV85" s="41">
        <f t="shared" si="88"/>
        <v>20631.005002203547</v>
      </c>
      <c r="CW85" s="41">
        <f t="shared" si="88"/>
        <v>20683.901464151582</v>
      </c>
      <c r="CX85" s="41">
        <f t="shared" si="88"/>
        <v>20735.576569204808</v>
      </c>
      <c r="CY85" s="41">
        <f t="shared" si="88"/>
        <v>20786.049834985963</v>
      </c>
      <c r="CZ85" s="41">
        <f t="shared" si="88"/>
        <v>20835.340686637632</v>
      </c>
      <c r="DA85" s="41">
        <f t="shared" si="88"/>
        <v>20883.468448416388</v>
      </c>
      <c r="DB85" s="41">
        <f t="shared" si="88"/>
        <v>20930.452335731828</v>
      </c>
      <c r="DC85" s="41">
        <f t="shared" si="88"/>
        <v>20976.311447615921</v>
      </c>
      <c r="DD85" s="41">
        <f t="shared" si="88"/>
        <v>21021.064759608529</v>
      </c>
      <c r="DE85" s="41">
        <f t="shared" si="88"/>
        <v>21064.731117044808</v>
      </c>
      <c r="DF85" s="41">
        <f t="shared" si="88"/>
        <v>21107.329228731054</v>
      </c>
      <c r="DG85" s="41">
        <f t="shared" si="88"/>
        <v>21148.877660995706</v>
      </c>
      <c r="DH85" s="41">
        <f t="shared" si="88"/>
        <v>21189.394832102087</v>
      </c>
      <c r="DI85" s="41">
        <f t="shared" si="88"/>
        <v>21228.899007010725</v>
      </c>
      <c r="DJ85" s="41">
        <f t="shared" si="88"/>
        <v>21267.408292478365</v>
      </c>
      <c r="DK85" s="41">
        <f t="shared" si="88"/>
        <v>21304.940632481845</v>
      </c>
      <c r="DL85" s="41">
        <f t="shared" si="88"/>
        <v>21341.513803955004</v>
      </c>
      <c r="DM85" s="41">
        <f t="shared" si="88"/>
        <v>21377.145412826991</v>
      </c>
      <c r="DN85" s="41">
        <f t="shared" si="88"/>
        <v>21411.85289035114</v>
      </c>
      <c r="DO85" s="41">
        <f t="shared" si="88"/>
        <v>21445.653489713208</v>
      </c>
      <c r="DP85" s="41">
        <f t="shared" si="88"/>
        <v>21478.564282908308</v>
      </c>
      <c r="DQ85" s="41">
        <f t="shared" si="88"/>
        <v>21510.602157876943</v>
      </c>
      <c r="DR85" s="41">
        <f t="shared" si="88"/>
        <v>21541.783815888994</v>
      </c>
      <c r="DS85" s="41">
        <f t="shared" si="88"/>
        <v>21572.12576916712</v>
      </c>
      <c r="DT85" s="41">
        <f t="shared" si="88"/>
        <v>21601.644338739286</v>
      </c>
      <c r="DU85" s="41">
        <f t="shared" si="88"/>
        <v>21630.355652511575</v>
      </c>
      <c r="DV85" s="41">
        <f t="shared" si="88"/>
        <v>21658.275643552508</v>
      </c>
      <c r="DW85" s="41">
        <f t="shared" si="88"/>
        <v>21685.420048579952</v>
      </c>
      <c r="DX85" s="41">
        <f t="shared" si="88"/>
        <v>21711.804406642397</v>
      </c>
      <c r="DY85" s="41">
        <f t="shared" si="88"/>
        <v>21737.444057986526</v>
      </c>
      <c r="DZ85" s="41">
        <f t="shared" si="88"/>
        <v>21762.354143103155</v>
      </c>
      <c r="EA85" s="41">
        <f t="shared" ref="EA85:GL85" si="89">SUM(EA82:EA84)</f>
        <v>21786.549601943821</v>
      </c>
      <c r="EB85" s="41">
        <f t="shared" si="89"/>
        <v>21810.045173300889</v>
      </c>
      <c r="EC85" s="41">
        <f t="shared" si="89"/>
        <v>21832.855394343744</v>
      </c>
      <c r="ED85" s="41">
        <f t="shared" si="89"/>
        <v>21854.994600304377</v>
      </c>
      <c r="EE85" s="41">
        <f t="shared" si="89"/>
        <v>21876.47692430552</v>
      </c>
      <c r="EF85" s="41">
        <f t="shared" si="89"/>
        <v>21897.316297325</v>
      </c>
      <c r="EG85" s="41">
        <f t="shared" si="89"/>
        <v>21917.526448289893</v>
      </c>
      <c r="EH85" s="41">
        <f t="shared" si="89"/>
        <v>21937.120904294534</v>
      </c>
      <c r="EI85" s="41">
        <f t="shared" si="89"/>
        <v>21956.112990936501</v>
      </c>
      <c r="EJ85" s="41">
        <f t="shared" si="89"/>
        <v>21974.515832765039</v>
      </c>
      <c r="EK85" s="41">
        <f t="shared" si="89"/>
        <v>21992.342353836146</v>
      </c>
      <c r="EL85" s="41">
        <f t="shared" si="89"/>
        <v>22009.605278369429</v>
      </c>
      <c r="EM85" s="41">
        <f t="shared" si="89"/>
        <v>22026.317131501492</v>
      </c>
      <c r="EN85" s="41">
        <f t="shared" si="89"/>
        <v>22042.490240130799</v>
      </c>
      <c r="EO85" s="41">
        <f t="shared" si="89"/>
        <v>22058.136733849624</v>
      </c>
      <c r="EP85" s="41">
        <f t="shared" si="89"/>
        <v>22073.268545958024</v>
      </c>
      <c r="EQ85" s="41">
        <f t="shared" si="89"/>
        <v>22087.897414556071</v>
      </c>
      <c r="ER85" s="41">
        <f t="shared" si="89"/>
        <v>22102.034883709352</v>
      </c>
      <c r="ES85" s="41">
        <f t="shared" si="89"/>
        <v>22115.692304684413</v>
      </c>
      <c r="ET85" s="41">
        <f t="shared" si="89"/>
        <v>22128.880837249599</v>
      </c>
      <c r="EU85" s="41">
        <f t="shared" si="89"/>
        <v>22141.611451037679</v>
      </c>
      <c r="EV85" s="41">
        <f t="shared" si="89"/>
        <v>22153.894926966812</v>
      </c>
      <c r="EW85" s="41">
        <f t="shared" si="89"/>
        <v>22165.741858716076</v>
      </c>
      <c r="EX85" s="41">
        <f t="shared" si="89"/>
        <v>22177.162654252053</v>
      </c>
      <c r="EY85" s="41">
        <f t="shared" si="89"/>
        <v>22188.167537403751</v>
      </c>
      <c r="EZ85" s="41">
        <f t="shared" si="89"/>
        <v>22198.766549482112</v>
      </c>
      <c r="FA85" s="41">
        <f t="shared" si="89"/>
        <v>22208.969550941241</v>
      </c>
      <c r="FB85" s="41">
        <f t="shared" si="89"/>
        <v>22218.786223078932</v>
      </c>
      <c r="FC85" s="41">
        <f t="shared" si="89"/>
        <v>22228.226069772903</v>
      </c>
      <c r="FD85" s="41">
        <f t="shared" si="89"/>
        <v>22237.298419250656</v>
      </c>
      <c r="FE85" s="41">
        <f t="shared" si="89"/>
        <v>22246.012425890098</v>
      </c>
      <c r="FF85" s="41">
        <f t="shared" si="89"/>
        <v>22254.377072048672</v>
      </c>
      <c r="FG85" s="41">
        <f t="shared" si="89"/>
        <v>22262.401169918186</v>
      </c>
      <c r="FH85" s="41">
        <f t="shared" si="89"/>
        <v>22270.093363403648</v>
      </c>
      <c r="FI85" s="41">
        <f t="shared" si="89"/>
        <v>22277.462130023268</v>
      </c>
      <c r="FJ85" s="41">
        <f t="shared" si="89"/>
        <v>22284.515782828257</v>
      </c>
      <c r="FK85" s="41">
        <f t="shared" si="89"/>
        <v>22291.262472339422</v>
      </c>
      <c r="FL85" s="41">
        <f t="shared" si="89"/>
        <v>22297.710188499754</v>
      </c>
      <c r="FM85" s="41">
        <f t="shared" si="89"/>
        <v>22303.866762640169</v>
      </c>
      <c r="FN85" s="41">
        <f t="shared" si="89"/>
        <v>22309.739869457193</v>
      </c>
      <c r="FO85" s="41">
        <f t="shared" si="89"/>
        <v>22315.33702900065</v>
      </c>
      <c r="FP85" s="41">
        <f t="shared" si="89"/>
        <v>22320.665608669791</v>
      </c>
      <c r="FQ85" s="41">
        <f t="shared" si="89"/>
        <v>22325.732825216335</v>
      </c>
      <c r="FR85" s="41">
        <f t="shared" si="89"/>
        <v>22330.545746752672</v>
      </c>
      <c r="FS85" s="41">
        <f t="shared" si="89"/>
        <v>22335.111294764276</v>
      </c>
      <c r="FT85" s="41">
        <f t="shared" si="89"/>
        <v>22339.436246124344</v>
      </c>
      <c r="FU85" s="41">
        <f t="shared" si="89"/>
        <v>22343.527235109897</v>
      </c>
      <c r="FV85" s="41">
        <f t="shared" si="89"/>
        <v>22347.390755417739</v>
      </c>
      <c r="FW85" s="41">
        <f t="shared" si="89"/>
        <v>22351.033162179159</v>
      </c>
      <c r="FX85" s="41">
        <f t="shared" si="89"/>
        <v>22354.460673972404</v>
      </c>
      <c r="FY85" s="41">
        <f t="shared" si="89"/>
        <v>22357.679374831518</v>
      </c>
      <c r="FZ85" s="41">
        <f t="shared" si="89"/>
        <v>22360.695216250682</v>
      </c>
      <c r="GA85" s="41">
        <f t="shared" si="89"/>
        <v>22363.514019183258</v>
      </c>
      <c r="GB85" s="41">
        <f t="shared" si="89"/>
        <v>22366.141476034092</v>
      </c>
      <c r="GC85" s="41">
        <f t="shared" si="89"/>
        <v>22368.583152644562</v>
      </c>
      <c r="GD85" s="41">
        <f t="shared" si="89"/>
        <v>22370.844490269632</v>
      </c>
      <c r="GE85" s="41">
        <f t="shared" si="89"/>
        <v>22372.930807545497</v>
      </c>
      <c r="GF85" s="41">
        <f t="shared" si="89"/>
        <v>22374.847302447739</v>
      </c>
      <c r="GG85" s="41">
        <f t="shared" si="89"/>
        <v>22376.599054238803</v>
      </c>
      <c r="GH85" s="41">
        <f t="shared" si="89"/>
        <v>22378.191025404223</v>
      </c>
      <c r="GI85" s="41">
        <f t="shared" si="89"/>
        <v>22379.628063577053</v>
      </c>
      <c r="GJ85" s="41">
        <f t="shared" si="89"/>
        <v>22380.914903449768</v>
      </c>
      <c r="GK85" s="41">
        <f t="shared" si="89"/>
        <v>22382.056168672883</v>
      </c>
      <c r="GL85" s="41">
        <f t="shared" si="89"/>
        <v>22383.056373740139</v>
      </c>
      <c r="GM85" s="41">
        <f t="shared" ref="GM85:IX85" si="90">SUM(GM82:GM84)</f>
        <v>22383.919925859369</v>
      </c>
      <c r="GN85" s="41">
        <f t="shared" si="90"/>
        <v>22384.651126808723</v>
      </c>
      <c r="GO85" s="41">
        <f t="shared" si="90"/>
        <v>22385.254174777667</v>
      </c>
      <c r="GP85" s="41">
        <f t="shared" si="90"/>
        <v>22385.733166192433</v>
      </c>
      <c r="GQ85" s="41">
        <f t="shared" si="90"/>
        <v>22386.092097525558</v>
      </c>
      <c r="GR85" s="41">
        <f t="shared" si="90"/>
        <v>22386.334867088866</v>
      </c>
      <c r="GS85" s="41">
        <f t="shared" si="90"/>
        <v>22386.465276809849</v>
      </c>
      <c r="GT85" s="41">
        <f t="shared" si="90"/>
        <v>22386.487033990896</v>
      </c>
      <c r="GU85" s="41">
        <f t="shared" si="90"/>
        <v>22386.403753051156</v>
      </c>
      <c r="GV85" s="41">
        <f t="shared" si="90"/>
        <v>22386.21895725072</v>
      </c>
      <c r="GW85" s="41">
        <f t="shared" si="90"/>
        <v>22385.936080396925</v>
      </c>
      <c r="GX85" s="41">
        <f t="shared" si="90"/>
        <v>22385.558468532425</v>
      </c>
      <c r="GY85" s="41">
        <f t="shared" si="90"/>
        <v>22385.089381604768</v>
      </c>
      <c r="GZ85" s="41">
        <f t="shared" si="90"/>
        <v>22384.531995117577</v>
      </c>
      <c r="HA85" s="41">
        <f t="shared" si="90"/>
        <v>22383.889401762841</v>
      </c>
      <c r="HB85" s="41">
        <f t="shared" si="90"/>
        <v>22383.164613034096</v>
      </c>
      <c r="HC85" s="41">
        <f t="shared" si="90"/>
        <v>22382.360560820787</v>
      </c>
      <c r="HD85" s="41">
        <f t="shared" si="90"/>
        <v>22381.480098983226</v>
      </c>
      <c r="HE85" s="41">
        <f t="shared" si="90"/>
        <v>22380.526004908115</v>
      </c>
      <c r="HF85" s="41">
        <f t="shared" si="90"/>
        <v>22379.500981044897</v>
      </c>
      <c r="HG85" s="41">
        <f t="shared" si="90"/>
        <v>22378.407656422321</v>
      </c>
      <c r="HH85" s="41">
        <f t="shared" si="90"/>
        <v>22377.248588145369</v>
      </c>
      <c r="HI85" s="41">
        <f t="shared" si="90"/>
        <v>22376.026262872838</v>
      </c>
      <c r="HJ85" s="41">
        <f t="shared" si="90"/>
        <v>22374.743098274972</v>
      </c>
      <c r="HK85" s="41">
        <f t="shared" si="90"/>
        <v>22373.401444471318</v>
      </c>
      <c r="HL85" s="41">
        <f t="shared" si="90"/>
        <v>22372.003585448943</v>
      </c>
      <c r="HM85" s="41">
        <f t="shared" si="90"/>
        <v>22370.551740461015</v>
      </c>
      <c r="HN85" s="41">
        <f t="shared" si="90"/>
        <v>22369.048065405339</v>
      </c>
      <c r="HO85" s="41">
        <f t="shared" si="90"/>
        <v>22367.494654183291</v>
      </c>
      <c r="HP85" s="41">
        <f t="shared" si="90"/>
        <v>22365.893540039317</v>
      </c>
      <c r="HQ85" s="41">
        <f t="shared" si="90"/>
        <v>22364.246696880247</v>
      </c>
      <c r="HR85" s="41">
        <f t="shared" si="90"/>
        <v>22362.556040575353</v>
      </c>
      <c r="HS85" s="41">
        <f t="shared" si="90"/>
        <v>22360.823430236844</v>
      </c>
      <c r="HT85" s="41">
        <f t="shared" si="90"/>
        <v>22359.050669480523</v>
      </c>
      <c r="HU85" s="41">
        <f t="shared" si="90"/>
        <v>22357.2395076676</v>
      </c>
      <c r="HV85" s="41">
        <f t="shared" si="90"/>
        <v>22355.391641126404</v>
      </c>
      <c r="HW85" s="41">
        <f t="shared" si="90"/>
        <v>22353.508714355594</v>
      </c>
      <c r="HX85" s="41">
        <f t="shared" si="90"/>
        <v>22351.592321207609</v>
      </c>
      <c r="HY85" s="41">
        <f t="shared" si="90"/>
        <v>22349.644006053401</v>
      </c>
      <c r="HZ85" s="41">
        <f t="shared" si="90"/>
        <v>22347.665264928171</v>
      </c>
      <c r="IA85" s="41">
        <f t="shared" si="90"/>
        <v>22345.657546658018</v>
      </c>
      <c r="IB85" s="41">
        <f t="shared" si="90"/>
        <v>22343.622253968282</v>
      </c>
      <c r="IC85" s="41">
        <f t="shared" si="90"/>
        <v>22341.56074457294</v>
      </c>
      <c r="ID85" s="41">
        <f t="shared" si="90"/>
        <v>22339.474332245711</v>
      </c>
      <c r="IE85" s="41">
        <f t="shared" si="90"/>
        <v>22337.364287872846</v>
      </c>
      <c r="IF85" s="41">
        <f t="shared" si="90"/>
        <v>22335.231840487741</v>
      </c>
      <c r="IG85" s="41">
        <f t="shared" si="90"/>
        <v>22333.07817828732</v>
      </c>
      <c r="IH85" s="41">
        <f t="shared" si="90"/>
        <v>22330.904449631034</v>
      </c>
      <c r="II85" s="41">
        <f t="shared" si="90"/>
        <v>22328.711764021438</v>
      </c>
      <c r="IJ85" s="41">
        <f t="shared" si="90"/>
        <v>22326.501193067856</v>
      </c>
      <c r="IK85" s="41">
        <f t="shared" si="90"/>
        <v>22324.273771432217</v>
      </c>
      <c r="IL85" s="41">
        <f t="shared" si="90"/>
        <v>22322.030497757853</v>
      </c>
      <c r="IM85" s="41">
        <f t="shared" si="90"/>
        <v>22319.77233558119</v>
      </c>
      <c r="IN85" s="41">
        <f t="shared" si="90"/>
        <v>22317.500214226442</v>
      </c>
      <c r="IO85" s="41">
        <f t="shared" si="90"/>
        <v>22315.215029683819</v>
      </c>
      <c r="IP85" s="41">
        <f t="shared" si="90"/>
        <v>22312.917645470832</v>
      </c>
      <c r="IQ85" s="41">
        <f t="shared" si="90"/>
        <v>22310.608893477664</v>
      </c>
      <c r="IR85" s="41">
        <f t="shared" si="90"/>
        <v>22308.289574795868</v>
      </c>
      <c r="IS85" s="41">
        <f t="shared" si="90"/>
        <v>22305.960460531547</v>
      </c>
      <c r="IT85" s="41">
        <f t="shared" si="90"/>
        <v>22303.622292602369</v>
      </c>
      <c r="IU85" s="41">
        <f t="shared" si="90"/>
        <v>22301.275784519021</v>
      </c>
      <c r="IV85" s="41">
        <f t="shared" si="90"/>
        <v>22298.921622151327</v>
      </c>
      <c r="IW85" s="41">
        <f t="shared" si="90"/>
        <v>22296.560464479018</v>
      </c>
      <c r="IX85" s="41">
        <f t="shared" si="90"/>
        <v>22294.192944327449</v>
      </c>
      <c r="IY85" s="41">
        <f t="shared" ref="IY85:KE85" si="91">SUM(IY82:IY84)</f>
        <v>22291.81966908844</v>
      </c>
      <c r="IZ85" s="41">
        <f t="shared" si="91"/>
        <v>22289.441221426365</v>
      </c>
      <c r="JA85" s="41">
        <f t="shared" si="91"/>
        <v>22287.058159969951</v>
      </c>
      <c r="JB85" s="41">
        <f t="shared" si="91"/>
        <v>22284.671019989488</v>
      </c>
      <c r="JC85" s="41">
        <f t="shared" si="91"/>
        <v>22282.280314060114</v>
      </c>
      <c r="JD85" s="41">
        <f t="shared" si="91"/>
        <v>22279.886532711273</v>
      </c>
      <c r="JE85" s="41">
        <f t="shared" si="91"/>
        <v>22277.490145062078</v>
      </c>
      <c r="JF85" s="41">
        <f t="shared" si="91"/>
        <v>22275.091599443524</v>
      </c>
      <c r="JG85" s="41">
        <f t="shared" si="91"/>
        <v>22272.691324007297</v>
      </c>
      <c r="JH85" s="41">
        <f t="shared" si="91"/>
        <v>22270.28972732116</v>
      </c>
      <c r="JI85" s="41">
        <f t="shared" si="91"/>
        <v>22267.887198951765</v>
      </c>
      <c r="JJ85" s="41">
        <f t="shared" si="91"/>
        <v>22265.484110034457</v>
      </c>
      <c r="JK85" s="41">
        <f t="shared" si="91"/>
        <v>22263.080813830555</v>
      </c>
      <c r="JL85" s="41">
        <f t="shared" si="91"/>
        <v>22260.67764627231</v>
      </c>
      <c r="JM85" s="41">
        <f t="shared" si="91"/>
        <v>22258.274926495709</v>
      </c>
      <c r="JN85" s="41">
        <f t="shared" si="91"/>
        <v>22255.872957361102</v>
      </c>
      <c r="JO85" s="41">
        <f t="shared" si="91"/>
        <v>22253.472025962197</v>
      </c>
      <c r="JP85" s="41">
        <f t="shared" si="91"/>
        <v>22251.072404123417</v>
      </c>
      <c r="JQ85" s="41">
        <f t="shared" si="91"/>
        <v>22248.674348885666</v>
      </c>
      <c r="JR85" s="41">
        <f t="shared" si="91"/>
        <v>22246.27810298105</v>
      </c>
      <c r="JS85" s="41">
        <f t="shared" si="91"/>
        <v>22243.883895296502</v>
      </c>
      <c r="JT85" s="41">
        <f t="shared" si="91"/>
        <v>22241.491941326247</v>
      </c>
      <c r="JU85" s="41">
        <f t="shared" si="91"/>
        <v>22239.102443614105</v>
      </c>
      <c r="JV85" s="41">
        <f t="shared" si="91"/>
        <v>22236.715592184657</v>
      </c>
      <c r="JW85" s="41">
        <f t="shared" si="91"/>
        <v>22234.331564964647</v>
      </c>
      <c r="JX85" s="41">
        <f t="shared" si="91"/>
        <v>22231.950528193847</v>
      </c>
      <c r="JY85" s="41">
        <f t="shared" si="91"/>
        <v>22229.572636825997</v>
      </c>
      <c r="JZ85" s="41">
        <f t="shared" si="91"/>
        <v>22227.198034920104</v>
      </c>
      <c r="KA85" s="41">
        <f t="shared" si="91"/>
        <v>22224.826856022028</v>
      </c>
      <c r="KB85" s="41">
        <f t="shared" si="91"/>
        <v>22222.459223536509</v>
      </c>
      <c r="KC85" s="41">
        <f t="shared" si="91"/>
        <v>22220.095251089988</v>
      </c>
      <c r="KD85" s="41">
        <f t="shared" si="91"/>
        <v>22217.735042884469</v>
      </c>
      <c r="KE85" s="41">
        <f t="shared" si="91"/>
        <v>22215.378694042014</v>
      </c>
      <c r="KF85" s="41">
        <f>SUM(KF82:KF84)</f>
        <v>22213.026290940965</v>
      </c>
    </row>
    <row r="87" spans="1:292" ht="19" x14ac:dyDescent="0.25">
      <c r="A87" s="1" t="s">
        <v>20</v>
      </c>
    </row>
    <row r="89" spans="1:292" x14ac:dyDescent="0.2">
      <c r="A89" s="2" t="s">
        <v>6</v>
      </c>
    </row>
    <row r="90" spans="1:292" x14ac:dyDescent="0.2">
      <c r="A90" s="3" t="s">
        <v>40</v>
      </c>
      <c r="B90" s="7">
        <v>5.4600000000000003E-2</v>
      </c>
    </row>
    <row r="91" spans="1:292" x14ac:dyDescent="0.2">
      <c r="A91" s="3" t="s">
        <v>41</v>
      </c>
      <c r="B91" s="7">
        <v>5.0500000000000003E-2</v>
      </c>
    </row>
    <row r="92" spans="1:292" x14ac:dyDescent="0.2">
      <c r="A92" s="3" t="s">
        <v>42</v>
      </c>
      <c r="B92" s="7">
        <v>4.4299999999999999E-2</v>
      </c>
    </row>
    <row r="93" spans="1:292" x14ac:dyDescent="0.2">
      <c r="A93" s="3" t="s">
        <v>43</v>
      </c>
      <c r="B93" s="7">
        <v>-1.2999999999999999E-3</v>
      </c>
    </row>
    <row r="94" spans="1:292" x14ac:dyDescent="0.2">
      <c r="A94" s="3" t="s">
        <v>44</v>
      </c>
      <c r="B94" s="7">
        <v>-1.6999999999999999E-3</v>
      </c>
    </row>
    <row r="95" spans="1:292" x14ac:dyDescent="0.2">
      <c r="A95" s="3" t="s">
        <v>45</v>
      </c>
      <c r="B95" s="7">
        <v>-1.5E-3</v>
      </c>
    </row>
    <row r="97" spans="1:292" x14ac:dyDescent="0.2">
      <c r="A97" s="2" t="s">
        <v>8</v>
      </c>
    </row>
    <row r="98" spans="1:292" s="16" customFormat="1" x14ac:dyDescent="0.2">
      <c r="A98" s="16" t="s">
        <v>14</v>
      </c>
      <c r="B98" s="48">
        <f>B22</f>
        <v>0.8</v>
      </c>
      <c r="C98" s="48">
        <f t="shared" ref="C98:BN98" si="92">C22</f>
        <v>0.81911427721171215</v>
      </c>
      <c r="D98" s="48">
        <f t="shared" si="92"/>
        <v>0.83826401177025123</v>
      </c>
      <c r="E98" s="48">
        <f t="shared" si="92"/>
        <v>0.85745633935308418</v>
      </c>
      <c r="F98" s="48">
        <f t="shared" si="92"/>
        <v>0.8766982495138983</v>
      </c>
      <c r="G98" s="48">
        <f t="shared" si="92"/>
        <v>0.89599651015319559</v>
      </c>
      <c r="H98" s="48">
        <f t="shared" si="92"/>
        <v>0.91531953331853944</v>
      </c>
      <c r="I98" s="48">
        <f t="shared" si="92"/>
        <v>0.9346741187312041</v>
      </c>
      <c r="J98" s="48">
        <f t="shared" si="92"/>
        <v>0.95406629627596085</v>
      </c>
      <c r="K98" s="48">
        <f t="shared" si="92"/>
        <v>0.97350152352666341</v>
      </c>
      <c r="L98" s="48">
        <f t="shared" si="92"/>
        <v>0.99298480254270638</v>
      </c>
      <c r="M98" s="48">
        <f t="shared" si="92"/>
        <v>1.0125207507576854</v>
      </c>
      <c r="N98" s="48">
        <f t="shared" si="92"/>
        <v>1.0321136444782297</v>
      </c>
      <c r="O98" s="48">
        <f t="shared" si="92"/>
        <v>1.0517674461441273</v>
      </c>
      <c r="P98" s="48">
        <f t="shared" si="92"/>
        <v>1.0714858220534571</v>
      </c>
      <c r="Q98" s="48">
        <f t="shared" si="92"/>
        <v>1.0912721545728035</v>
      </c>
      <c r="R98" s="48">
        <f t="shared" si="92"/>
        <v>1.1111295512340442</v>
      </c>
      <c r="S98" s="48">
        <f t="shared" si="92"/>
        <v>1.1310608521436207</v>
      </c>
      <c r="T98" s="48">
        <f t="shared" si="92"/>
        <v>1.1510686365427329</v>
      </c>
      <c r="U98" s="48">
        <f t="shared" si="92"/>
        <v>1.1711552290036844</v>
      </c>
      <c r="V98" s="48">
        <f t="shared" si="92"/>
        <v>1.1913227055357185</v>
      </c>
      <c r="W98" s="48">
        <f t="shared" si="92"/>
        <v>1.2115728997470814</v>
      </c>
      <c r="X98" s="48">
        <f t="shared" si="92"/>
        <v>1.2319074091348639</v>
      </c>
      <c r="Y98" s="48">
        <f t="shared" si="92"/>
        <v>1.2523276015299829</v>
      </c>
      <c r="Z98" s="48">
        <f t="shared" si="92"/>
        <v>1.2728346216991353</v>
      </c>
      <c r="AA98" s="48">
        <f t="shared" si="92"/>
        <v>1.2934293980912446</v>
      </c>
      <c r="AB98" s="48">
        <f t="shared" si="92"/>
        <v>1.314112649708336</v>
      </c>
      <c r="AC98" s="48">
        <f t="shared" si="92"/>
        <v>1.3348848930771944</v>
      </c>
      <c r="AD98" s="48">
        <f t="shared" si="92"/>
        <v>1.3557464492969526</v>
      </c>
      <c r="AE98" s="48">
        <f t="shared" si="92"/>
        <v>1.3766974511379342</v>
      </c>
      <c r="AF98" s="48">
        <f t="shared" si="92"/>
        <v>1.3977378501680338</v>
      </c>
      <c r="AG98" s="48">
        <f t="shared" si="92"/>
        <v>1.4188674238843082</v>
      </c>
      <c r="AH98" s="48">
        <f t="shared" si="92"/>
        <v>1.4400857828290459</v>
      </c>
      <c r="AI98" s="48">
        <f t="shared" si="92"/>
        <v>1.4613923776712632</v>
      </c>
      <c r="AJ98" s="48">
        <f t="shared" si="92"/>
        <v>1.4827865062362549</v>
      </c>
      <c r="AK98" s="48">
        <f t="shared" si="92"/>
        <v>1.5042673204674744</v>
      </c>
      <c r="AL98" s="48">
        <f t="shared" si="92"/>
        <v>1.5258338333065873</v>
      </c>
      <c r="AM98" s="48">
        <f t="shared" si="92"/>
        <v>1.5474849254790441</v>
      </c>
      <c r="AN98" s="48">
        <f t="shared" si="92"/>
        <v>1.5692193521739262</v>
      </c>
      <c r="AO98" s="48">
        <f t="shared" si="92"/>
        <v>1.5910357496081371</v>
      </c>
      <c r="AP98" s="48">
        <f t="shared" si="92"/>
        <v>1.6129326414662535</v>
      </c>
      <c r="AQ98" s="48">
        <f t="shared" si="92"/>
        <v>1.6349084452084883</v>
      </c>
      <c r="AR98" s="48">
        <f t="shared" si="92"/>
        <v>1.6569614782402908</v>
      </c>
      <c r="AS98" s="48">
        <f t="shared" si="92"/>
        <v>1.6790899639380927</v>
      </c>
      <c r="AT98" s="48">
        <f t="shared" si="92"/>
        <v>1.7012920375266172</v>
      </c>
      <c r="AU98" s="48">
        <f t="shared" si="92"/>
        <v>1.7235657518040124</v>
      </c>
      <c r="AV98" s="48">
        <f t="shared" si="92"/>
        <v>1.7459090827118351</v>
      </c>
      <c r="AW98" s="48">
        <f t="shared" si="92"/>
        <v>1.7683199347476246</v>
      </c>
      <c r="AX98" s="48">
        <f t="shared" si="92"/>
        <v>1.7907961462184494</v>
      </c>
      <c r="AY98" s="48">
        <f t="shared" si="92"/>
        <v>1.8133354943344024</v>
      </c>
      <c r="AZ98" s="48">
        <f t="shared" si="92"/>
        <v>1.8359357001415593</v>
      </c>
      <c r="BA98" s="48">
        <f t="shared" si="92"/>
        <v>1.8585944332944011</v>
      </c>
      <c r="BB98" s="48">
        <f t="shared" si="92"/>
        <v>1.8813093166681478</v>
      </c>
      <c r="BC98" s="48">
        <f t="shared" si="92"/>
        <v>1.9040779308118454</v>
      </c>
      <c r="BD98" s="48">
        <f t="shared" si="92"/>
        <v>1.9268978182434109</v>
      </c>
      <c r="BE98" s="48">
        <f t="shared" si="92"/>
        <v>1.9497664875881611</v>
      </c>
      <c r="BF98" s="48">
        <f t="shared" si="92"/>
        <v>1.9726814175626357</v>
      </c>
      <c r="BG98" s="48">
        <f t="shared" si="92"/>
        <v>1.995640060805784</v>
      </c>
      <c r="BH98" s="48">
        <f t="shared" si="92"/>
        <v>2.0186398475598044</v>
      </c>
      <c r="BI98" s="48">
        <f t="shared" si="92"/>
        <v>2.0416781892031266</v>
      </c>
      <c r="BJ98" s="48">
        <f t="shared" si="92"/>
        <v>2.064752481638199</v>
      </c>
      <c r="BK98" s="48">
        <f t="shared" si="92"/>
        <v>2.087860108536884</v>
      </c>
      <c r="BL98" s="48">
        <f t="shared" si="92"/>
        <v>2.1109984444464014</v>
      </c>
      <c r="BM98" s="48">
        <f t="shared" si="92"/>
        <v>2.1341648577588552</v>
      </c>
      <c r="BN98" s="48">
        <f t="shared" si="92"/>
        <v>2.157356713547478</v>
      </c>
      <c r="BO98" s="48">
        <f t="shared" ref="BO98:DZ98" si="93">BO22</f>
        <v>2.1805713762727845</v>
      </c>
      <c r="BP98" s="48">
        <f t="shared" si="93"/>
        <v>2.2038062123618962</v>
      </c>
      <c r="BQ98" s="48">
        <f t="shared" si="93"/>
        <v>2.2270585926643274</v>
      </c>
      <c r="BR98" s="48">
        <f t="shared" si="93"/>
        <v>2.2503258947875606</v>
      </c>
      <c r="BS98" s="48">
        <f t="shared" si="93"/>
        <v>2.2736055053157531</v>
      </c>
      <c r="BT98" s="48">
        <f t="shared" si="93"/>
        <v>2.2968948219149188</v>
      </c>
      <c r="BU98" s="48">
        <f t="shared" si="93"/>
        <v>2.3201912553279347</v>
      </c>
      <c r="BV98" s="48">
        <f t="shared" si="93"/>
        <v>2.3434922312627027</v>
      </c>
      <c r="BW98" s="48">
        <f t="shared" si="93"/>
        <v>2.3667951921767791</v>
      </c>
      <c r="BX98" s="48">
        <f t="shared" si="93"/>
        <v>2.3900975989617623</v>
      </c>
      <c r="BY98" s="48">
        <f t="shared" si="93"/>
        <v>2.413396932530687</v>
      </c>
      <c r="BZ98" s="48">
        <f t="shared" si="93"/>
        <v>2.4366906953116465</v>
      </c>
      <c r="CA98" s="48">
        <f t="shared" si="93"/>
        <v>2.4599764126508128</v>
      </c>
      <c r="CB98" s="48">
        <f t="shared" si="93"/>
        <v>2.4832516341279787</v>
      </c>
      <c r="CC98" s="48">
        <f t="shared" si="93"/>
        <v>2.5065139347877006</v>
      </c>
      <c r="CD98" s="48">
        <f t="shared" si="93"/>
        <v>2.5297609162890557</v>
      </c>
      <c r="CE98" s="48">
        <f t="shared" si="93"/>
        <v>2.5529902079769831</v>
      </c>
      <c r="CF98" s="48">
        <f t="shared" si="93"/>
        <v>2.5761994678781042</v>
      </c>
      <c r="CG98" s="48">
        <f t="shared" si="93"/>
        <v>2.5993863836238726</v>
      </c>
      <c r="CH98" s="48">
        <f t="shared" si="93"/>
        <v>2.6225486733038252</v>
      </c>
      <c r="CI98" s="48">
        <f t="shared" si="93"/>
        <v>2.6456840862516522</v>
      </c>
      <c r="CJ98" s="48">
        <f t="shared" si="93"/>
        <v>2.6687904037667365</v>
      </c>
      <c r="CK98" s="48">
        <f t="shared" si="93"/>
        <v>2.6918654397737405</v>
      </c>
      <c r="CL98" s="48">
        <f t="shared" si="93"/>
        <v>2.7149070414227623</v>
      </c>
      <c r="CM98" s="48">
        <f t="shared" si="93"/>
        <v>2.7379130896325083</v>
      </c>
      <c r="CN98" s="48">
        <f t="shared" si="93"/>
        <v>2.7608814995788649</v>
      </c>
      <c r="CO98" s="48">
        <f t="shared" si="93"/>
        <v>2.7838816016025674</v>
      </c>
      <c r="CP98" s="48">
        <f t="shared" si="93"/>
        <v>2.8069102991303994</v>
      </c>
      <c r="CQ98" s="48">
        <f t="shared" si="93"/>
        <v>2.8299645473939732</v>
      </c>
      <c r="CR98" s="48">
        <f t="shared" si="93"/>
        <v>2.8530413534741186</v>
      </c>
      <c r="CS98" s="48">
        <f t="shared" si="93"/>
        <v>2.8761377763053568</v>
      </c>
      <c r="CT98" s="48">
        <f t="shared" si="93"/>
        <v>2.8992509266423938</v>
      </c>
      <c r="CU98" s="48">
        <f t="shared" si="93"/>
        <v>2.9223779669904975</v>
      </c>
      <c r="CV98" s="48">
        <f t="shared" si="93"/>
        <v>2.9455161115015773</v>
      </c>
      <c r="CW98" s="48">
        <f t="shared" si="93"/>
        <v>2.9686626258377098</v>
      </c>
      <c r="CX98" s="48">
        <f t="shared" si="93"/>
        <v>2.9918148270038007</v>
      </c>
      <c r="CY98" s="48">
        <f t="shared" si="93"/>
        <v>3.0149700831510211</v>
      </c>
      <c r="CZ98" s="48">
        <f t="shared" si="93"/>
        <v>3.0381258133525852</v>
      </c>
      <c r="DA98" s="48">
        <f t="shared" si="93"/>
        <v>3.0612794873533962</v>
      </c>
      <c r="DB98" s="48">
        <f t="shared" si="93"/>
        <v>3.0844286252950242</v>
      </c>
      <c r="DC98" s="48">
        <f t="shared" si="93"/>
        <v>3.1075707974174254</v>
      </c>
      <c r="DD98" s="48">
        <f t="shared" si="93"/>
        <v>3.1307036237387686</v>
      </c>
      <c r="DE98" s="48">
        <f t="shared" si="93"/>
        <v>3.153824773714673</v>
      </c>
      <c r="DF98" s="48">
        <f t="shared" si="93"/>
        <v>3.1769319658781217</v>
      </c>
      <c r="DG98" s="48">
        <f t="shared" si="93"/>
        <v>3.2000229674612632</v>
      </c>
      <c r="DH98" s="48">
        <f t="shared" si="93"/>
        <v>3.2230955940002657</v>
      </c>
      <c r="DI98" s="48">
        <f t="shared" si="93"/>
        <v>3.2461477089243438</v>
      </c>
      <c r="DJ98" s="48">
        <f t="shared" si="93"/>
        <v>3.2691772231300367</v>
      </c>
      <c r="DK98" s="48">
        <f t="shared" si="93"/>
        <v>3.2921820945417677</v>
      </c>
      <c r="DL98" s="48">
        <f t="shared" si="93"/>
        <v>3.3151603276596795</v>
      </c>
      <c r="DM98" s="48">
        <f t="shared" si="93"/>
        <v>3.3381099730956953</v>
      </c>
      <c r="DN98" s="48">
        <f t="shared" si="93"/>
        <v>3.3610291270987185</v>
      </c>
      <c r="DO98" s="48">
        <f t="shared" si="93"/>
        <v>3.383915931069843</v>
      </c>
      <c r="DP98" s="48">
        <f t="shared" si="93"/>
        <v>3.406768571068417</v>
      </c>
      <c r="DQ98" s="48">
        <f t="shared" si="93"/>
        <v>3.4295852773097546</v>
      </c>
      <c r="DR98" s="48">
        <f t="shared" si="93"/>
        <v>3.4523643236552677</v>
      </c>
      <c r="DS98" s="48">
        <f t="shared" si="93"/>
        <v>3.4751040270957523</v>
      </c>
      <c r="DT98" s="48">
        <f t="shared" si="93"/>
        <v>3.497802747228528</v>
      </c>
      <c r="DU98" s="48">
        <f t="shared" si="93"/>
        <v>3.5204588857291057</v>
      </c>
      <c r="DV98" s="48">
        <f t="shared" si="93"/>
        <v>3.5430708858180178</v>
      </c>
      <c r="DW98" s="48">
        <f t="shared" si="93"/>
        <v>3.5656372317234308</v>
      </c>
      <c r="DX98" s="48">
        <f t="shared" si="93"/>
        <v>3.5881564481401171</v>
      </c>
      <c r="DY98" s="48">
        <f t="shared" si="93"/>
        <v>3.6106270996853449</v>
      </c>
      <c r="DZ98" s="48">
        <f t="shared" si="93"/>
        <v>3.6330477903522183</v>
      </c>
      <c r="EA98" s="48">
        <f t="shared" ref="EA98:GL98" si="94">EA22</f>
        <v>3.6554171629609704</v>
      </c>
      <c r="EB98" s="48">
        <f t="shared" si="94"/>
        <v>3.6777338986086927</v>
      </c>
      <c r="EC98" s="48">
        <f t="shared" si="94"/>
        <v>3.6999967161179552</v>
      </c>
      <c r="ED98" s="48">
        <f t="shared" si="94"/>
        <v>3.7222043714847581</v>
      </c>
      <c r="EE98" s="48">
        <f t="shared" si="94"/>
        <v>3.7443556573262216</v>
      </c>
      <c r="EF98" s="48">
        <f t="shared" si="94"/>
        <v>3.7664494023284121</v>
      </c>
      <c r="EG98" s="48">
        <f t="shared" si="94"/>
        <v>3.7884844706946752</v>
      </c>
      <c r="EH98" s="48">
        <f t="shared" si="94"/>
        <v>3.8104597615948284</v>
      </c>
      <c r="EI98" s="48">
        <f t="shared" si="94"/>
        <v>3.8323742086155499</v>
      </c>
      <c r="EJ98" s="48">
        <f t="shared" si="94"/>
        <v>3.8542267792122784</v>
      </c>
      <c r="EK98" s="48">
        <f t="shared" si="94"/>
        <v>3.8760164741629253</v>
      </c>
      <c r="EL98" s="48">
        <f t="shared" si="94"/>
        <v>3.8977423270236806</v>
      </c>
      <c r="EM98" s="48">
        <f t="shared" si="94"/>
        <v>3.9194034035871841</v>
      </c>
      <c r="EN98" s="48">
        <f t="shared" si="94"/>
        <v>3.9409988013433073</v>
      </c>
      <c r="EO98" s="48">
        <f t="shared" si="94"/>
        <v>3.9625276489427907</v>
      </c>
      <c r="EP98" s="48">
        <f t="shared" si="94"/>
        <v>3.983989105663956</v>
      </c>
      <c r="EQ98" s="48">
        <f t="shared" si="94"/>
        <v>4.0053823608827024</v>
      </c>
      <c r="ER98" s="48">
        <f t="shared" si="94"/>
        <v>4.0267066335459907</v>
      </c>
      <c r="ES98" s="48">
        <f t="shared" si="94"/>
        <v>4.0479611716489901</v>
      </c>
      <c r="ET98" s="48">
        <f t="shared" si="94"/>
        <v>4.06914525171607</v>
      </c>
      <c r="EU98" s="48">
        <f t="shared" si="94"/>
        <v>4.0902581782857936</v>
      </c>
      <c r="EV98" s="48">
        <f t="shared" si="94"/>
        <v>4.1112992834000677</v>
      </c>
      <c r="EW98" s="48">
        <f t="shared" si="94"/>
        <v>4.1322679260975796</v>
      </c>
      <c r="EX98" s="48">
        <f t="shared" si="94"/>
        <v>4.1531634919116698</v>
      </c>
      <c r="EY98" s="48">
        <f t="shared" si="94"/>
        <v>4.1739853923727388</v>
      </c>
      <c r="EZ98" s="48">
        <f t="shared" si="94"/>
        <v>4.1947330645153214</v>
      </c>
      <c r="FA98" s="48">
        <f t="shared" si="94"/>
        <v>4.2154059703899138</v>
      </c>
      <c r="FB98" s="48">
        <f t="shared" si="94"/>
        <v>4.2360035965796605</v>
      </c>
      <c r="FC98" s="48">
        <f t="shared" si="94"/>
        <v>4.2565254537219808</v>
      </c>
      <c r="FD98" s="48">
        <f t="shared" si="94"/>
        <v>4.2769710760352186</v>
      </c>
      <c r="FE98" s="48">
        <f t="shared" si="94"/>
        <v>4.2973400208503838</v>
      </c>
      <c r="FF98" s="48">
        <f t="shared" si="94"/>
        <v>4.317631868148049</v>
      </c>
      <c r="FG98" s="48">
        <f t="shared" si="94"/>
        <v>4.3378462201004657</v>
      </c>
      <c r="FH98" s="48">
        <f t="shared" si="94"/>
        <v>4.3579827006189484</v>
      </c>
      <c r="FI98" s="48">
        <f t="shared" si="94"/>
        <v>4.3780409549065702</v>
      </c>
      <c r="FJ98" s="48">
        <f t="shared" si="94"/>
        <v>4.3980206490162113</v>
      </c>
      <c r="FK98" s="48">
        <f t="shared" si="94"/>
        <v>4.4179214694139999</v>
      </c>
      <c r="FL98" s="48">
        <f t="shared" si="94"/>
        <v>4.4377431225481692</v>
      </c>
      <c r="FM98" s="48">
        <f t="shared" si="94"/>
        <v>4.4574853344233523</v>
      </c>
      <c r="FN98" s="48">
        <f t="shared" si="94"/>
        <v>4.4771478501803461</v>
      </c>
      <c r="FO98" s="48">
        <f t="shared" si="94"/>
        <v>4.4967304336813481</v>
      </c>
      <c r="FP98" s="48">
        <f t="shared" si="94"/>
        <v>4.5162328671006806</v>
      </c>
      <c r="FQ98" s="48">
        <f t="shared" si="94"/>
        <v>4.5356549505210104</v>
      </c>
      <c r="FR98" s="48">
        <f t="shared" si="94"/>
        <v>4.5549965015350686</v>
      </c>
      <c r="FS98" s="48">
        <f t="shared" si="94"/>
        <v>4.5742573548528629</v>
      </c>
      <c r="FT98" s="48">
        <f t="shared" si="94"/>
        <v>4.5934373619143871</v>
      </c>
      <c r="FU98" s="48">
        <f t="shared" si="94"/>
        <v>4.6125363905078105</v>
      </c>
      <c r="FV98" s="48">
        <f t="shared" si="94"/>
        <v>4.6315543243931483</v>
      </c>
      <c r="FW98" s="48">
        <f t="shared" si="94"/>
        <v>4.6504910629313869</v>
      </c>
      <c r="FX98" s="48">
        <f t="shared" si="94"/>
        <v>4.669346520719059</v>
      </c>
      <c r="FY98" s="48">
        <f t="shared" si="94"/>
        <v>4.6881206272282405</v>
      </c>
      <c r="FZ98" s="48">
        <f t="shared" si="94"/>
        <v>4.7068133264519538</v>
      </c>
      <c r="GA98" s="48">
        <f t="shared" si="94"/>
        <v>4.7254245765549481</v>
      </c>
      <c r="GB98" s="48">
        <f t="shared" si="94"/>
        <v>4.7439543495298393</v>
      </c>
      <c r="GC98" s="48">
        <f t="shared" si="94"/>
        <v>4.7624026308585705</v>
      </c>
      <c r="GD98" s="48">
        <f t="shared" si="94"/>
        <v>4.7807694191791708</v>
      </c>
      <c r="GE98" s="48">
        <f t="shared" si="94"/>
        <v>4.7990547259577756</v>
      </c>
      <c r="GF98" s="48">
        <f t="shared" si="94"/>
        <v>4.817258575165881</v>
      </c>
      <c r="GG98" s="48">
        <f t="shared" si="94"/>
        <v>4.8353810029627873</v>
      </c>
      <c r="GH98" s="48">
        <f t="shared" si="94"/>
        <v>4.8534220573832032</v>
      </c>
      <c r="GI98" s="48">
        <f t="shared" si="94"/>
        <v>4.8713817980299714</v>
      </c>
      <c r="GJ98" s="48">
        <f t="shared" si="94"/>
        <v>4.8892602957718676</v>
      </c>
      <c r="GK98" s="48">
        <f t="shared" si="94"/>
        <v>4.9070576324464428</v>
      </c>
      <c r="GL98" s="48">
        <f t="shared" si="94"/>
        <v>4.9247739005678612</v>
      </c>
      <c r="GM98" s="48">
        <f t="shared" ref="GM98:IX98" si="95">GM22</f>
        <v>4.9424092030396913</v>
      </c>
      <c r="GN98" s="48">
        <f t="shared" si="95"/>
        <v>4.9599636528726059</v>
      </c>
      <c r="GO98" s="48">
        <f t="shared" si="95"/>
        <v>4.9774373729069454</v>
      </c>
      <c r="GP98" s="48">
        <f t="shared" si="95"/>
        <v>4.9948304955401026</v>
      </c>
      <c r="GQ98" s="48">
        <f t="shared" si="95"/>
        <v>5.0121431624586759</v>
      </c>
      <c r="GR98" s="48">
        <f t="shared" si="95"/>
        <v>5.0293755243753475</v>
      </c>
      <c r="GS98" s="48">
        <f t="shared" si="95"/>
        <v>5.0465277407704408</v>
      </c>
      <c r="GT98" s="48">
        <f t="shared" si="95"/>
        <v>5.0635999796381004</v>
      </c>
      <c r="GU98" s="48">
        <f t="shared" si="95"/>
        <v>5.0805924172370549</v>
      </c>
      <c r="GV98" s="48">
        <f t="shared" si="95"/>
        <v>5.0975052378459083</v>
      </c>
      <c r="GW98" s="48">
        <f t="shared" si="95"/>
        <v>5.1143386335229071</v>
      </c>
      <c r="GX98" s="48">
        <f t="shared" si="95"/>
        <v>5.1310928038701418</v>
      </c>
      <c r="GY98" s="48">
        <f t="shared" si="95"/>
        <v>5.147767955802121</v>
      </c>
      <c r="GZ98" s="48">
        <f t="shared" si="95"/>
        <v>5.164364303318675</v>
      </c>
      <c r="HA98" s="48">
        <f t="shared" si="95"/>
        <v>5.1808820672821358</v>
      </c>
      <c r="HB98" s="48">
        <f t="shared" si="95"/>
        <v>5.1973214751987422</v>
      </c>
      <c r="HC98" s="48">
        <f t="shared" si="95"/>
        <v>5.2136827610042156</v>
      </c>
      <c r="HD98" s="48">
        <f t="shared" si="95"/>
        <v>5.2299661648534581</v>
      </c>
      <c r="HE98" s="48">
        <f t="shared" si="95"/>
        <v>5.2461719329143239</v>
      </c>
      <c r="HF98" s="48">
        <f t="shared" si="95"/>
        <v>5.2623003171654039</v>
      </c>
      <c r="HG98" s="48">
        <f t="shared" si="95"/>
        <v>5.2783515751977781</v>
      </c>
      <c r="HH98" s="48">
        <f t="shared" si="95"/>
        <v>5.2943259700206857</v>
      </c>
      <c r="HI98" s="48">
        <f t="shared" si="95"/>
        <v>5.3102237698710546</v>
      </c>
      <c r="HJ98" s="48">
        <f t="shared" si="95"/>
        <v>5.3260452480268432</v>
      </c>
      <c r="HK98" s="48">
        <f t="shared" si="95"/>
        <v>5.3417906826241444</v>
      </c>
      <c r="HL98" s="48">
        <f t="shared" si="95"/>
        <v>5.3574603564779943</v>
      </c>
      <c r="HM98" s="48">
        <f t="shared" si="95"/>
        <v>5.373054556906844</v>
      </c>
      <c r="HN98" s="48">
        <f t="shared" si="95"/>
        <v>5.3885735755606303</v>
      </c>
      <c r="HO98" s="48">
        <f t="shared" si="95"/>
        <v>5.404017708252411</v>
      </c>
      <c r="HP98" s="48">
        <f t="shared" si="95"/>
        <v>5.4193872547934969</v>
      </c>
      <c r="HQ98" s="48">
        <f t="shared" si="95"/>
        <v>5.4346825188320445</v>
      </c>
      <c r="HR98" s="48">
        <f t="shared" si="95"/>
        <v>5.4499038076950503</v>
      </c>
      <c r="HS98" s="48">
        <f t="shared" si="95"/>
        <v>5.4650514322337012</v>
      </c>
      <c r="HT98" s="48">
        <f t="shared" si="95"/>
        <v>5.4801257066720295</v>
      </c>
      <c r="HU98" s="48">
        <f t="shared" si="95"/>
        <v>5.4951269484588243</v>
      </c>
      <c r="HV98" s="48">
        <f t="shared" si="95"/>
        <v>5.5100554781227506</v>
      </c>
      <c r="HW98" s="48">
        <f t="shared" si="95"/>
        <v>5.5249116191306253</v>
      </c>
      <c r="HX98" s="48">
        <f t="shared" si="95"/>
        <v>5.5396956977488037</v>
      </c>
      <c r="HY98" s="48">
        <f t="shared" si="95"/>
        <v>5.5544080429076308</v>
      </c>
      <c r="HZ98" s="48">
        <f t="shared" si="95"/>
        <v>5.5690489860689043</v>
      </c>
      <c r="IA98" s="48">
        <f t="shared" si="95"/>
        <v>5.5836188610963076</v>
      </c>
      <c r="IB98" s="48">
        <f t="shared" si="95"/>
        <v>5.5981180041287617</v>
      </c>
      <c r="IC98" s="48">
        <f t="shared" si="95"/>
        <v>5.6125467534566518</v>
      </c>
      <c r="ID98" s="48">
        <f t="shared" si="95"/>
        <v>5.6269054494008843</v>
      </c>
      <c r="IE98" s="48">
        <f t="shared" si="95"/>
        <v>5.6411944341947251</v>
      </c>
      <c r="IF98" s="48">
        <f t="shared" si="95"/>
        <v>5.655414051868374</v>
      </c>
      <c r="IG98" s="48">
        <f t="shared" si="95"/>
        <v>5.6695646481362365</v>
      </c>
      <c r="IH98" s="48">
        <f t="shared" si="95"/>
        <v>5.6836465702868377</v>
      </c>
      <c r="II98" s="48">
        <f t="shared" si="95"/>
        <v>5.6976601670753473</v>
      </c>
      <c r="IJ98" s="48">
        <f t="shared" si="95"/>
        <v>5.7116057886186615</v>
      </c>
      <c r="IK98" s="48">
        <f t="shared" si="95"/>
        <v>5.7254837862930055</v>
      </c>
      <c r="IL98" s="48">
        <f t="shared" si="95"/>
        <v>5.7392945126340091</v>
      </c>
      <c r="IM98" s="48">
        <f t="shared" si="95"/>
        <v>5.7530383212392167</v>
      </c>
      <c r="IN98" s="48">
        <f t="shared" si="95"/>
        <v>5.7667155666729917</v>
      </c>
      <c r="IO98" s="48">
        <f t="shared" si="95"/>
        <v>5.7803266043737649</v>
      </c>
      <c r="IP98" s="48">
        <f t="shared" si="95"/>
        <v>5.7938717905636006</v>
      </c>
      <c r="IQ98" s="48">
        <f t="shared" si="95"/>
        <v>5.8073514821600245</v>
      </c>
      <c r="IR98" s="48">
        <f t="shared" si="95"/>
        <v>5.8207660366900855</v>
      </c>
      <c r="IS98" s="48">
        <f t="shared" si="95"/>
        <v>5.8341158122066084</v>
      </c>
      <c r="IT98" s="48">
        <f t="shared" si="95"/>
        <v>5.8474011672065922</v>
      </c>
      <c r="IU98" s="48">
        <f t="shared" si="95"/>
        <v>5.8606224605517259</v>
      </c>
      <c r="IV98" s="48">
        <f t="shared" si="95"/>
        <v>5.8737800513909777</v>
      </c>
      <c r="IW98" s="48">
        <f t="shared" si="95"/>
        <v>5.8868742990852212</v>
      </c>
      <c r="IX98" s="48">
        <f t="shared" si="95"/>
        <v>5.8999055631338591</v>
      </c>
      <c r="IY98" s="48">
        <f t="shared" ref="IY98:KF98" si="96">IY22</f>
        <v>5.9128742031034118</v>
      </c>
      <c r="IZ98" s="48">
        <f t="shared" si="96"/>
        <v>5.9257805785580357</v>
      </c>
      <c r="JA98" s="48">
        <f t="shared" si="96"/>
        <v>5.9386250489919288</v>
      </c>
      <c r="JB98" s="48">
        <f t="shared" si="96"/>
        <v>5.9514079737635921</v>
      </c>
      <c r="JC98" s="48">
        <f t="shared" si="96"/>
        <v>5.9641297120319159</v>
      </c>
      <c r="JD98" s="48">
        <f t="shared" si="96"/>
        <v>5.9767906226940495</v>
      </c>
      <c r="JE98" s="48">
        <f t="shared" si="96"/>
        <v>5.9893910643250257</v>
      </c>
      <c r="JF98" s="48">
        <f t="shared" si="96"/>
        <v>6.0019313951191045</v>
      </c>
      <c r="JG98" s="48">
        <f t="shared" si="96"/>
        <v>6.0144119728328036</v>
      </c>
      <c r="JH98" s="48">
        <f t="shared" si="96"/>
        <v>6.0268331547295793</v>
      </c>
      <c r="JI98" s="48">
        <f t="shared" si="96"/>
        <v>6.0391952975261356</v>
      </c>
      <c r="JJ98" s="48">
        <f t="shared" si="96"/>
        <v>6.0514987573403189</v>
      </c>
      <c r="JK98" s="48">
        <f t="shared" si="96"/>
        <v>6.0637438896405733</v>
      </c>
      <c r="JL98" s="48">
        <f t="shared" si="96"/>
        <v>6.0759310491969236</v>
      </c>
      <c r="JM98" s="48">
        <f t="shared" si="96"/>
        <v>6.0880605900334563</v>
      </c>
      <c r="JN98" s="48">
        <f t="shared" si="96"/>
        <v>6.1001328653822702</v>
      </c>
      <c r="JO98" s="48">
        <f t="shared" si="96"/>
        <v>6.1121482276388628</v>
      </c>
      <c r="JP98" s="48">
        <f t="shared" si="96"/>
        <v>6.1241070283189281</v>
      </c>
      <c r="JQ98" s="48">
        <f t="shared" si="96"/>
        <v>6.1360096180165353</v>
      </c>
      <c r="JR98" s="48">
        <f t="shared" si="96"/>
        <v>6.1478563463636604</v>
      </c>
      <c r="JS98" s="48">
        <f t="shared" si="96"/>
        <v>6.1596475619910418</v>
      </c>
      <c r="JT98" s="48">
        <f t="shared" si="96"/>
        <v>6.1713836124903345</v>
      </c>
      <c r="JU98" s="48">
        <f t="shared" si="96"/>
        <v>6.1830648443775349</v>
      </c>
      <c r="JV98" s="48">
        <f t="shared" si="96"/>
        <v>6.1946916030576498</v>
      </c>
      <c r="JW98" s="48">
        <f t="shared" si="96"/>
        <v>6.2062642327905833</v>
      </c>
      <c r="JX98" s="48">
        <f t="shared" si="96"/>
        <v>6.2177830766582156</v>
      </c>
      <c r="JY98" s="48">
        <f t="shared" si="96"/>
        <v>6.2292484765326526</v>
      </c>
      <c r="JZ98" s="48">
        <f t="shared" si="96"/>
        <v>6.2406607730456125</v>
      </c>
      <c r="KA98" s="48">
        <f t="shared" si="96"/>
        <v>6.2520203055589318</v>
      </c>
      <c r="KB98" s="48">
        <f t="shared" si="96"/>
        <v>6.2633274121361682</v>
      </c>
      <c r="KC98" s="48">
        <f t="shared" si="96"/>
        <v>6.2745824295152701</v>
      </c>
      <c r="KD98" s="48">
        <f t="shared" si="96"/>
        <v>6.2857856930822908</v>
      </c>
      <c r="KE98" s="48">
        <f t="shared" si="96"/>
        <v>6.2969375368461327</v>
      </c>
      <c r="KF98" s="48">
        <f t="shared" si="96"/>
        <v>6.3080382934142856</v>
      </c>
    </row>
    <row r="99" spans="1:292" x14ac:dyDescent="0.2">
      <c r="A99" s="6" t="s">
        <v>24</v>
      </c>
      <c r="B99" s="8">
        <f>B59</f>
        <v>36.110322211295824</v>
      </c>
      <c r="C99" s="8">
        <f t="shared" ref="C99:BN101" si="97">C59</f>
        <v>37.191354770352255</v>
      </c>
      <c r="D99" s="8">
        <f t="shared" si="97"/>
        <v>38.28980227271056</v>
      </c>
      <c r="E99" s="8">
        <f t="shared" si="97"/>
        <v>39.405476324541247</v>
      </c>
      <c r="F99" s="8">
        <f t="shared" si="97"/>
        <v>40.538194088862859</v>
      </c>
      <c r="G99" s="8">
        <f t="shared" si="97"/>
        <v>39.319348839212047</v>
      </c>
      <c r="H99" s="8">
        <f t="shared" si="97"/>
        <v>40.307151236863561</v>
      </c>
      <c r="I99" s="8">
        <f t="shared" si="97"/>
        <v>41.308289562118922</v>
      </c>
      <c r="J99" s="8">
        <f t="shared" si="97"/>
        <v>42.322531980396846</v>
      </c>
      <c r="K99" s="8">
        <f t="shared" si="97"/>
        <v>43.349427062692016</v>
      </c>
      <c r="L99" s="8">
        <f t="shared" si="97"/>
        <v>44.388534924611506</v>
      </c>
      <c r="M99" s="8">
        <f t="shared" si="97"/>
        <v>45.43942632469502</v>
      </c>
      <c r="N99" s="8">
        <f t="shared" si="97"/>
        <v>46.501682053516987</v>
      </c>
      <c r="O99" s="8">
        <f t="shared" si="97"/>
        <v>47.574892467241007</v>
      </c>
      <c r="P99" s="8">
        <f t="shared" si="97"/>
        <v>48.658657096718763</v>
      </c>
      <c r="Q99" s="8">
        <f t="shared" si="97"/>
        <v>49.752584294628427</v>
      </c>
      <c r="R99" s="8">
        <f t="shared" si="97"/>
        <v>50.856290901549727</v>
      </c>
      <c r="S99" s="8">
        <f t="shared" si="97"/>
        <v>51.969401922387512</v>
      </c>
      <c r="T99" s="8">
        <f t="shared" si="97"/>
        <v>53.091550210324243</v>
      </c>
      <c r="U99" s="8">
        <f t="shared" si="97"/>
        <v>54.222376158443041</v>
      </c>
      <c r="V99" s="8">
        <f t="shared" si="97"/>
        <v>55.361527400492889</v>
      </c>
      <c r="W99" s="8">
        <f t="shared" si="97"/>
        <v>56.508658522679994</v>
      </c>
      <c r="X99" s="8">
        <f t="shared" si="97"/>
        <v>57.663430788296502</v>
      </c>
      <c r="Y99" s="8">
        <f t="shared" si="97"/>
        <v>58.825511876688395</v>
      </c>
      <c r="Z99" s="8">
        <f t="shared" si="97"/>
        <v>59.994575637663779</v>
      </c>
      <c r="AA99" s="8">
        <f t="shared" si="97"/>
        <v>61.170301862034542</v>
      </c>
      <c r="AB99" s="8">
        <f t="shared" si="97"/>
        <v>62.352376068603746</v>
      </c>
      <c r="AC99" s="8">
        <f t="shared" si="97"/>
        <v>63.540489307588061</v>
      </c>
      <c r="AD99" s="8">
        <f t="shared" si="97"/>
        <v>64.734337980187917</v>
      </c>
      <c r="AE99" s="8">
        <f t="shared" si="97"/>
        <v>65.933623673808071</v>
      </c>
      <c r="AF99" s="8">
        <f t="shared" si="97"/>
        <v>67.13805301226229</v>
      </c>
      <c r="AG99" s="8">
        <f t="shared" si="97"/>
        <v>68.347337520177589</v>
      </c>
      <c r="AH99" s="8">
        <f t="shared" si="97"/>
        <v>69.561193500730354</v>
      </c>
      <c r="AI99" s="8">
        <f t="shared" si="97"/>
        <v>70.779341925794398</v>
      </c>
      <c r="AJ99" s="8">
        <f t="shared" si="97"/>
        <v>72.001508337557212</v>
      </c>
      <c r="AK99" s="8">
        <f t="shared" si="97"/>
        <v>73.227422760653667</v>
      </c>
      <c r="AL99" s="8">
        <f t="shared" si="97"/>
        <v>74.456819623879142</v>
      </c>
      <c r="AM99" s="8">
        <f t="shared" si="97"/>
        <v>75.689437690566393</v>
      </c>
      <c r="AN99" s="8">
        <f t="shared" si="97"/>
        <v>76.925019996744268</v>
      </c>
      <c r="AO99" s="8">
        <f t="shared" si="97"/>
        <v>78.163313796235585</v>
      </c>
      <c r="AP99" s="8">
        <f t="shared" si="97"/>
        <v>79.40407051189618</v>
      </c>
      <c r="AQ99" s="8">
        <f t="shared" si="97"/>
        <v>80.647045692244603</v>
      </c>
      <c r="AR99" s="8">
        <f t="shared" si="97"/>
        <v>81.891998972781991</v>
      </c>
      <c r="AS99" s="8">
        <f t="shared" si="97"/>
        <v>83.138694041348671</v>
      </c>
      <c r="AT99" s="8">
        <f t="shared" si="97"/>
        <v>84.386898606918933</v>
      </c>
      <c r="AU99" s="8">
        <f t="shared" si="97"/>
        <v>85.636384371277259</v>
      </c>
      <c r="AV99" s="8">
        <f t="shared" si="97"/>
        <v>86.886927003074547</v>
      </c>
      <c r="AW99" s="8">
        <f t="shared" si="97"/>
        <v>88.138306113799999</v>
      </c>
      <c r="AX99" s="8">
        <f t="shared" si="97"/>
        <v>89.390305235256321</v>
      </c>
      <c r="AY99" s="8">
        <f t="shared" si="97"/>
        <v>90.642711798160974</v>
      </c>
      <c r="AZ99" s="8">
        <f t="shared" si="97"/>
        <v>91.895317111538901</v>
      </c>
      <c r="BA99" s="8">
        <f t="shared" si="97"/>
        <v>93.147916342607971</v>
      </c>
      <c r="BB99" s="8">
        <f t="shared" si="97"/>
        <v>94.400308496892819</v>
      </c>
      <c r="BC99" s="8">
        <f t="shared" si="97"/>
        <v>95.652296398334983</v>
      </c>
      <c r="BD99" s="8">
        <f t="shared" si="97"/>
        <v>96.903686669197455</v>
      </c>
      <c r="BE99" s="8">
        <f t="shared" si="97"/>
        <v>98.15428970958898</v>
      </c>
      <c r="BF99" s="8">
        <f t="shared" si="97"/>
        <v>99.403919676458599</v>
      </c>
      <c r="BG99" s="8">
        <f t="shared" si="97"/>
        <v>100.65239446193569</v>
      </c>
      <c r="BH99" s="8">
        <f t="shared" si="97"/>
        <v>101.89953567091005</v>
      </c>
      <c r="BI99" s="8">
        <f t="shared" si="97"/>
        <v>103.14516859776901</v>
      </c>
      <c r="BJ99" s="8">
        <f t="shared" si="97"/>
        <v>104.38912220222221</v>
      </c>
      <c r="BK99" s="8">
        <f t="shared" si="97"/>
        <v>105.63122908416521</v>
      </c>
      <c r="BL99" s="8">
        <f t="shared" si="97"/>
        <v>106.87132545754508</v>
      </c>
      <c r="BM99" s="8">
        <f t="shared" si="97"/>
        <v>108.10925112320358</v>
      </c>
      <c r="BN99" s="8">
        <f t="shared" si="97"/>
        <v>109.34484944068741</v>
      </c>
      <c r="BO99" s="8">
        <f t="shared" ref="BO99:DZ101" si="98">BO59</f>
        <v>110.57796729902391</v>
      </c>
      <c r="BP99" s="8">
        <f t="shared" si="98"/>
        <v>111.80845508646969</v>
      </c>
      <c r="BQ99" s="8">
        <f t="shared" si="98"/>
        <v>113.03616665924798</v>
      </c>
      <c r="BR99" s="8">
        <f t="shared" si="98"/>
        <v>114.26095930929876</v>
      </c>
      <c r="BS99" s="8">
        <f t="shared" si="98"/>
        <v>115.48269373106936</v>
      </c>
      <c r="BT99" s="8">
        <f t="shared" si="98"/>
        <v>116.70123398738076</v>
      </c>
      <c r="BU99" s="8">
        <f t="shared" si="98"/>
        <v>117.91644747440778</v>
      </c>
      <c r="BV99" s="8">
        <f t="shared" si="98"/>
        <v>119.12820488581593</v>
      </c>
      <c r="BW99" s="8">
        <f t="shared" si="98"/>
        <v>120.33638017610077</v>
      </c>
      <c r="BX99" s="8">
        <f t="shared" si="98"/>
        <v>121.5408505231771</v>
      </c>
      <c r="BY99" s="8">
        <f t="shared" si="98"/>
        <v>122.74149629026772</v>
      </c>
      <c r="BZ99" s="8">
        <f t="shared" si="98"/>
        <v>123.93820098714417</v>
      </c>
      <c r="CA99" s="8">
        <f t="shared" si="98"/>
        <v>125.13085123077026</v>
      </c>
      <c r="CB99" s="8">
        <f t="shared" si="98"/>
        <v>126.31933670540268</v>
      </c>
      <c r="CC99" s="8">
        <f t="shared" si="98"/>
        <v>127.5035501221998</v>
      </c>
      <c r="CD99" s="8">
        <f t="shared" si="98"/>
        <v>128.6833871783935</v>
      </c>
      <c r="CE99" s="8">
        <f t="shared" si="98"/>
        <v>129.85874651607463</v>
      </c>
      <c r="CF99" s="8">
        <f t="shared" si="98"/>
        <v>131.02952968064551</v>
      </c>
      <c r="CG99" s="8">
        <f t="shared" si="98"/>
        <v>132.19564107898907</v>
      </c>
      <c r="CH99" s="8">
        <f t="shared" si="98"/>
        <v>133.35698793740448</v>
      </c>
      <c r="CI99" s="8">
        <f t="shared" si="98"/>
        <v>134.5134802593594</v>
      </c>
      <c r="CJ99" s="8">
        <f t="shared" si="98"/>
        <v>135.66503078310407</v>
      </c>
      <c r="CK99" s="8">
        <f t="shared" si="98"/>
        <v>136.81155493919348</v>
      </c>
      <c r="CL99" s="8">
        <f t="shared" si="98"/>
        <v>137.95297080796345</v>
      </c>
      <c r="CM99" s="8">
        <f t="shared" si="98"/>
        <v>139.08919907699942</v>
      </c>
      <c r="CN99" s="8">
        <f t="shared" si="98"/>
        <v>140.22016299864217</v>
      </c>
      <c r="CO99" s="8">
        <f t="shared" si="98"/>
        <v>141.34578834756789</v>
      </c>
      <c r="CP99" s="8">
        <f t="shared" si="98"/>
        <v>142.46600337847974</v>
      </c>
      <c r="CQ99" s="8">
        <f t="shared" si="98"/>
        <v>143.58073878394501</v>
      </c>
      <c r="CR99" s="8">
        <f t="shared" si="98"/>
        <v>144.68992765241441</v>
      </c>
      <c r="CS99" s="8">
        <f t="shared" si="98"/>
        <v>145.79350542645076</v>
      </c>
      <c r="CT99" s="8">
        <f t="shared" si="98"/>
        <v>146.89140986120145</v>
      </c>
      <c r="CU99" s="8">
        <f t="shared" si="98"/>
        <v>147.98358098313835</v>
      </c>
      <c r="CV99" s="8">
        <f t="shared" si="98"/>
        <v>149.06996104909319</v>
      </c>
      <c r="CW99" s="8">
        <f t="shared" si="98"/>
        <v>150.15049450561509</v>
      </c>
      <c r="CX99" s="8">
        <f t="shared" si="98"/>
        <v>151.22512794866583</v>
      </c>
      <c r="CY99" s="8">
        <f t="shared" si="98"/>
        <v>152.29381008368347</v>
      </c>
      <c r="CZ99" s="8">
        <f t="shared" si="98"/>
        <v>153.35649168602475</v>
      </c>
      <c r="DA99" s="8">
        <f t="shared" si="98"/>
        <v>154.41312556180972</v>
      </c>
      <c r="DB99" s="8">
        <f t="shared" si="98"/>
        <v>155.46366650918119</v>
      </c>
      <c r="DC99" s="8">
        <f t="shared" si="98"/>
        <v>156.5080712799961</v>
      </c>
      <c r="DD99" s="8">
        <f t="shared" si="98"/>
        <v>157.5462985419619</v>
      </c>
      <c r="DE99" s="8">
        <f t="shared" si="98"/>
        <v>158.57830884122615</v>
      </c>
      <c r="DF99" s="8">
        <f t="shared" si="98"/>
        <v>159.60406456543561</v>
      </c>
      <c r="DG99" s="8">
        <f t="shared" si="98"/>
        <v>160.6235299072687</v>
      </c>
      <c r="DH99" s="8">
        <f t="shared" si="98"/>
        <v>161.6366708284533</v>
      </c>
      <c r="DI99" s="8">
        <f t="shared" si="98"/>
        <v>162.64345502427338</v>
      </c>
      <c r="DJ99" s="8">
        <f t="shared" si="98"/>
        <v>163.64385188857406</v>
      </c>
      <c r="DK99" s="8">
        <f t="shared" si="98"/>
        <v>164.63783247926503</v>
      </c>
      <c r="DL99" s="8">
        <f t="shared" si="98"/>
        <v>165.62536948433049</v>
      </c>
      <c r="DM99" s="8">
        <f t="shared" si="98"/>
        <v>166.60643718834586</v>
      </c>
      <c r="DN99" s="8">
        <f t="shared" si="98"/>
        <v>167.58101143950398</v>
      </c>
      <c r="DO99" s="8">
        <f t="shared" si="98"/>
        <v>168.54906961715122</v>
      </c>
      <c r="DP99" s="8">
        <f t="shared" si="98"/>
        <v>169.5105905998345</v>
      </c>
      <c r="DQ99" s="8">
        <f t="shared" si="98"/>
        <v>170.46555473385968</v>
      </c>
      <c r="DR99" s="8">
        <f t="shared" si="98"/>
        <v>171.41394380235667</v>
      </c>
      <c r="DS99" s="8">
        <f t="shared" si="98"/>
        <v>172.35574099485368</v>
      </c>
      <c r="DT99" s="8">
        <f t="shared" si="98"/>
        <v>173.29093087735671</v>
      </c>
      <c r="DU99" s="8">
        <f t="shared" si="98"/>
        <v>174.21949936292987</v>
      </c>
      <c r="DV99" s="8">
        <f t="shared" si="98"/>
        <v>175.14143368277493</v>
      </c>
      <c r="DW99" s="8">
        <f t="shared" si="98"/>
        <v>176.05672235780705</v>
      </c>
      <c r="DX99" s="8">
        <f t="shared" si="98"/>
        <v>176.96535517071953</v>
      </c>
      <c r="DY99" s="8">
        <f t="shared" si="98"/>
        <v>177.86732313853523</v>
      </c>
      <c r="DZ99" s="8">
        <f t="shared" si="98"/>
        <v>178.76261848563942</v>
      </c>
      <c r="EA99" s="8">
        <f t="shared" ref="EA99:GL101" si="99">EA59</f>
        <v>179.651234617288</v>
      </c>
      <c r="EB99" s="8">
        <f t="shared" si="99"/>
        <v>180.53316609358524</v>
      </c>
      <c r="EC99" s="8">
        <f t="shared" si="99"/>
        <v>181.40840860392817</v>
      </c>
      <c r="ED99" s="8">
        <f t="shared" si="99"/>
        <v>182.27695894190597</v>
      </c>
      <c r="EE99" s="8">
        <f t="shared" si="99"/>
        <v>183.13881498065308</v>
      </c>
      <c r="EF99" s="8">
        <f t="shared" si="99"/>
        <v>183.99397564864904</v>
      </c>
      <c r="EG99" s="8">
        <f t="shared" si="99"/>
        <v>184.84244090595476</v>
      </c>
      <c r="EH99" s="8">
        <f t="shared" si="99"/>
        <v>185.68421172088284</v>
      </c>
      <c r="EI99" s="8">
        <f t="shared" si="99"/>
        <v>186.51929004709248</v>
      </c>
      <c r="EJ99" s="8">
        <f t="shared" si="99"/>
        <v>187.34767880110419</v>
      </c>
      <c r="EK99" s="8">
        <f t="shared" si="99"/>
        <v>188.16938184022416</v>
      </c>
      <c r="EL99" s="8">
        <f t="shared" si="99"/>
        <v>188.98440394087589</v>
      </c>
      <c r="EM99" s="8">
        <f t="shared" si="99"/>
        <v>189.79275077732677</v>
      </c>
      <c r="EN99" s="8">
        <f t="shared" si="99"/>
        <v>190.59442890080717</v>
      </c>
      <c r="EO99" s="8">
        <f t="shared" si="99"/>
        <v>191.38944571901243</v>
      </c>
      <c r="EP99" s="8">
        <f t="shared" si="99"/>
        <v>192.1778094759818</v>
      </c>
      <c r="EQ99" s="8">
        <f t="shared" si="99"/>
        <v>192.95952923234645</v>
      </c>
      <c r="ER99" s="8">
        <f t="shared" si="99"/>
        <v>193.73461484594057</v>
      </c>
      <c r="ES99" s="8">
        <f t="shared" si="99"/>
        <v>194.50307695276808</v>
      </c>
      <c r="ET99" s="8">
        <f t="shared" si="99"/>
        <v>195.26492694831819</v>
      </c>
      <c r="EU99" s="8">
        <f t="shared" si="99"/>
        <v>196.02017696922411</v>
      </c>
      <c r="EV99" s="8">
        <f t="shared" si="99"/>
        <v>196.76883987525534</v>
      </c>
      <c r="EW99" s="8">
        <f t="shared" si="99"/>
        <v>197.51092923163992</v>
      </c>
      <c r="EX99" s="8">
        <f t="shared" si="99"/>
        <v>198.24645929171027</v>
      </c>
      <c r="EY99" s="8">
        <f t="shared" si="99"/>
        <v>198.97544497986246</v>
      </c>
      <c r="EZ99" s="8">
        <f t="shared" si="99"/>
        <v>199.69790187482656</v>
      </c>
      <c r="FA99" s="8">
        <f t="shared" si="99"/>
        <v>200.41384619324052</v>
      </c>
      <c r="FB99" s="8">
        <f t="shared" si="99"/>
        <v>201.12329477351997</v>
      </c>
      <c r="FC99" s="8">
        <f t="shared" si="99"/>
        <v>201.82626506002131</v>
      </c>
      <c r="FD99" s="8">
        <f t="shared" si="99"/>
        <v>202.52277508748782</v>
      </c>
      <c r="FE99" s="8">
        <f t="shared" si="99"/>
        <v>203.21284346577647</v>
      </c>
      <c r="FF99" s="8">
        <f t="shared" si="99"/>
        <v>203.89648936485912</v>
      </c>
      <c r="FG99" s="8">
        <f t="shared" si="99"/>
        <v>204.57373250009061</v>
      </c>
      <c r="FH99" s="8">
        <f t="shared" si="99"/>
        <v>205.24459311774064</v>
      </c>
      <c r="FI99" s="8">
        <f t="shared" si="99"/>
        <v>205.90909198078347</v>
      </c>
      <c r="FJ99" s="8">
        <f t="shared" si="99"/>
        <v>206.56725035493847</v>
      </c>
      <c r="FK99" s="8">
        <f t="shared" si="99"/>
        <v>207.21908999496003</v>
      </c>
      <c r="FL99" s="8">
        <f t="shared" si="99"/>
        <v>207.86463313116755</v>
      </c>
      <c r="FM99" s="8">
        <f t="shared" si="99"/>
        <v>208.5039024562148</v>
      </c>
      <c r="FN99" s="8">
        <f t="shared" si="99"/>
        <v>209.13692111209056</v>
      </c>
      <c r="FO99" s="8">
        <f t="shared" si="99"/>
        <v>209.76371267734825</v>
      </c>
      <c r="FP99" s="8">
        <f t="shared" si="99"/>
        <v>210.38430115455907</v>
      </c>
      <c r="FQ99" s="8">
        <f t="shared" si="99"/>
        <v>210.99871095798332</v>
      </c>
      <c r="FR99" s="8">
        <f t="shared" si="99"/>
        <v>211.60696690145869</v>
      </c>
      <c r="FS99" s="8">
        <f t="shared" si="99"/>
        <v>212.20909418649762</v>
      </c>
      <c r="FT99" s="8">
        <f t="shared" si="99"/>
        <v>212.80511839059176</v>
      </c>
      <c r="FU99" s="8">
        <f t="shared" si="99"/>
        <v>213.39506545572004</v>
      </c>
      <c r="FV99" s="8">
        <f t="shared" si="99"/>
        <v>213.97896167705514</v>
      </c>
      <c r="FW99" s="8">
        <f t="shared" si="99"/>
        <v>214.5568336918648</v>
      </c>
      <c r="FX99" s="8">
        <f t="shared" si="99"/>
        <v>215.12870846860599</v>
      </c>
      <c r="FY99" s="8">
        <f t="shared" si="99"/>
        <v>215.69461329620555</v>
      </c>
      <c r="FZ99" s="8">
        <f t="shared" si="99"/>
        <v>216.25457577352702</v>
      </c>
      <c r="GA99" s="8">
        <f t="shared" si="99"/>
        <v>216.80862379901777</v>
      </c>
      <c r="GB99" s="8">
        <f t="shared" si="99"/>
        <v>217.35678556053458</v>
      </c>
      <c r="GC99" s="8">
        <f t="shared" si="99"/>
        <v>217.89908952534429</v>
      </c>
      <c r="GD99" s="8">
        <f t="shared" si="99"/>
        <v>218.43556443029598</v>
      </c>
      <c r="GE99" s="8">
        <f t="shared" si="99"/>
        <v>218.96623927216163</v>
      </c>
      <c r="GF99" s="8">
        <f t="shared" si="99"/>
        <v>219.4911432981439</v>
      </c>
      <c r="GG99" s="8">
        <f t="shared" si="99"/>
        <v>220.01030599654632</v>
      </c>
      <c r="GH99" s="8">
        <f t="shared" si="99"/>
        <v>220.52375708760263</v>
      </c>
      <c r="GI99" s="8">
        <f t="shared" si="99"/>
        <v>221.03152651446683</v>
      </c>
      <c r="GJ99" s="8">
        <f t="shared" si="99"/>
        <v>221.53364443435549</v>
      </c>
      <c r="GK99" s="8">
        <f t="shared" si="99"/>
        <v>222.03014120984329</v>
      </c>
      <c r="GL99" s="8">
        <f t="shared" si="99"/>
        <v>222.52104740031029</v>
      </c>
      <c r="GM99" s="8">
        <f t="shared" ref="GM99:IX101" si="100">GM59</f>
        <v>223.00639375353401</v>
      </c>
      <c r="GN99" s="8">
        <f t="shared" si="100"/>
        <v>223.48621119743052</v>
      </c>
      <c r="GO99" s="8">
        <f t="shared" si="100"/>
        <v>223.96053083193516</v>
      </c>
      <c r="GP99" s="8">
        <f t="shared" si="100"/>
        <v>224.42938392102616</v>
      </c>
      <c r="GQ99" s="8">
        <f t="shared" si="100"/>
        <v>224.8928018848874</v>
      </c>
      <c r="GR99" s="8">
        <f t="shared" si="100"/>
        <v>225.35081629220468</v>
      </c>
      <c r="GS99" s="8">
        <f t="shared" si="100"/>
        <v>225.80345885260246</v>
      </c>
      <c r="GT99" s="8">
        <f t="shared" si="100"/>
        <v>226.25076140920623</v>
      </c>
      <c r="GU99" s="8">
        <f t="shared" si="100"/>
        <v>226.69275593134205</v>
      </c>
      <c r="GV99" s="8">
        <f t="shared" si="100"/>
        <v>227.12947450735837</v>
      </c>
      <c r="GW99" s="8">
        <f t="shared" si="100"/>
        <v>227.5609493375832</v>
      </c>
      <c r="GX99" s="8">
        <f t="shared" si="100"/>
        <v>227.98721272739672</v>
      </c>
      <c r="GY99" s="8">
        <f t="shared" si="100"/>
        <v>228.40829708043481</v>
      </c>
      <c r="GZ99" s="8">
        <f t="shared" si="100"/>
        <v>228.8242348919116</v>
      </c>
      <c r="HA99" s="8">
        <f t="shared" si="100"/>
        <v>229.23505874206069</v>
      </c>
      <c r="HB99" s="8">
        <f t="shared" si="100"/>
        <v>229.64080128969752</v>
      </c>
      <c r="HC99" s="8">
        <f t="shared" si="100"/>
        <v>230.04149526589586</v>
      </c>
      <c r="HD99" s="8">
        <f t="shared" si="100"/>
        <v>230.43717346778149</v>
      </c>
      <c r="HE99" s="8">
        <f t="shared" si="100"/>
        <v>230.82786875243744</v>
      </c>
      <c r="HF99" s="8">
        <f t="shared" si="100"/>
        <v>231.21361403092442</v>
      </c>
      <c r="HG99" s="8">
        <f t="shared" si="100"/>
        <v>231.59444226240828</v>
      </c>
      <c r="HH99" s="8">
        <f t="shared" si="100"/>
        <v>231.97038644839927</v>
      </c>
      <c r="HI99" s="8">
        <f t="shared" si="100"/>
        <v>232.34147962709858</v>
      </c>
      <c r="HJ99" s="8">
        <f t="shared" si="100"/>
        <v>232.70775486785013</v>
      </c>
      <c r="HK99" s="8">
        <f t="shared" si="100"/>
        <v>233.06924526569932</v>
      </c>
      <c r="HL99" s="8">
        <f t="shared" si="100"/>
        <v>233.42598393605294</v>
      </c>
      <c r="HM99" s="8">
        <f t="shared" si="100"/>
        <v>233.77800400944466</v>
      </c>
      <c r="HN99" s="8">
        <f t="shared" si="100"/>
        <v>234.12533862639762</v>
      </c>
      <c r="HO99" s="8">
        <f t="shared" si="100"/>
        <v>234.46802093239154</v>
      </c>
      <c r="HP99" s="8">
        <f t="shared" si="100"/>
        <v>234.80608407292416</v>
      </c>
      <c r="HQ99" s="8">
        <f t="shared" si="100"/>
        <v>235.13956118867134</v>
      </c>
      <c r="HR99" s="8">
        <f t="shared" si="100"/>
        <v>235.46848541074581</v>
      </c>
      <c r="HS99" s="8">
        <f t="shared" si="100"/>
        <v>235.79288985604629</v>
      </c>
      <c r="HT99" s="8">
        <f t="shared" si="100"/>
        <v>236.11280762270357</v>
      </c>
      <c r="HU99" s="8">
        <f t="shared" si="100"/>
        <v>236.42827178561859</v>
      </c>
      <c r="HV99" s="8">
        <f t="shared" si="100"/>
        <v>236.7393153920907</v>
      </c>
      <c r="HW99" s="8">
        <f t="shared" si="100"/>
        <v>237.04597145753826</v>
      </c>
      <c r="HX99" s="8">
        <f t="shared" si="100"/>
        <v>237.34827296130618</v>
      </c>
      <c r="HY99" s="8">
        <f t="shared" si="100"/>
        <v>237.64625284256309</v>
      </c>
      <c r="HZ99" s="8">
        <f t="shared" si="100"/>
        <v>237.93994399628417</v>
      </c>
      <c r="IA99" s="8">
        <f t="shared" si="100"/>
        <v>238.22937926932184</v>
      </c>
      <c r="IB99" s="8">
        <f t="shared" si="100"/>
        <v>238.51459145655897</v>
      </c>
      <c r="IC99" s="8">
        <f t="shared" si="100"/>
        <v>238.79561329714818</v>
      </c>
      <c r="ID99" s="8">
        <f t="shared" si="100"/>
        <v>239.07247747083127</v>
      </c>
      <c r="IE99" s="8">
        <f t="shared" si="100"/>
        <v>239.34521659434296</v>
      </c>
      <c r="IF99" s="8">
        <f t="shared" si="100"/>
        <v>239.61386321789246</v>
      </c>
      <c r="IG99" s="8">
        <f t="shared" si="100"/>
        <v>239.87844982172845</v>
      </c>
      <c r="IH99" s="8">
        <f t="shared" si="100"/>
        <v>240.13900881277971</v>
      </c>
      <c r="II99" s="8">
        <f t="shared" si="100"/>
        <v>240.3955725213732</v>
      </c>
      <c r="IJ99" s="8">
        <f t="shared" si="100"/>
        <v>240.64817319803186</v>
      </c>
      <c r="IK99" s="8">
        <f t="shared" si="100"/>
        <v>240.89684301034541</v>
      </c>
      <c r="IL99" s="8">
        <f t="shared" si="100"/>
        <v>241.14161403991616</v>
      </c>
      <c r="IM99" s="8">
        <f t="shared" si="100"/>
        <v>241.38251827938069</v>
      </c>
      <c r="IN99" s="8">
        <f t="shared" si="100"/>
        <v>241.61958762950192</v>
      </c>
      <c r="IO99" s="8">
        <f t="shared" si="100"/>
        <v>241.85285389633347</v>
      </c>
      <c r="IP99" s="8">
        <f t="shared" si="100"/>
        <v>242.08234878845815</v>
      </c>
      <c r="IQ99" s="8">
        <f t="shared" si="100"/>
        <v>242.30810391429125</v>
      </c>
      <c r="IR99" s="8">
        <f t="shared" si="100"/>
        <v>242.53015077945776</v>
      </c>
      <c r="IS99" s="8">
        <f t="shared" si="100"/>
        <v>242.74852078423496</v>
      </c>
      <c r="IT99" s="8">
        <f t="shared" si="100"/>
        <v>242.96324522106286</v>
      </c>
      <c r="IU99" s="8">
        <f t="shared" si="100"/>
        <v>243.17435527212277</v>
      </c>
      <c r="IV99" s="8">
        <f t="shared" si="100"/>
        <v>243.38188200697891</v>
      </c>
      <c r="IW99" s="8">
        <f t="shared" si="100"/>
        <v>243.58585638028711</v>
      </c>
      <c r="IX99" s="8">
        <f t="shared" si="100"/>
        <v>243.78630922956407</v>
      </c>
      <c r="IY99" s="8">
        <f t="shared" ref="IY99:KF101" si="101">IY59</f>
        <v>243.98327127302466</v>
      </c>
      <c r="IZ99" s="8">
        <f t="shared" si="101"/>
        <v>244.17677310747439</v>
      </c>
      <c r="JA99" s="8">
        <f t="shared" si="101"/>
        <v>244.36684520627119</v>
      </c>
      <c r="JB99" s="8">
        <f t="shared" si="101"/>
        <v>244.55351791733958</v>
      </c>
      <c r="JC99" s="8">
        <f t="shared" si="101"/>
        <v>244.73682146124992</v>
      </c>
      <c r="JD99" s="8">
        <f t="shared" si="101"/>
        <v>244.91678592935406</v>
      </c>
      <c r="JE99" s="8">
        <f t="shared" si="101"/>
        <v>245.09344128197955</v>
      </c>
      <c r="JF99" s="8">
        <f t="shared" si="101"/>
        <v>245.26681734667957</v>
      </c>
      <c r="JG99" s="8">
        <f t="shared" si="101"/>
        <v>245.43694381654117</v>
      </c>
      <c r="JH99" s="8">
        <f t="shared" si="101"/>
        <v>245.60385024854719</v>
      </c>
      <c r="JI99" s="8">
        <f t="shared" si="101"/>
        <v>245.76756606199334</v>
      </c>
      <c r="JJ99" s="8">
        <f t="shared" si="101"/>
        <v>245.92812053695761</v>
      </c>
      <c r="JK99" s="8">
        <f t="shared" si="101"/>
        <v>246.08554281282758</v>
      </c>
      <c r="JL99" s="8">
        <f t="shared" si="101"/>
        <v>246.23986188687226</v>
      </c>
      <c r="JM99" s="8">
        <f t="shared" si="101"/>
        <v>246.39110661287228</v>
      </c>
      <c r="JN99" s="8">
        <f t="shared" si="101"/>
        <v>246.53930569979585</v>
      </c>
      <c r="JO99" s="8">
        <f t="shared" si="101"/>
        <v>246.6844877105286</v>
      </c>
      <c r="JP99" s="8">
        <f t="shared" si="101"/>
        <v>246.82668106064773</v>
      </c>
      <c r="JQ99" s="8">
        <f t="shared" si="101"/>
        <v>246.96591401724945</v>
      </c>
      <c r="JR99" s="8">
        <f t="shared" si="101"/>
        <v>247.10221469782044</v>
      </c>
      <c r="JS99" s="8">
        <f t="shared" si="101"/>
        <v>247.2356110691575</v>
      </c>
      <c r="JT99" s="8">
        <f t="shared" si="101"/>
        <v>247.36613094633302</v>
      </c>
      <c r="JU99" s="8">
        <f t="shared" si="101"/>
        <v>247.49380199170545</v>
      </c>
      <c r="JV99" s="8">
        <f t="shared" si="101"/>
        <v>247.61865171397534</v>
      </c>
      <c r="JW99" s="8">
        <f t="shared" si="101"/>
        <v>247.74070746728347</v>
      </c>
      <c r="JX99" s="8">
        <f t="shared" si="101"/>
        <v>247.85999645035392</v>
      </c>
      <c r="JY99" s="8">
        <f t="shared" si="101"/>
        <v>247.97654570567911</v>
      </c>
      <c r="JZ99" s="8">
        <f t="shared" si="101"/>
        <v>248.09038211874434</v>
      </c>
      <c r="KA99" s="8">
        <f t="shared" si="101"/>
        <v>248.20153241729724</v>
      </c>
      <c r="KB99" s="8">
        <f t="shared" si="101"/>
        <v>248.31002317065375</v>
      </c>
      <c r="KC99" s="8">
        <f t="shared" si="101"/>
        <v>248.41588078904667</v>
      </c>
      <c r="KD99" s="8">
        <f t="shared" si="101"/>
        <v>248.51913152301103</v>
      </c>
      <c r="KE99" s="8">
        <f t="shared" si="101"/>
        <v>248.61980146280771</v>
      </c>
      <c r="KF99" s="8">
        <f t="shared" si="101"/>
        <v>248.71791653788711</v>
      </c>
    </row>
    <row r="100" spans="1:292" x14ac:dyDescent="0.2">
      <c r="A100" s="6" t="s">
        <v>25</v>
      </c>
      <c r="B100" s="8">
        <f t="shared" ref="B100:D101" si="102">B60</f>
        <v>8.0603173093009506</v>
      </c>
      <c r="C100" s="8">
        <f t="shared" si="102"/>
        <v>8.3878456859616168</v>
      </c>
      <c r="D100" s="8">
        <f t="shared" si="102"/>
        <v>8.7234200775481607</v>
      </c>
      <c r="E100" s="8">
        <f t="shared" si="97"/>
        <v>9.0670190675271236</v>
      </c>
      <c r="F100" s="8">
        <f t="shared" si="97"/>
        <v>9.4186216664414495</v>
      </c>
      <c r="G100" s="8">
        <f t="shared" si="97"/>
        <v>9.2713171802916801</v>
      </c>
      <c r="H100" s="8">
        <f t="shared" si="97"/>
        <v>9.5947822801537708</v>
      </c>
      <c r="I100" s="8">
        <f t="shared" si="97"/>
        <v>9.9249863858510547</v>
      </c>
      <c r="J100" s="8">
        <f t="shared" si="97"/>
        <v>10.261878931022174</v>
      </c>
      <c r="K100" s="8">
        <f t="shared" si="97"/>
        <v>10.60536138183787</v>
      </c>
      <c r="L100" s="8">
        <f t="shared" si="97"/>
        <v>10.955336131326945</v>
      </c>
      <c r="M100" s="8">
        <f t="shared" si="97"/>
        <v>11.311706471144586</v>
      </c>
      <c r="N100" s="8">
        <f t="shared" si="97"/>
        <v>11.674376586611274</v>
      </c>
      <c r="O100" s="8">
        <f t="shared" si="97"/>
        <v>12.043251552913464</v>
      </c>
      <c r="P100" s="8">
        <f t="shared" si="97"/>
        <v>12.418237324476774</v>
      </c>
      <c r="Q100" s="8">
        <f t="shared" si="97"/>
        <v>12.799240714597182</v>
      </c>
      <c r="R100" s="8">
        <f t="shared" si="97"/>
        <v>13.186169365191862</v>
      </c>
      <c r="S100" s="8">
        <f t="shared" si="97"/>
        <v>13.578931707931686</v>
      </c>
      <c r="T100" s="8">
        <f t="shared" si="97"/>
        <v>13.97743691861376</v>
      </c>
      <c r="U100" s="8">
        <f t="shared" si="97"/>
        <v>14.381594866771801</v>
      </c>
      <c r="V100" s="8">
        <f t="shared" si="97"/>
        <v>14.791316062419709</v>
      </c>
      <c r="W100" s="8">
        <f t="shared" si="97"/>
        <v>15.206511601602685</v>
      </c>
      <c r="X100" s="8">
        <f t="shared" si="97"/>
        <v>15.627093112165657</v>
      </c>
      <c r="Y100" s="8">
        <f t="shared" si="97"/>
        <v>16.05297270088105</v>
      </c>
      <c r="Z100" s="8">
        <f t="shared" si="97"/>
        <v>16.484062902827844</v>
      </c>
      <c r="AA100" s="8">
        <f t="shared" si="97"/>
        <v>16.920276633693199</v>
      </c>
      <c r="AB100" s="8">
        <f t="shared" si="97"/>
        <v>17.361527145476852</v>
      </c>
      <c r="AC100" s="8">
        <f t="shared" si="97"/>
        <v>17.807727985919989</v>
      </c>
      <c r="AD100" s="8">
        <f t="shared" si="97"/>
        <v>18.258792961848616</v>
      </c>
      <c r="AE100" s="8">
        <f t="shared" si="97"/>
        <v>18.714636106516338</v>
      </c>
      <c r="AF100" s="8">
        <f t="shared" si="97"/>
        <v>19.175171650947231</v>
      </c>
      <c r="AG100" s="8">
        <f t="shared" si="97"/>
        <v>19.640313999213955</v>
      </c>
      <c r="AH100" s="8">
        <f t="shared" si="97"/>
        <v>20.109977707536501</v>
      </c>
      <c r="AI100" s="8">
        <f t="shared" si="97"/>
        <v>20.584077467049731</v>
      </c>
      <c r="AJ100" s="8">
        <f t="shared" si="97"/>
        <v>21.062528090060479</v>
      </c>
      <c r="AK100" s="8">
        <f t="shared" si="97"/>
        <v>21.545244499597938</v>
      </c>
      <c r="AL100" s="8">
        <f t="shared" si="97"/>
        <v>22.032141722047964</v>
      </c>
      <c r="AM100" s="8">
        <f t="shared" si="97"/>
        <v>22.523134882657455</v>
      </c>
      <c r="AN100" s="8">
        <f t="shared" si="97"/>
        <v>23.018139203691717</v>
      </c>
      <c r="AO100" s="8">
        <f t="shared" si="97"/>
        <v>23.517070005030906</v>
      </c>
      <c r="AP100" s="8">
        <f t="shared" si="97"/>
        <v>24.019842706994343</v>
      </c>
      <c r="AQ100" s="8">
        <f t="shared" si="97"/>
        <v>24.526372835188436</v>
      </c>
      <c r="AR100" s="8">
        <f t="shared" si="97"/>
        <v>25.036576027181628</v>
      </c>
      <c r="AS100" s="8">
        <f t="shared" si="97"/>
        <v>25.550368040817609</v>
      </c>
      <c r="AT100" s="8">
        <f t="shared" si="97"/>
        <v>26.067664763988141</v>
      </c>
      <c r="AU100" s="8">
        <f t="shared" si="97"/>
        <v>26.588382225695955</v>
      </c>
      <c r="AV100" s="8">
        <f t="shared" si="97"/>
        <v>27.112436608248569</v>
      </c>
      <c r="AW100" s="8">
        <f t="shared" si="97"/>
        <v>27.639744260433513</v>
      </c>
      <c r="AX100" s="8">
        <f t="shared" si="97"/>
        <v>28.170221711535131</v>
      </c>
      <c r="AY100" s="8">
        <f t="shared" si="97"/>
        <v>28.703785686064023</v>
      </c>
      <c r="AZ100" s="8">
        <f t="shared" si="97"/>
        <v>29.24035311907782</v>
      </c>
      <c r="BA100" s="8">
        <f t="shared" si="97"/>
        <v>29.779841171982486</v>
      </c>
      <c r="BB100" s="8">
        <f t="shared" si="97"/>
        <v>30.322167248712383</v>
      </c>
      <c r="BC100" s="8">
        <f t="shared" si="97"/>
        <v>30.867249012193792</v>
      </c>
      <c r="BD100" s="8">
        <f t="shared" si="97"/>
        <v>31.415004401007106</v>
      </c>
      <c r="BE100" s="8">
        <f t="shared" si="97"/>
        <v>31.965351646168831</v>
      </c>
      <c r="BF100" s="8">
        <f t="shared" si="97"/>
        <v>32.518209287962094</v>
      </c>
      <c r="BG100" s="8">
        <f t="shared" si="97"/>
        <v>33.073496192751371</v>
      </c>
      <c r="BH100" s="8">
        <f t="shared" si="97"/>
        <v>33.631131569723266</v>
      </c>
      <c r="BI100" s="8">
        <f t="shared" si="97"/>
        <v>34.191034987501567</v>
      </c>
      <c r="BJ100" s="8">
        <f t="shared" si="97"/>
        <v>34.753126390589138</v>
      </c>
      <c r="BK100" s="8">
        <f t="shared" si="97"/>
        <v>35.317326115596344</v>
      </c>
      <c r="BL100" s="8">
        <f t="shared" si="97"/>
        <v>35.883554907218709</v>
      </c>
      <c r="BM100" s="8">
        <f t="shared" si="97"/>
        <v>36.451733933931713</v>
      </c>
      <c r="BN100" s="8">
        <f t="shared" si="97"/>
        <v>37.021784803375475</v>
      </c>
      <c r="BO100" s="8">
        <f t="shared" si="98"/>
        <v>37.593629577404002</v>
      </c>
      <c r="BP100" s="8">
        <f t="shared" si="98"/>
        <v>38.167190786779727</v>
      </c>
      <c r="BQ100" s="8">
        <f t="shared" si="98"/>
        <v>38.742391445494775</v>
      </c>
      <c r="BR100" s="8">
        <f t="shared" si="98"/>
        <v>39.319155064705264</v>
      </c>
      <c r="BS100" s="8">
        <f t="shared" si="98"/>
        <v>39.897405666266458</v>
      </c>
      <c r="BT100" s="8">
        <f t="shared" si="98"/>
        <v>40.477067795860087</v>
      </c>
      <c r="BU100" s="8">
        <f t="shared" si="98"/>
        <v>41.058066535705613</v>
      </c>
      <c r="BV100" s="8">
        <f t="shared" si="98"/>
        <v>41.640327516852103</v>
      </c>
      <c r="BW100" s="8">
        <f t="shared" si="98"/>
        <v>42.223776931046011</v>
      </c>
      <c r="BX100" s="8">
        <f t="shared" si="98"/>
        <v>42.808341542173949</v>
      </c>
      <c r="BY100" s="8">
        <f t="shared" si="98"/>
        <v>43.393948697280649</v>
      </c>
      <c r="BZ100" s="8">
        <f t="shared" si="98"/>
        <v>43.980526337162615</v>
      </c>
      <c r="CA100" s="8">
        <f t="shared" si="98"/>
        <v>44.568003006540295</v>
      </c>
      <c r="CB100" s="8">
        <f t="shared" si="98"/>
        <v>45.156307863812231</v>
      </c>
      <c r="CC100" s="8">
        <f t="shared" si="98"/>
        <v>45.745370690395141</v>
      </c>
      <c r="CD100" s="8">
        <f t="shared" si="98"/>
        <v>46.335121899655121</v>
      </c>
      <c r="CE100" s="8">
        <f t="shared" si="98"/>
        <v>46.925492545435453</v>
      </c>
      <c r="CF100" s="8">
        <f t="shared" si="98"/>
        <v>47.516414330188248</v>
      </c>
      <c r="CG100" s="8">
        <f t="shared" si="98"/>
        <v>48.107819612715055</v>
      </c>
      <c r="CH100" s="8">
        <f t="shared" si="98"/>
        <v>48.699641415524994</v>
      </c>
      <c r="CI100" s="8">
        <f t="shared" si="98"/>
        <v>49.291813431817182</v>
      </c>
      <c r="CJ100" s="8">
        <f t="shared" si="98"/>
        <v>49.884270032095188</v>
      </c>
      <c r="CK100" s="8">
        <f t="shared" si="98"/>
        <v>50.476946270421685</v>
      </c>
      <c r="CL100" s="8">
        <f t="shared" si="98"/>
        <v>51.069777890320992</v>
      </c>
      <c r="CM100" s="8">
        <f t="shared" si="98"/>
        <v>51.662701330337967</v>
      </c>
      <c r="CN100" s="8">
        <f t="shared" si="98"/>
        <v>52.25565372926053</v>
      </c>
      <c r="CO100" s="8">
        <f t="shared" si="98"/>
        <v>52.848572931015354</v>
      </c>
      <c r="CP100" s="8">
        <f t="shared" si="98"/>
        <v>53.441397489243485</v>
      </c>
      <c r="CQ100" s="8">
        <f t="shared" si="98"/>
        <v>54.034066671564503</v>
      </c>
      <c r="CR100" s="8">
        <f t="shared" si="98"/>
        <v>54.626520463537219</v>
      </c>
      <c r="CS100" s="8">
        <f t="shared" si="98"/>
        <v>55.218699572324248</v>
      </c>
      <c r="CT100" s="8">
        <f t="shared" si="98"/>
        <v>55.810545430068728</v>
      </c>
      <c r="CU100" s="8">
        <f t="shared" si="98"/>
        <v>56.402000196990002</v>
      </c>
      <c r="CV100" s="8">
        <f t="shared" si="98"/>
        <v>56.993006764206598</v>
      </c>
      <c r="CW100" s="8">
        <f t="shared" si="98"/>
        <v>57.583508756291984</v>
      </c>
      <c r="CX100" s="8">
        <f t="shared" si="98"/>
        <v>58.17345053357225</v>
      </c>
      <c r="CY100" s="8">
        <f t="shared" si="98"/>
        <v>58.762777194170404</v>
      </c>
      <c r="CZ100" s="8">
        <f t="shared" si="98"/>
        <v>59.351434575805627</v>
      </c>
      <c r="DA100" s="8">
        <f t="shared" si="98"/>
        <v>59.939369257352212</v>
      </c>
      <c r="DB100" s="8">
        <f t="shared" si="98"/>
        <v>60.52652856016568</v>
      </c>
      <c r="DC100" s="8">
        <f t="shared" si="98"/>
        <v>61.112860549181775</v>
      </c>
      <c r="DD100" s="8">
        <f t="shared" si="98"/>
        <v>61.698314033792855</v>
      </c>
      <c r="DE100" s="8">
        <f t="shared" si="98"/>
        <v>62.282838568509739</v>
      </c>
      <c r="DF100" s="8">
        <f t="shared" si="98"/>
        <v>62.866384453411705</v>
      </c>
      <c r="DG100" s="8">
        <f t="shared" si="98"/>
        <v>63.448902734391353</v>
      </c>
      <c r="DH100" s="8">
        <f t="shared" si="98"/>
        <v>64.030345203199786</v>
      </c>
      <c r="DI100" s="8">
        <f t="shared" si="98"/>
        <v>64.610664397295082</v>
      </c>
      <c r="DJ100" s="8">
        <f t="shared" si="98"/>
        <v>65.18981359950044</v>
      </c>
      <c r="DK100" s="8">
        <f t="shared" si="98"/>
        <v>65.767746837476039</v>
      </c>
      <c r="DL100" s="8">
        <f t="shared" si="98"/>
        <v>66.344418883007918</v>
      </c>
      <c r="DM100" s="8">
        <f t="shared" si="98"/>
        <v>66.919785251120402</v>
      </c>
      <c r="DN100" s="8">
        <f t="shared" si="98"/>
        <v>67.493802199013032</v>
      </c>
      <c r="DO100" s="8">
        <f t="shared" si="98"/>
        <v>68.066426724828347</v>
      </c>
      <c r="DP100" s="8">
        <f t="shared" si="98"/>
        <v>68.637616566253669</v>
      </c>
      <c r="DQ100" s="8">
        <f t="shared" si="98"/>
        <v>69.207330198959681</v>
      </c>
      <c r="DR100" s="8">
        <f t="shared" si="98"/>
        <v>69.775526834880296</v>
      </c>
      <c r="DS100" s="8">
        <f t="shared" si="98"/>
        <v>70.342166420337065</v>
      </c>
      <c r="DT100" s="8">
        <f t="shared" si="98"/>
        <v>70.907209634010769</v>
      </c>
      <c r="DU100" s="8">
        <f t="shared" si="98"/>
        <v>71.470617884765048</v>
      </c>
      <c r="DV100" s="8">
        <f t="shared" si="98"/>
        <v>72.032353309322957</v>
      </c>
      <c r="DW100" s="8">
        <f t="shared" si="98"/>
        <v>72.592378769801385</v>
      </c>
      <c r="DX100" s="8">
        <f t="shared" si="98"/>
        <v>73.150657851105606</v>
      </c>
      <c r="DY100" s="8">
        <f t="shared" si="98"/>
        <v>73.707154858187138</v>
      </c>
      <c r="DZ100" s="8">
        <f t="shared" si="98"/>
        <v>74.261834813167056</v>
      </c>
      <c r="EA100" s="8">
        <f t="shared" si="99"/>
        <v>74.814663452328844</v>
      </c>
      <c r="EB100" s="8">
        <f t="shared" si="99"/>
        <v>75.365607222982433</v>
      </c>
      <c r="EC100" s="8">
        <f t="shared" si="99"/>
        <v>75.914633280202892</v>
      </c>
      <c r="ED100" s="8">
        <f t="shared" si="99"/>
        <v>76.461709483445688</v>
      </c>
      <c r="EE100" s="8">
        <f t="shared" si="99"/>
        <v>77.006804393042302</v>
      </c>
      <c r="EF100" s="8">
        <f t="shared" si="99"/>
        <v>77.549887266577684</v>
      </c>
      <c r="EG100" s="8">
        <f t="shared" si="99"/>
        <v>78.090928055152645</v>
      </c>
      <c r="EH100" s="8">
        <f t="shared" si="99"/>
        <v>78.629897399533988</v>
      </c>
      <c r="EI100" s="8">
        <f t="shared" si="99"/>
        <v>79.166766626194814</v>
      </c>
      <c r="EJ100" s="8">
        <f t="shared" si="99"/>
        <v>79.701507743246808</v>
      </c>
      <c r="EK100" s="8">
        <f t="shared" si="99"/>
        <v>80.234093436267997</v>
      </c>
      <c r="EL100" s="8">
        <f t="shared" si="99"/>
        <v>80.764497064028518</v>
      </c>
      <c r="EM100" s="8">
        <f t="shared" si="99"/>
        <v>81.292692654115598</v>
      </c>
      <c r="EN100" s="8">
        <f t="shared" si="99"/>
        <v>81.81865489846237</v>
      </c>
      <c r="EO100" s="8">
        <f t="shared" si="99"/>
        <v>82.342359148780204</v>
      </c>
      <c r="EP100" s="8">
        <f t="shared" si="99"/>
        <v>82.863781411900291</v>
      </c>
      <c r="EQ100" s="8">
        <f t="shared" si="99"/>
        <v>83.382898345023705</v>
      </c>
      <c r="ER100" s="8">
        <f t="shared" si="99"/>
        <v>83.899687250885648</v>
      </c>
      <c r="ES100" s="8">
        <f t="shared" si="99"/>
        <v>84.414126072833142</v>
      </c>
      <c r="ET100" s="8">
        <f t="shared" si="99"/>
        <v>84.926193389821279</v>
      </c>
      <c r="EU100" s="8">
        <f t="shared" si="99"/>
        <v>85.435868411328784</v>
      </c>
      <c r="EV100" s="8">
        <f t="shared" si="99"/>
        <v>85.943130972196457</v>
      </c>
      <c r="EW100" s="8">
        <f t="shared" si="99"/>
        <v>86.447961527390262</v>
      </c>
      <c r="EX100" s="8">
        <f t="shared" si="99"/>
        <v>86.950341146691642</v>
      </c>
      <c r="EY100" s="8">
        <f t="shared" si="99"/>
        <v>87.450251509318463</v>
      </c>
      <c r="EZ100" s="8">
        <f t="shared" si="99"/>
        <v>87.947674898476706</v>
      </c>
      <c r="FA100" s="8">
        <f t="shared" si="99"/>
        <v>88.442594195848997</v>
      </c>
      <c r="FB100" s="8">
        <f t="shared" si="99"/>
        <v>88.934992876018441</v>
      </c>
      <c r="FC100" s="8">
        <f t="shared" si="99"/>
        <v>89.424855000833603</v>
      </c>
      <c r="FD100" s="8">
        <f t="shared" si="99"/>
        <v>89.912165213714843</v>
      </c>
      <c r="FE100" s="8">
        <f t="shared" si="99"/>
        <v>90.396908733905875</v>
      </c>
      <c r="FF100" s="8">
        <f t="shared" si="99"/>
        <v>90.879071350671609</v>
      </c>
      <c r="FG100" s="8">
        <f t="shared" si="99"/>
        <v>91.358639417446554</v>
      </c>
      <c r="FH100" s="8">
        <f t="shared" si="99"/>
        <v>91.835599845934354</v>
      </c>
      <c r="FI100" s="8">
        <f t="shared" si="99"/>
        <v>92.309940100162521</v>
      </c>
      <c r="FJ100" s="8">
        <f t="shared" si="99"/>
        <v>92.781648190493186</v>
      </c>
      <c r="FK100" s="8">
        <f t="shared" si="99"/>
        <v>93.250712667593817</v>
      </c>
      <c r="FL100" s="8">
        <f t="shared" si="99"/>
        <v>93.717122616369466</v>
      </c>
      <c r="FM100" s="8">
        <f t="shared" si="99"/>
        <v>94.180867649858655</v>
      </c>
      <c r="FN100" s="8">
        <f t="shared" si="99"/>
        <v>94.64193790309649</v>
      </c>
      <c r="FO100" s="8">
        <f t="shared" si="99"/>
        <v>95.1003240269456</v>
      </c>
      <c r="FP100" s="8">
        <f t="shared" si="99"/>
        <v>95.556017181899477</v>
      </c>
      <c r="FQ100" s="8">
        <f t="shared" si="99"/>
        <v>96.009009031858213</v>
      </c>
      <c r="FR100" s="8">
        <f t="shared" si="99"/>
        <v>96.459291737880932</v>
      </c>
      <c r="FS100" s="8">
        <f t="shared" si="99"/>
        <v>96.906857951915256</v>
      </c>
      <c r="FT100" s="8">
        <f t="shared" si="99"/>
        <v>97.351700810508845</v>
      </c>
      <c r="FU100" s="8">
        <f t="shared" si="99"/>
        <v>97.793813928502033</v>
      </c>
      <c r="FV100" s="8">
        <f t="shared" si="99"/>
        <v>98.233191392705862</v>
      </c>
      <c r="FW100" s="8">
        <f t="shared" si="99"/>
        <v>98.66982775556761</v>
      </c>
      <c r="FX100" s="8">
        <f t="shared" si="99"/>
        <v>99.103718028825512</v>
      </c>
      <c r="FY100" s="8">
        <f t="shared" si="99"/>
        <v>99.534857677154122</v>
      </c>
      <c r="FZ100" s="8">
        <f t="shared" si="99"/>
        <v>99.963242611804603</v>
      </c>
      <c r="GA100" s="8">
        <f t="shared" si="99"/>
        <v>100.3888691842392</v>
      </c>
      <c r="GB100" s="8">
        <f t="shared" si="99"/>
        <v>100.811734179765</v>
      </c>
      <c r="GC100" s="8">
        <f t="shared" si="99"/>
        <v>101.23183481116645</v>
      </c>
      <c r="GD100" s="8">
        <f t="shared" si="99"/>
        <v>101.64916871233964</v>
      </c>
      <c r="GE100" s="8">
        <f t="shared" si="99"/>
        <v>102.06373393193141</v>
      </c>
      <c r="GF100" s="8">
        <f t="shared" si="99"/>
        <v>102.47552892698316</v>
      </c>
      <c r="GG100" s="8">
        <f t="shared" si="99"/>
        <v>102.88455255658295</v>
      </c>
      <c r="GH100" s="8">
        <f t="shared" si="99"/>
        <v>103.29080407552648</v>
      </c>
      <c r="GI100" s="8">
        <f t="shared" si="99"/>
        <v>103.69428312799066</v>
      </c>
      <c r="GJ100" s="8">
        <f t="shared" si="99"/>
        <v>104.09498974121932</v>
      </c>
      <c r="GK100" s="8">
        <f t="shared" si="99"/>
        <v>104.4929243192241</v>
      </c>
      <c r="GL100" s="8">
        <f t="shared" si="99"/>
        <v>104.88808763650269</v>
      </c>
      <c r="GM100" s="8">
        <f t="shared" si="100"/>
        <v>105.28048083177514</v>
      </c>
      <c r="GN100" s="8">
        <f t="shared" si="100"/>
        <v>105.67010540173969</v>
      </c>
      <c r="GO100" s="8">
        <f t="shared" si="100"/>
        <v>106.05696319485159</v>
      </c>
      <c r="GP100" s="8">
        <f t="shared" si="100"/>
        <v>106.44105640512477</v>
      </c>
      <c r="GQ100" s="8">
        <f t="shared" si="100"/>
        <v>106.82238756595747</v>
      </c>
      <c r="GR100" s="8">
        <f t="shared" si="100"/>
        <v>107.20095954398602</v>
      </c>
      <c r="GS100" s="8">
        <f t="shared" si="100"/>
        <v>107.57677553296502</v>
      </c>
      <c r="GT100" s="8">
        <f t="shared" si="100"/>
        <v>107.94983904767778</v>
      </c>
      <c r="GU100" s="8">
        <f t="shared" si="100"/>
        <v>108.32015391787694</v>
      </c>
      <c r="GV100" s="8">
        <f t="shared" si="100"/>
        <v>108.68772428225799</v>
      </c>
      <c r="GW100" s="8">
        <f t="shared" si="100"/>
        <v>109.05255458246523</v>
      </c>
      <c r="GX100" s="8">
        <f t="shared" si="100"/>
        <v>109.41464955713306</v>
      </c>
      <c r="GY100" s="8">
        <f t="shared" si="100"/>
        <v>109.77401423596304</v>
      </c>
      <c r="GZ100" s="8">
        <f t="shared" si="100"/>
        <v>110.1306539338383</v>
      </c>
      <c r="HA100" s="8">
        <f t="shared" si="100"/>
        <v>110.48457424497624</v>
      </c>
      <c r="HB100" s="8">
        <f t="shared" si="100"/>
        <v>110.83578103712044</v>
      </c>
      <c r="HC100" s="8">
        <f t="shared" si="100"/>
        <v>111.1842804457731</v>
      </c>
      <c r="HD100" s="8">
        <f t="shared" si="100"/>
        <v>111.53007886846962</v>
      </c>
      <c r="HE100" s="8">
        <f t="shared" si="100"/>
        <v>111.87318295909567</v>
      </c>
      <c r="HF100" s="8">
        <f t="shared" si="100"/>
        <v>112.21359962224676</v>
      </c>
      <c r="HG100" s="8">
        <f t="shared" si="100"/>
        <v>112.55133600763418</v>
      </c>
      <c r="HH100" s="8">
        <f t="shared" si="100"/>
        <v>112.88639950453415</v>
      </c>
      <c r="HI100" s="8">
        <f t="shared" si="100"/>
        <v>113.21879773628616</v>
      </c>
      <c r="HJ100" s="8">
        <f t="shared" si="100"/>
        <v>113.54853855483472</v>
      </c>
      <c r="HK100" s="8">
        <f t="shared" si="100"/>
        <v>113.87563003532244</v>
      </c>
      <c r="HL100" s="8">
        <f t="shared" si="100"/>
        <v>114.20008047072967</v>
      </c>
      <c r="HM100" s="8">
        <f t="shared" si="100"/>
        <v>114.52189836656386</v>
      </c>
      <c r="HN100" s="8">
        <f t="shared" si="100"/>
        <v>114.84109243559971</v>
      </c>
      <c r="HO100" s="8">
        <f t="shared" si="100"/>
        <v>115.15767159266868</v>
      </c>
      <c r="HP100" s="8">
        <f t="shared" si="100"/>
        <v>115.47164494950128</v>
      </c>
      <c r="HQ100" s="8">
        <f t="shared" si="100"/>
        <v>115.78302180961953</v>
      </c>
      <c r="HR100" s="8">
        <f t="shared" si="100"/>
        <v>116.09181166328329</v>
      </c>
      <c r="HS100" s="8">
        <f t="shared" si="100"/>
        <v>116.39802418248847</v>
      </c>
      <c r="HT100" s="8">
        <f t="shared" si="100"/>
        <v>116.70166921601931</v>
      </c>
      <c r="HU100" s="8">
        <f t="shared" si="100"/>
        <v>117.0027567845535</v>
      </c>
      <c r="HV100" s="8">
        <f t="shared" si="100"/>
        <v>117.30129707582282</v>
      </c>
      <c r="HW100" s="8">
        <f t="shared" si="100"/>
        <v>117.59730043982663</v>
      </c>
      <c r="HX100" s="8">
        <f t="shared" si="100"/>
        <v>117.89077738410218</v>
      </c>
      <c r="HY100" s="8">
        <f t="shared" si="100"/>
        <v>118.18173856904866</v>
      </c>
      <c r="HZ100" s="8">
        <f t="shared" si="100"/>
        <v>118.47019480330735</v>
      </c>
      <c r="IA100" s="8">
        <f t="shared" si="100"/>
        <v>118.75615703919789</v>
      </c>
      <c r="IB100" s="8">
        <f t="shared" si="100"/>
        <v>119.03963636820986</v>
      </c>
      <c r="IC100" s="8">
        <f t="shared" si="100"/>
        <v>119.32064401655016</v>
      </c>
      <c r="ID100" s="8">
        <f t="shared" si="100"/>
        <v>119.59919134074927</v>
      </c>
      <c r="IE100" s="8">
        <f t="shared" si="100"/>
        <v>119.87528982332023</v>
      </c>
      <c r="IF100" s="8">
        <f t="shared" si="100"/>
        <v>120.14895106847744</v>
      </c>
      <c r="IG100" s="8">
        <f t="shared" si="100"/>
        <v>120.42018679791097</v>
      </c>
      <c r="IH100" s="8">
        <f t="shared" si="100"/>
        <v>120.68900884661664</v>
      </c>
      <c r="II100" s="8">
        <f t="shared" si="100"/>
        <v>120.95542915878544</v>
      </c>
      <c r="IJ100" s="8">
        <f t="shared" si="100"/>
        <v>121.21945978374731</v>
      </c>
      <c r="IK100" s="8">
        <f t="shared" si="100"/>
        <v>121.48111287197307</v>
      </c>
      <c r="IL100" s="8">
        <f t="shared" si="100"/>
        <v>121.74040067113347</v>
      </c>
      <c r="IM100" s="8">
        <f t="shared" si="100"/>
        <v>121.99733552221355</v>
      </c>
      <c r="IN100" s="8">
        <f t="shared" si="100"/>
        <v>122.25192985568582</v>
      </c>
      <c r="IO100" s="8">
        <f t="shared" si="100"/>
        <v>122.50419618773768</v>
      </c>
      <c r="IP100" s="8">
        <f t="shared" si="100"/>
        <v>122.75414711655802</v>
      </c>
      <c r="IQ100" s="8">
        <f t="shared" si="100"/>
        <v>123.00179531867769</v>
      </c>
      <c r="IR100" s="8">
        <f t="shared" si="100"/>
        <v>123.24715354536738</v>
      </c>
      <c r="IS100" s="8">
        <f t="shared" si="100"/>
        <v>123.49023461909262</v>
      </c>
      <c r="IT100" s="8">
        <f t="shared" si="100"/>
        <v>123.73105143002232</v>
      </c>
      <c r="IU100" s="8">
        <f t="shared" si="100"/>
        <v>123.96961693259526</v>
      </c>
      <c r="IV100" s="8">
        <f t="shared" si="100"/>
        <v>124.2059441421403</v>
      </c>
      <c r="IW100" s="8">
        <f t="shared" si="100"/>
        <v>124.44004613155334</v>
      </c>
      <c r="IX100" s="8">
        <f t="shared" si="100"/>
        <v>124.67193602802774</v>
      </c>
      <c r="IY100" s="8">
        <f t="shared" si="101"/>
        <v>124.90162700984114</v>
      </c>
      <c r="IZ100" s="8">
        <f t="shared" si="101"/>
        <v>125.12913230319535</v>
      </c>
      <c r="JA100" s="8">
        <f t="shared" si="101"/>
        <v>125.35446517911072</v>
      </c>
      <c r="JB100" s="8">
        <f t="shared" si="101"/>
        <v>125.57763895037543</v>
      </c>
      <c r="JC100" s="8">
        <f t="shared" si="101"/>
        <v>125.79866696854631</v>
      </c>
      <c r="JD100" s="8">
        <f t="shared" si="101"/>
        <v>126.01756262100491</v>
      </c>
      <c r="JE100" s="8">
        <f t="shared" si="101"/>
        <v>126.23433932806456</v>
      </c>
      <c r="JF100" s="8">
        <f t="shared" si="101"/>
        <v>126.44901054013198</v>
      </c>
      <c r="JG100" s="8">
        <f t="shared" si="101"/>
        <v>126.66158973491866</v>
      </c>
      <c r="JH100" s="8">
        <f t="shared" si="101"/>
        <v>126.87209041470635</v>
      </c>
      <c r="JI100" s="8">
        <f t="shared" si="101"/>
        <v>127.08052610366205</v>
      </c>
      <c r="JJ100" s="8">
        <f t="shared" si="101"/>
        <v>127.28691034520463</v>
      </c>
      <c r="JK100" s="8">
        <f t="shared" si="101"/>
        <v>127.49125669942265</v>
      </c>
      <c r="JL100" s="8">
        <f t="shared" si="101"/>
        <v>127.69357874054158</v>
      </c>
      <c r="JM100" s="8">
        <f t="shared" si="101"/>
        <v>127.89389005444008</v>
      </c>
      <c r="JN100" s="8">
        <f t="shared" si="101"/>
        <v>128.09220423621787</v>
      </c>
      <c r="JO100" s="8">
        <f t="shared" si="101"/>
        <v>128.28853488780976</v>
      </c>
      <c r="JP100" s="8">
        <f t="shared" si="101"/>
        <v>128.48289561564971</v>
      </c>
      <c r="JQ100" s="8">
        <f t="shared" si="101"/>
        <v>128.67530002838245</v>
      </c>
      <c r="JR100" s="8">
        <f t="shared" si="101"/>
        <v>128.86576173462325</v>
      </c>
      <c r="JS100" s="8">
        <f t="shared" si="101"/>
        <v>129.05429434076234</v>
      </c>
      <c r="JT100" s="8">
        <f t="shared" si="101"/>
        <v>129.24091144881962</v>
      </c>
      <c r="JU100" s="8">
        <f t="shared" si="101"/>
        <v>129.42562665434215</v>
      </c>
      <c r="JV100" s="8">
        <f t="shared" si="101"/>
        <v>129.60845354434912</v>
      </c>
      <c r="JW100" s="8">
        <f t="shared" si="101"/>
        <v>129.78940569532128</v>
      </c>
      <c r="JX100" s="8">
        <f t="shared" si="101"/>
        <v>129.96849667123487</v>
      </c>
      <c r="JY100" s="8">
        <f t="shared" si="101"/>
        <v>130.14574002164056</v>
      </c>
      <c r="JZ100" s="8">
        <f t="shared" si="101"/>
        <v>130.32114927978492</v>
      </c>
      <c r="KA100" s="8">
        <f t="shared" si="101"/>
        <v>130.49473796077572</v>
      </c>
      <c r="KB100" s="8">
        <f t="shared" si="101"/>
        <v>130.66651955978969</v>
      </c>
      <c r="KC100" s="8">
        <f t="shared" si="101"/>
        <v>130.83650755032315</v>
      </c>
      <c r="KD100" s="8">
        <f t="shared" si="101"/>
        <v>131.00471538248243</v>
      </c>
      <c r="KE100" s="8">
        <f t="shared" si="101"/>
        <v>131.1711564813175</v>
      </c>
      <c r="KF100" s="8">
        <f t="shared" si="101"/>
        <v>131.33584424519583</v>
      </c>
    </row>
    <row r="101" spans="1:292" x14ac:dyDescent="0.2">
      <c r="A101" s="6" t="s">
        <v>26</v>
      </c>
      <c r="B101" s="8">
        <f t="shared" si="102"/>
        <v>3.0502621603868185</v>
      </c>
      <c r="C101" s="8">
        <f t="shared" si="102"/>
        <v>3.1904426309979601</v>
      </c>
      <c r="D101" s="8">
        <f t="shared" si="102"/>
        <v>3.334041658839527</v>
      </c>
      <c r="E101" s="8">
        <f t="shared" si="97"/>
        <v>3.4810018618386325</v>
      </c>
      <c r="F101" s="8">
        <f t="shared" si="97"/>
        <v>3.6312663652454686</v>
      </c>
      <c r="G101" s="8">
        <f t="shared" si="97"/>
        <v>3.6125338779255385</v>
      </c>
      <c r="H101" s="8">
        <f t="shared" si="97"/>
        <v>3.7533962483416694</v>
      </c>
      <c r="I101" s="8">
        <f t="shared" si="97"/>
        <v>3.8969486596927614</v>
      </c>
      <c r="J101" s="8">
        <f t="shared" si="97"/>
        <v>4.0431305553755985</v>
      </c>
      <c r="K101" s="8">
        <f t="shared" si="97"/>
        <v>4.1918661255712948</v>
      </c>
      <c r="L101" s="8">
        <f t="shared" si="97"/>
        <v>4.3430810497323948</v>
      </c>
      <c r="M101" s="8">
        <f t="shared" si="97"/>
        <v>4.4967026010457998</v>
      </c>
      <c r="N101" s="8">
        <f t="shared" si="97"/>
        <v>4.6526597303439772</v>
      </c>
      <c r="O101" s="8">
        <f t="shared" si="97"/>
        <v>4.8108831267701122</v>
      </c>
      <c r="P101" s="8">
        <f t="shared" si="97"/>
        <v>4.9713052564560485</v>
      </c>
      <c r="Q101" s="8">
        <f t="shared" si="97"/>
        <v>5.1338603815221582</v>
      </c>
      <c r="R101" s="8">
        <f t="shared" si="97"/>
        <v>5.2984845621062604</v>
      </c>
      <c r="S101" s="8">
        <f t="shared" si="97"/>
        <v>5.4651156441581277</v>
      </c>
      <c r="T101" s="8">
        <f t="shared" si="97"/>
        <v>5.6336932355702976</v>
      </c>
      <c r="U101" s="8">
        <f t="shared" si="97"/>
        <v>5.8041586729573114</v>
      </c>
      <c r="V101" s="8">
        <f t="shared" si="97"/>
        <v>5.9764549811063041</v>
      </c>
      <c r="W101" s="8">
        <f t="shared" si="97"/>
        <v>6.150526826833854</v>
      </c>
      <c r="X101" s="8">
        <f t="shared" si="97"/>
        <v>6.3263204687163208</v>
      </c>
      <c r="Y101" s="8">
        <f t="shared" si="97"/>
        <v>6.5037837039203588</v>
      </c>
      <c r="Z101" s="8">
        <f t="shared" si="97"/>
        <v>6.6828658131501451</v>
      </c>
      <c r="AA101" s="8">
        <f t="shared" si="97"/>
        <v>6.8635175045465955</v>
      </c>
      <c r="AB101" s="8">
        <f t="shared" si="97"/>
        <v>7.0456908572195696</v>
      </c>
      <c r="AC101" s="8">
        <f t="shared" si="97"/>
        <v>7.2293392649641639</v>
      </c>
      <c r="AD101" s="8">
        <f t="shared" si="97"/>
        <v>7.4144173806028535</v>
      </c>
      <c r="AE101" s="8">
        <f t="shared" si="97"/>
        <v>7.6008810613042206</v>
      </c>
      <c r="AF101" s="8">
        <f t="shared" si="97"/>
        <v>7.7886873151526688</v>
      </c>
      <c r="AG101" s="8">
        <f t="shared" si="97"/>
        <v>7.9777942491814118</v>
      </c>
      <c r="AH101" s="8">
        <f t="shared" si="97"/>
        <v>8.1681610190277905</v>
      </c>
      <c r="AI101" s="8">
        <f t="shared" si="97"/>
        <v>8.3597477803277336</v>
      </c>
      <c r="AJ101" s="8">
        <f t="shared" si="97"/>
        <v>8.5525156419302331</v>
      </c>
      <c r="AK101" s="8">
        <f t="shared" si="97"/>
        <v>8.7464266209835824</v>
      </c>
      <c r="AL101" s="8">
        <f t="shared" si="97"/>
        <v>8.9414435999212554</v>
      </c>
      <c r="AM101" s="8">
        <f t="shared" si="97"/>
        <v>9.1375302853554548</v>
      </c>
      <c r="AN101" s="8">
        <f t="shared" si="97"/>
        <v>9.3346511688710638</v>
      </c>
      <c r="AO101" s="8">
        <f t="shared" si="97"/>
        <v>9.5327714896989022</v>
      </c>
      <c r="AP101" s="8">
        <f t="shared" si="97"/>
        <v>9.7318571992379876</v>
      </c>
      <c r="AQ101" s="8">
        <f t="shared" si="97"/>
        <v>9.931874927387371</v>
      </c>
      <c r="AR101" s="8">
        <f t="shared" si="97"/>
        <v>10.132791950642153</v>
      </c>
      <c r="AS101" s="8">
        <f t="shared" si="97"/>
        <v>10.334576161903472</v>
      </c>
      <c r="AT101" s="8">
        <f t="shared" si="97"/>
        <v>10.537196041947757</v>
      </c>
      <c r="AU101" s="8">
        <f t="shared" si="97"/>
        <v>10.740620632499189</v>
      </c>
      <c r="AV101" s="8">
        <f t="shared" si="97"/>
        <v>10.944819510845925</v>
      </c>
      <c r="AW101" s="8">
        <f t="shared" si="97"/>
        <v>11.149762765941023</v>
      </c>
      <c r="AX101" s="8">
        <f t="shared" si="97"/>
        <v>11.355420975927213</v>
      </c>
      <c r="AY101" s="8">
        <f t="shared" si="97"/>
        <v>11.561765187025557</v>
      </c>
      <c r="AZ101" s="8">
        <f t="shared" si="97"/>
        <v>11.768766893727973</v>
      </c>
      <c r="BA101" s="8">
        <f t="shared" si="97"/>
        <v>11.976398020234425</v>
      </c>
      <c r="BB101" s="8">
        <f t="shared" si="97"/>
        <v>12.184630903076537</v>
      </c>
      <c r="BC101" s="8">
        <f t="shared" si="97"/>
        <v>12.393438274870567</v>
      </c>
      <c r="BD101" s="8">
        <f t="shared" si="97"/>
        <v>12.60279324914424</v>
      </c>
      <c r="BE101" s="8">
        <f t="shared" si="97"/>
        <v>12.812669306183123</v>
      </c>
      <c r="BF101" s="8">
        <f t="shared" si="97"/>
        <v>13.02304027984415</v>
      </c>
      <c r="BG101" s="8">
        <f t="shared" si="97"/>
        <v>13.233880345285444</v>
      </c>
      <c r="BH101" s="8">
        <f t="shared" si="97"/>
        <v>13.445164007563212</v>
      </c>
      <c r="BI101" s="8">
        <f t="shared" si="97"/>
        <v>13.656866091048524</v>
      </c>
      <c r="BJ101" s="8">
        <f t="shared" si="97"/>
        <v>13.868961729618608</v>
      </c>
      <c r="BK101" s="8">
        <f t="shared" si="97"/>
        <v>14.081426357578481</v>
      </c>
      <c r="BL101" s="8">
        <f t="shared" si="97"/>
        <v>14.294235701271509</v>
      </c>
      <c r="BM101" s="8">
        <f t="shared" si="97"/>
        <v>14.507365771338213</v>
      </c>
      <c r="BN101" s="8">
        <f t="shared" si="97"/>
        <v>14.720792855585382</v>
      </c>
      <c r="BO101" s="8">
        <f t="shared" si="98"/>
        <v>14.934493512428473</v>
      </c>
      <c r="BP101" s="8">
        <f t="shared" si="98"/>
        <v>15.148444564872213</v>
      </c>
      <c r="BQ101" s="8">
        <f t="shared" si="98"/>
        <v>15.362623094996213</v>
      </c>
      <c r="BR101" s="8">
        <f t="shared" si="98"/>
        <v>15.577006438913656</v>
      </c>
      <c r="BS101" s="8">
        <f t="shared" si="98"/>
        <v>15.791572182172606</v>
      </c>
      <c r="BT101" s="8">
        <f t="shared" si="98"/>
        <v>16.006298155571482</v>
      </c>
      <c r="BU101" s="8">
        <f t="shared" si="98"/>
        <v>16.221162431360817</v>
      </c>
      <c r="BV101" s="8">
        <f t="shared" si="98"/>
        <v>16.436143319805858</v>
      </c>
      <c r="BW101" s="8">
        <f t="shared" si="98"/>
        <v>16.65121936608498</v>
      </c>
      <c r="BX101" s="8">
        <f t="shared" si="98"/>
        <v>16.866369347500395</v>
      </c>
      <c r="BY101" s="8">
        <f t="shared" si="98"/>
        <v>17.081572270979542</v>
      </c>
      <c r="BZ101" s="8">
        <f t="shared" si="98"/>
        <v>17.296807370845425</v>
      </c>
      <c r="CA101" s="8">
        <f t="shared" si="98"/>
        <v>17.512054106836835</v>
      </c>
      <c r="CB101" s="8">
        <f t="shared" si="98"/>
        <v>17.727292162358793</v>
      </c>
      <c r="CC101" s="8">
        <f t="shared" si="98"/>
        <v>17.942501442946213</v>
      </c>
      <c r="CD101" s="8">
        <f t="shared" si="98"/>
        <v>18.157662074923252</v>
      </c>
      <c r="CE101" s="8">
        <f t="shared" si="98"/>
        <v>18.372754404243395</v>
      </c>
      <c r="CF101" s="8">
        <f t="shared" si="98"/>
        <v>18.587758995494099</v>
      </c>
      <c r="CG101" s="8">
        <f t="shared" si="98"/>
        <v>18.802656631053107</v>
      </c>
      <c r="CH101" s="8">
        <f t="shared" si="98"/>
        <v>19.017428310382094</v>
      </c>
      <c r="CI101" s="8">
        <f t="shared" si="98"/>
        <v>19.23205524944553</v>
      </c>
      <c r="CJ101" s="8">
        <f t="shared" si="98"/>
        <v>19.446518880243193</v>
      </c>
      <c r="CK101" s="8">
        <f t="shared" si="98"/>
        <v>19.660800850444186</v>
      </c>
      <c r="CL101" s="8">
        <f t="shared" si="98"/>
        <v>19.87488302311333</v>
      </c>
      <c r="CM101" s="8">
        <f t="shared" si="98"/>
        <v>20.088747476518698</v>
      </c>
      <c r="CN101" s="8">
        <f t="shared" si="98"/>
        <v>20.302376504012049</v>
      </c>
      <c r="CO101" s="8">
        <f t="shared" si="98"/>
        <v>20.515752613972644</v>
      </c>
      <c r="CP101" s="8">
        <f t="shared" si="98"/>
        <v>20.728858529806942</v>
      </c>
      <c r="CQ101" s="8">
        <f t="shared" si="98"/>
        <v>20.941677189995676</v>
      </c>
      <c r="CR101" s="8">
        <f t="shared" si="98"/>
        <v>21.15419174818193</v>
      </c>
      <c r="CS101" s="8">
        <f t="shared" si="98"/>
        <v>21.366385573292693</v>
      </c>
      <c r="CT101" s="8">
        <f t="shared" si="98"/>
        <v>21.578242249688035</v>
      </c>
      <c r="CU101" s="8">
        <f t="shared" si="98"/>
        <v>21.789745577331676</v>
      </c>
      <c r="CV101" s="8">
        <f t="shared" si="98"/>
        <v>22.000879571977585</v>
      </c>
      <c r="CW101" s="8">
        <f t="shared" si="98"/>
        <v>22.211628465367074</v>
      </c>
      <c r="CX101" s="8">
        <f t="shared" si="98"/>
        <v>22.421976705432126</v>
      </c>
      <c r="CY101" s="8">
        <f t="shared" si="98"/>
        <v>22.63190895649964</v>
      </c>
      <c r="CZ101" s="8">
        <f t="shared" si="98"/>
        <v>22.841410099493004</v>
      </c>
      <c r="DA101" s="8">
        <f t="shared" si="98"/>
        <v>23.050465232126896</v>
      </c>
      <c r="DB101" s="8">
        <f t="shared" si="98"/>
        <v>23.259059669091283</v>
      </c>
      <c r="DC101" s="8">
        <f t="shared" si="98"/>
        <v>23.467178942221942</v>
      </c>
      <c r="DD101" s="8">
        <f t="shared" si="98"/>
        <v>23.67480880065359</v>
      </c>
      <c r="DE101" s="8">
        <f t="shared" si="98"/>
        <v>23.881935210953138</v>
      </c>
      <c r="DF101" s="8">
        <f t="shared" si="98"/>
        <v>24.088544357230614</v>
      </c>
      <c r="DG101" s="8">
        <f t="shared" si="98"/>
        <v>24.294622641224525</v>
      </c>
      <c r="DH101" s="8">
        <f t="shared" si="98"/>
        <v>24.50015668236011</v>
      </c>
      <c r="DI101" s="8">
        <f t="shared" si="98"/>
        <v>24.705133317778092</v>
      </c>
      <c r="DJ101" s="8">
        <f t="shared" si="98"/>
        <v>24.909539602331986</v>
      </c>
      <c r="DK101" s="8">
        <f t="shared" si="98"/>
        <v>25.11336280855236</v>
      </c>
      <c r="DL101" s="8">
        <f t="shared" si="98"/>
        <v>25.316590426576308</v>
      </c>
      <c r="DM101" s="8">
        <f t="shared" si="98"/>
        <v>25.519210164040942</v>
      </c>
      <c r="DN101" s="8">
        <f t="shared" si="98"/>
        <v>25.721209945939648</v>
      </c>
      <c r="DO101" s="8">
        <f t="shared" si="98"/>
        <v>25.92257791443928</v>
      </c>
      <c r="DP101" s="8">
        <f t="shared" si="98"/>
        <v>26.123302428658782</v>
      </c>
      <c r="DQ101" s="8">
        <f t="shared" si="98"/>
        <v>26.323372064406396</v>
      </c>
      <c r="DR101" s="8">
        <f t="shared" si="98"/>
        <v>26.522775613876593</v>
      </c>
      <c r="DS101" s="8">
        <f t="shared" si="98"/>
        <v>26.721502085304774</v>
      </c>
      <c r="DT101" s="8">
        <f t="shared" si="98"/>
        <v>26.919540702579663</v>
      </c>
      <c r="DU101" s="8">
        <f t="shared" si="98"/>
        <v>27.116880904813186</v>
      </c>
      <c r="DV101" s="8">
        <f t="shared" si="98"/>
        <v>27.313512345867075</v>
      </c>
      <c r="DW101" s="8">
        <f t="shared" si="98"/>
        <v>27.509424893836137</v>
      </c>
      <c r="DX101" s="8">
        <f t="shared" si="98"/>
        <v>27.704608630488046</v>
      </c>
      <c r="DY101" s="8">
        <f t="shared" si="98"/>
        <v>27.899053850659612</v>
      </c>
      <c r="DZ101" s="8">
        <f t="shared" si="98"/>
        <v>28.092751061609281</v>
      </c>
      <c r="EA101" s="8">
        <f t="shared" si="99"/>
        <v>28.28569098232623</v>
      </c>
      <c r="EB101" s="8">
        <f t="shared" si="99"/>
        <v>28.477864542796123</v>
      </c>
      <c r="EC101" s="8">
        <f t="shared" si="99"/>
        <v>28.669262883223386</v>
      </c>
      <c r="ED101" s="8">
        <f t="shared" si="99"/>
        <v>28.859877353210887</v>
      </c>
      <c r="EE101" s="8">
        <f t="shared" si="99"/>
        <v>29.049699510896861</v>
      </c>
      <c r="EF101" s="8">
        <f t="shared" si="99"/>
        <v>29.238721122049519</v>
      </c>
      <c r="EG101" s="8">
        <f t="shared" si="99"/>
        <v>29.426934159119959</v>
      </c>
      <c r="EH101" s="8">
        <f t="shared" si="99"/>
        <v>29.614330800253608</v>
      </c>
      <c r="EI101" s="8">
        <f t="shared" si="99"/>
        <v>29.800903428261204</v>
      </c>
      <c r="EJ101" s="8">
        <f t="shared" si="99"/>
        <v>29.986644629548938</v>
      </c>
      <c r="EK101" s="8">
        <f t="shared" si="99"/>
        <v>30.171547193009459</v>
      </c>
      <c r="EL101" s="8">
        <f t="shared" si="99"/>
        <v>30.355604108873681</v>
      </c>
      <c r="EM101" s="8">
        <f t="shared" si="99"/>
        <v>30.538808567524196</v>
      </c>
      <c r="EN101" s="8">
        <f t="shared" si="99"/>
        <v>30.721153958271284</v>
      </c>
      <c r="EO101" s="8">
        <f t="shared" si="99"/>
        <v>30.902633868091691</v>
      </c>
      <c r="EP101" s="8">
        <f t="shared" si="99"/>
        <v>31.083242080331747</v>
      </c>
      <c r="EQ101" s="8">
        <f t="shared" si="99"/>
        <v>31.262972573374604</v>
      </c>
      <c r="ER101" s="8">
        <f t="shared" si="99"/>
        <v>31.441819519273565</v>
      </c>
      <c r="ES101" s="8">
        <f t="shared" si="99"/>
        <v>31.619777282351382</v>
      </c>
      <c r="ET101" s="8">
        <f t="shared" si="99"/>
        <v>31.796840417766632</v>
      </c>
      <c r="EU101" s="8">
        <f t="shared" si="99"/>
        <v>31.973003670048588</v>
      </c>
      <c r="EV101" s="8">
        <f t="shared" si="99"/>
        <v>32.148261971600753</v>
      </c>
      <c r="EW101" s="8">
        <f t="shared" si="99"/>
        <v>32.322610441174035</v>
      </c>
      <c r="EX101" s="8">
        <f t="shared" si="99"/>
        <v>32.496044382311361</v>
      </c>
      <c r="EY101" s="8">
        <f t="shared" si="99"/>
        <v>32.668559281763358</v>
      </c>
      <c r="EZ101" s="8">
        <f t="shared" si="99"/>
        <v>32.840150807876881</v>
      </c>
      <c r="FA101" s="8">
        <f t="shared" si="99"/>
        <v>33.010814808957385</v>
      </c>
      <c r="FB101" s="8">
        <f t="shared" si="99"/>
        <v>33.180547311605565</v>
      </c>
      <c r="FC101" s="8">
        <f t="shared" si="99"/>
        <v>33.349344519029472</v>
      </c>
      <c r="FD101" s="8">
        <f t="shared" si="99"/>
        <v>33.517202809333277</v>
      </c>
      <c r="FE101" s="8">
        <f t="shared" si="99"/>
        <v>33.684118733783563</v>
      </c>
      <c r="FF101" s="8">
        <f t="shared" si="99"/>
        <v>33.850089015053534</v>
      </c>
      <c r="FG101" s="8">
        <f t="shared" si="99"/>
        <v>34.01511054544725</v>
      </c>
      <c r="FH101" s="8">
        <f t="shared" si="99"/>
        <v>34.179180385103535</v>
      </c>
      <c r="FI101" s="8">
        <f t="shared" si="99"/>
        <v>34.342295760182012</v>
      </c>
      <c r="FJ101" s="8">
        <f t="shared" si="99"/>
        <v>34.504454061030316</v>
      </c>
      <c r="FK101" s="8">
        <f t="shared" si="99"/>
        <v>34.665652840335618</v>
      </c>
      <c r="FL101" s="8">
        <f t="shared" si="99"/>
        <v>34.825889811259636</v>
      </c>
      <c r="FM101" s="8">
        <f t="shared" si="99"/>
        <v>34.985162845559017</v>
      </c>
      <c r="FN101" s="8">
        <f t="shared" si="99"/>
        <v>35.143469971691701</v>
      </c>
      <c r="FO101" s="8">
        <f t="shared" si="99"/>
        <v>35.300809372910443</v>
      </c>
      <c r="FP101" s="8">
        <f t="shared" si="99"/>
        <v>35.457179385344133</v>
      </c>
      <c r="FQ101" s="8">
        <f t="shared" si="99"/>
        <v>35.612578496067847</v>
      </c>
      <c r="FR101" s="8">
        <f t="shared" si="99"/>
        <v>35.767005341163099</v>
      </c>
      <c r="FS101" s="8">
        <f t="shared" si="99"/>
        <v>35.920458703768219</v>
      </c>
      <c r="FT101" s="8">
        <f t="shared" si="99"/>
        <v>36.072937512120632</v>
      </c>
      <c r="FU101" s="8">
        <f t="shared" si="99"/>
        <v>36.224440837591423</v>
      </c>
      <c r="FV101" s="8">
        <f t="shared" si="99"/>
        <v>36.374967892713123</v>
      </c>
      <c r="FW101" s="8">
        <f t="shared" si="99"/>
        <v>36.524518029202028</v>
      </c>
      <c r="FX101" s="8">
        <f t="shared" si="99"/>
        <v>36.673090735974881</v>
      </c>
      <c r="FY101" s="8">
        <f t="shared" si="99"/>
        <v>36.820685637161802</v>
      </c>
      <c r="FZ101" s="8">
        <f t="shared" si="99"/>
        <v>36.96730249011592</v>
      </c>
      <c r="GA101" s="8">
        <f t="shared" si="99"/>
        <v>37.112941183420098</v>
      </c>
      <c r="GB101" s="8">
        <f t="shared" si="99"/>
        <v>37.257601734891864</v>
      </c>
      <c r="GC101" s="8">
        <f t="shared" si="99"/>
        <v>37.401284289587977</v>
      </c>
      <c r="GD101" s="8">
        <f t="shared" si="99"/>
        <v>37.543989117807861</v>
      </c>
      <c r="GE101" s="8">
        <f t="shared" si="99"/>
        <v>37.685716613098108</v>
      </c>
      <c r="GF101" s="8">
        <f t="shared" si="99"/>
        <v>37.82646729025808</v>
      </c>
      <c r="GG101" s="8">
        <f t="shared" si="99"/>
        <v>37.966241783347193</v>
      </c>
      <c r="GH101" s="8">
        <f t="shared" si="99"/>
        <v>38.105040843695214</v>
      </c>
      <c r="GI101" s="8">
        <f t="shared" si="99"/>
        <v>38.242865337915788</v>
      </c>
      <c r="GJ101" s="8">
        <f t="shared" si="99"/>
        <v>38.379716245923504</v>
      </c>
      <c r="GK101" s="8">
        <f t="shared" si="99"/>
        <v>38.515594658956168</v>
      </c>
      <c r="GL101" s="8">
        <f t="shared" si="99"/>
        <v>38.650501777602067</v>
      </c>
      <c r="GM101" s="8">
        <f t="shared" si="100"/>
        <v>38.784438909833092</v>
      </c>
      <c r="GN101" s="8">
        <f t="shared" si="100"/>
        <v>38.917407469044406</v>
      </c>
      <c r="GO101" s="8">
        <f t="shared" si="100"/>
        <v>39.049408972101006</v>
      </c>
      <c r="GP101" s="8">
        <f t="shared" si="100"/>
        <v>39.180445037392253</v>
      </c>
      <c r="GQ101" s="8">
        <f t="shared" si="100"/>
        <v>39.310517382894268</v>
      </c>
      <c r="GR101" s="8">
        <f t="shared" si="100"/>
        <v>39.439627824241242</v>
      </c>
      <c r="GS101" s="8">
        <f t="shared" si="100"/>
        <v>39.567778272805818</v>
      </c>
      <c r="GT101" s="8">
        <f t="shared" si="100"/>
        <v>39.694970733789354</v>
      </c>
      <c r="GU101" s="8">
        <f t="shared" si="100"/>
        <v>39.821207304322328</v>
      </c>
      <c r="GV101" s="8">
        <f t="shared" si="100"/>
        <v>39.94649017157559</v>
      </c>
      <c r="GW101" s="8">
        <f t="shared" si="100"/>
        <v>40.070821610882625</v>
      </c>
      <c r="GX101" s="8">
        <f t="shared" si="100"/>
        <v>40.194203983873315</v>
      </c>
      <c r="GY101" s="8">
        <f t="shared" si="100"/>
        <v>40.316639736620097</v>
      </c>
      <c r="GZ101" s="8">
        <f t="shared" si="100"/>
        <v>40.438131397796312</v>
      </c>
      <c r="HA101" s="8">
        <f t="shared" si="100"/>
        <v>40.558681576847157</v>
      </c>
      <c r="HB101" s="8">
        <f t="shared" si="100"/>
        <v>40.678292962174339</v>
      </c>
      <c r="HC101" s="8">
        <f t="shared" si="100"/>
        <v>40.796968319334084</v>
      </c>
      <c r="HD101" s="8">
        <f t="shared" si="100"/>
        <v>40.914710489248705</v>
      </c>
      <c r="HE101" s="8">
        <f t="shared" si="100"/>
        <v>41.031522386433146</v>
      </c>
      <c r="HF101" s="8">
        <f t="shared" si="100"/>
        <v>41.147406997235564</v>
      </c>
      <c r="HG101" s="8">
        <f t="shared" si="100"/>
        <v>41.262367378092549</v>
      </c>
      <c r="HH101" s="8">
        <f t="shared" si="100"/>
        <v>41.37640665380048</v>
      </c>
      <c r="HI101" s="8">
        <f t="shared" si="100"/>
        <v>41.489528015801469</v>
      </c>
      <c r="HJ101" s="8">
        <f t="shared" si="100"/>
        <v>41.601734720485219</v>
      </c>
      <c r="HK101" s="8">
        <f t="shared" si="100"/>
        <v>41.713030087506802</v>
      </c>
      <c r="HL101" s="8">
        <f t="shared" si="100"/>
        <v>41.823417498121081</v>
      </c>
      <c r="HM101" s="8">
        <f t="shared" si="100"/>
        <v>41.932900393532869</v>
      </c>
      <c r="HN101" s="8">
        <f t="shared" si="100"/>
        <v>42.041482273263924</v>
      </c>
      <c r="HO101" s="8">
        <f t="shared" si="100"/>
        <v>42.14916669353746</v>
      </c>
      <c r="HP101" s="8">
        <f t="shared" si="100"/>
        <v>42.255957265678383</v>
      </c>
      <c r="HQ101" s="8">
        <f t="shared" si="100"/>
        <v>42.361857654531782</v>
      </c>
      <c r="HR101" s="8">
        <f t="shared" si="100"/>
        <v>42.46687157689842</v>
      </c>
      <c r="HS101" s="8">
        <f t="shared" si="100"/>
        <v>42.571002799987234</v>
      </c>
      <c r="HT101" s="8">
        <f t="shared" si="100"/>
        <v>42.674255139886675</v>
      </c>
      <c r="HU101" s="8">
        <f t="shared" si="100"/>
        <v>42.776632460052106</v>
      </c>
      <c r="HV101" s="8">
        <f t="shared" si="100"/>
        <v>42.878138669812763</v>
      </c>
      <c r="HW101" s="8">
        <f t="shared" si="100"/>
        <v>42.978777722895401</v>
      </c>
      <c r="HX101" s="8">
        <f t="shared" si="100"/>
        <v>43.078553615966754</v>
      </c>
      <c r="HY101" s="8">
        <f t="shared" si="100"/>
        <v>43.177470387193942</v>
      </c>
      <c r="HZ101" s="8">
        <f t="shared" si="100"/>
        <v>43.275532114822738</v>
      </c>
      <c r="IA101" s="8">
        <f t="shared" si="100"/>
        <v>43.372742915774829</v>
      </c>
      <c r="IB101" s="8">
        <f t="shared" si="100"/>
        <v>43.469106944262812</v>
      </c>
      <c r="IC101" s="8">
        <f t="shared" si="100"/>
        <v>43.564628390423813</v>
      </c>
      <c r="ID101" s="8">
        <f t="shared" si="100"/>
        <v>43.65931147897146</v>
      </c>
      <c r="IE101" s="8">
        <f t="shared" si="100"/>
        <v>43.75316046786655</v>
      </c>
      <c r="IF101" s="8">
        <f t="shared" si="100"/>
        <v>43.846179647005549</v>
      </c>
      <c r="IG101" s="8">
        <f t="shared" si="100"/>
        <v>43.938373336928592</v>
      </c>
      <c r="IH101" s="8">
        <f t="shared" si="100"/>
        <v>44.029745887544642</v>
      </c>
      <c r="II101" s="8">
        <f t="shared" si="100"/>
        <v>44.120301676876437</v>
      </c>
      <c r="IJ101" s="8">
        <f t="shared" si="100"/>
        <v>44.210045109822865</v>
      </c>
      <c r="IK101" s="8">
        <f t="shared" si="100"/>
        <v>44.298980616940398</v>
      </c>
      <c r="IL101" s="8">
        <f t="shared" si="100"/>
        <v>44.387112653242603</v>
      </c>
      <c r="IM101" s="8">
        <f t="shared" si="100"/>
        <v>44.474445697018147</v>
      </c>
      <c r="IN101" s="8">
        <f t="shared" si="100"/>
        <v>44.560984248667239</v>
      </c>
      <c r="IO101" s="8">
        <f t="shared" si="100"/>
        <v>44.64673282955593</v>
      </c>
      <c r="IP101" s="8">
        <f t="shared" si="100"/>
        <v>44.731695980889292</v>
      </c>
      <c r="IQ101" s="8">
        <f t="shared" si="100"/>
        <v>44.81587826260192</v>
      </c>
      <c r="IR101" s="8">
        <f t="shared" si="100"/>
        <v>44.899284252267492</v>
      </c>
      <c r="IS101" s="8">
        <f t="shared" si="100"/>
        <v>44.981918544025476</v>
      </c>
      <c r="IT101" s="8">
        <f t="shared" si="100"/>
        <v>45.063785747526232</v>
      </c>
      <c r="IU101" s="8">
        <f t="shared" si="100"/>
        <v>45.144890486893878</v>
      </c>
      <c r="IV101" s="8">
        <f t="shared" si="100"/>
        <v>45.225237399706955</v>
      </c>
      <c r="IW101" s="8">
        <f t="shared" si="100"/>
        <v>45.304831135996729</v>
      </c>
      <c r="IX101" s="8">
        <f t="shared" si="100"/>
        <v>45.38367635726302</v>
      </c>
      <c r="IY101" s="8">
        <f t="shared" si="101"/>
        <v>45.461777735507432</v>
      </c>
      <c r="IZ101" s="8">
        <f t="shared" si="101"/>
        <v>45.539139952284359</v>
      </c>
      <c r="JA101" s="8">
        <f t="shared" si="101"/>
        <v>45.615767697768582</v>
      </c>
      <c r="JB101" s="8">
        <f t="shared" si="101"/>
        <v>45.691665669840525</v>
      </c>
      <c r="JC101" s="8">
        <f t="shared" si="101"/>
        <v>45.766838573188558</v>
      </c>
      <c r="JD101" s="8">
        <f t="shared" si="101"/>
        <v>45.841291118427492</v>
      </c>
      <c r="JE101" s="8">
        <f t="shared" si="101"/>
        <v>45.915028021234647</v>
      </c>
      <c r="JF101" s="8">
        <f t="shared" si="101"/>
        <v>45.98805400150237</v>
      </c>
      <c r="JG101" s="8">
        <f t="shared" si="101"/>
        <v>46.060373782506581</v>
      </c>
      <c r="JH101" s="8">
        <f t="shared" si="101"/>
        <v>46.13199209009224</v>
      </c>
      <c r="JI101" s="8">
        <f t="shared" si="101"/>
        <v>46.202913651874823</v>
      </c>
      <c r="JJ101" s="8">
        <f t="shared" si="101"/>
        <v>46.273143196457738</v>
      </c>
      <c r="JK101" s="8">
        <f t="shared" si="101"/>
        <v>46.342685452665975</v>
      </c>
      <c r="JL101" s="8">
        <f t="shared" si="101"/>
        <v>46.411545148795447</v>
      </c>
      <c r="JM101" s="8">
        <f t="shared" si="101"/>
        <v>46.479727011877799</v>
      </c>
      <c r="JN101" s="8">
        <f t="shared" si="101"/>
        <v>46.547235766960824</v>
      </c>
      <c r="JO101" s="8">
        <f t="shared" si="101"/>
        <v>46.614076136404456</v>
      </c>
      <c r="JP101" s="8">
        <f t="shared" si="101"/>
        <v>46.680252839191525</v>
      </c>
      <c r="JQ101" s="8">
        <f t="shared" si="101"/>
        <v>46.745770590253834</v>
      </c>
      <c r="JR101" s="8">
        <f t="shared" si="101"/>
        <v>46.810634099813228</v>
      </c>
      <c r="JS101" s="8">
        <f t="shared" si="101"/>
        <v>46.874848072736697</v>
      </c>
      <c r="JT101" s="8">
        <f t="shared" si="101"/>
        <v>46.938417207907193</v>
      </c>
      <c r="JU101" s="8">
        <f t="shared" si="101"/>
        <v>47.001346197607518</v>
      </c>
      <c r="JV101" s="8">
        <f t="shared" si="101"/>
        <v>47.063639726919625</v>
      </c>
      <c r="JW101" s="8">
        <f t="shared" si="101"/>
        <v>47.125302473137218</v>
      </c>
      <c r="JX101" s="8">
        <f t="shared" si="101"/>
        <v>47.186339105192367</v>
      </c>
      <c r="JY101" s="8">
        <f t="shared" si="101"/>
        <v>47.246754283096244</v>
      </c>
      <c r="JZ101" s="8">
        <f t="shared" si="101"/>
        <v>47.306552657393105</v>
      </c>
      <c r="KA101" s="8">
        <f t="shared" si="101"/>
        <v>47.365738868627687</v>
      </c>
      <c r="KB101" s="8">
        <f t="shared" si="101"/>
        <v>47.424317546825812</v>
      </c>
      <c r="KC101" s="8">
        <f t="shared" si="101"/>
        <v>47.482293310988531</v>
      </c>
      <c r="KD101" s="8">
        <f t="shared" si="101"/>
        <v>47.539670768598249</v>
      </c>
      <c r="KE101" s="8">
        <f t="shared" si="101"/>
        <v>47.596454515138632</v>
      </c>
      <c r="KF101" s="8">
        <f t="shared" si="101"/>
        <v>47.652649133626149</v>
      </c>
    </row>
    <row r="103" spans="1:292" x14ac:dyDescent="0.2">
      <c r="A103" s="2" t="s">
        <v>7</v>
      </c>
    </row>
    <row r="104" spans="1:292" s="31" customFormat="1" x14ac:dyDescent="0.2">
      <c r="A104" s="3" t="s">
        <v>46</v>
      </c>
      <c r="B104" s="31">
        <f>$B$90*B98+$B$93*B98^2</f>
        <v>4.2848000000000004E-2</v>
      </c>
      <c r="C104" s="31">
        <f>$B$90*C98+$B$93*C98^2</f>
        <v>4.3851406876887801E-2</v>
      </c>
      <c r="D104" s="31">
        <f>$B$90*D98+$B$93*D98^2</f>
        <v>4.4855722523197819E-2</v>
      </c>
      <c r="E104" s="31">
        <f>$B$90*E98+$B$93*E98^2</f>
        <v>4.586131534261257E-2</v>
      </c>
      <c r="F104" s="31">
        <f t="shared" ref="F104:BN104" si="103">$B$90*F98+$B$93*F98^2</f>
        <v>4.6868544656547897E-2</v>
      </c>
      <c r="G104" s="31">
        <f t="shared" si="103"/>
        <v>4.7877756784295768E-2</v>
      </c>
      <c r="H104" s="31">
        <f t="shared" si="103"/>
        <v>4.8887293716695444E-2</v>
      </c>
      <c r="I104" s="31">
        <f t="shared" si="103"/>
        <v>4.9897506462030006E-2</v>
      </c>
      <c r="J104" s="31">
        <f t="shared" si="103"/>
        <v>5.0908704529670813E-2</v>
      </c>
      <c r="K104" s="31">
        <f t="shared" si="103"/>
        <v>5.1921166403354466E-2</v>
      </c>
      <c r="L104" s="31">
        <f t="shared" si="103"/>
        <v>5.2935145755326755E-2</v>
      </c>
      <c r="M104" s="31">
        <f t="shared" si="103"/>
        <v>5.3950875239440248E-2</v>
      </c>
      <c r="N104" s="31">
        <f t="shared" si="103"/>
        <v>5.4968568840857775E-2</v>
      </c>
      <c r="O104" s="31">
        <f t="shared" si="103"/>
        <v>5.5988423370470254E-2</v>
      </c>
      <c r="P104" s="31">
        <f t="shared" si="103"/>
        <v>5.7010619457198715E-2</v>
      </c>
      <c r="Q104" s="31">
        <f t="shared" si="103"/>
        <v>5.8035322249725317E-2</v>
      </c>
      <c r="R104" s="31">
        <f t="shared" si="103"/>
        <v>5.9062681953865576E-2</v>
      </c>
      <c r="S104" s="31">
        <f t="shared" si="103"/>
        <v>6.0092834280414287E-2</v>
      </c>
      <c r="T104" s="31">
        <f t="shared" si="103"/>
        <v>6.1125900847391168E-2</v>
      </c>
      <c r="U104" s="31">
        <f t="shared" si="103"/>
        <v>6.2161989562051705E-2</v>
      </c>
      <c r="V104" s="31">
        <f t="shared" si="103"/>
        <v>6.3201194996907809E-2</v>
      </c>
      <c r="W104" s="31">
        <f t="shared" si="103"/>
        <v>6.4243598767368626E-2</v>
      </c>
      <c r="X104" s="31">
        <f t="shared" si="103"/>
        <v>6.5289269914677789E-2</v>
      </c>
      <c r="Y104" s="31">
        <f t="shared" si="103"/>
        <v>6.6338265295517077E-2</v>
      </c>
      <c r="Z104" s="31">
        <f t="shared" si="103"/>
        <v>6.7390629978318017E-2</v>
      </c>
      <c r="AA104" s="31">
        <f t="shared" si="103"/>
        <v>6.8446397645581275E-2</v>
      </c>
      <c r="AB104" s="31">
        <f t="shared" si="103"/>
        <v>6.9505591001114655E-2</v>
      </c>
      <c r="AC104" s="31">
        <f t="shared" si="103"/>
        <v>7.056822218091939E-2</v>
      </c>
      <c r="AD104" s="31">
        <f t="shared" si="103"/>
        <v>7.1634293166397939E-2</v>
      </c>
      <c r="AE104" s="31">
        <f t="shared" si="103"/>
        <v>7.2703796198570619E-2</v>
      </c>
      <c r="AF104" s="31">
        <f t="shared" si="103"/>
        <v>7.3776714192044582E-2</v>
      </c>
      <c r="AG104" s="31">
        <f t="shared" si="103"/>
        <v>7.4853021147555113E-2</v>
      </c>
      <c r="AH104" s="31">
        <f t="shared" si="103"/>
        <v>7.5932682561987666E-2</v>
      </c>
      <c r="AI104" s="31">
        <f t="shared" si="103"/>
        <v>7.7015655834880611E-2</v>
      </c>
      <c r="AJ104" s="31">
        <f t="shared" si="103"/>
        <v>7.8101890670500301E-2</v>
      </c>
      <c r="AK104" s="31">
        <f t="shared" si="103"/>
        <v>7.9191329474669794E-2</v>
      </c>
      <c r="AL104" s="31">
        <f t="shared" si="103"/>
        <v>8.028390774561768E-2</v>
      </c>
      <c r="AM104" s="31">
        <f t="shared" si="103"/>
        <v>8.1379554458195461E-2</v>
      </c>
      <c r="AN104" s="31">
        <f t="shared" si="103"/>
        <v>8.2478192440888068E-2</v>
      </c>
      <c r="AO104" s="31">
        <f t="shared" si="103"/>
        <v>8.3579738745113832E-2</v>
      </c>
      <c r="AP104" s="31">
        <f t="shared" si="103"/>
        <v>8.4684105006377949E-2</v>
      </c>
      <c r="AQ104" s="31">
        <f t="shared" si="103"/>
        <v>8.5791197796905222E-2</v>
      </c>
      <c r="AR104" s="31">
        <f t="shared" si="103"/>
        <v>8.6900918969435956E-2</v>
      </c>
      <c r="AS104" s="31">
        <f t="shared" si="103"/>
        <v>8.8013165991922951E-2</v>
      </c>
      <c r="AT104" s="31">
        <f t="shared" si="103"/>
        <v>8.9127832272916402E-2</v>
      </c>
      <c r="AU104" s="31">
        <f t="shared" si="103"/>
        <v>9.0244807477469838E-2</v>
      </c>
      <c r="AV104" s="31">
        <f t="shared" si="103"/>
        <v>9.1363977833441815E-2</v>
      </c>
      <c r="AW104" s="31">
        <f t="shared" si="103"/>
        <v>9.248522642810672E-2</v>
      </c>
      <c r="AX104" s="31">
        <f t="shared" si="103"/>
        <v>9.3608433495023236E-2</v>
      </c>
      <c r="AY104" s="31">
        <f t="shared" si="103"/>
        <v>9.4733476691141488E-2</v>
      </c>
      <c r="AZ104" s="31">
        <f t="shared" si="103"/>
        <v>9.5860231364158582E-2</v>
      </c>
      <c r="BA104" s="31">
        <f t="shared" si="103"/>
        <v>9.6988570810159491E-2</v>
      </c>
      <c r="BB104" s="31">
        <f t="shared" si="103"/>
        <v>9.81183665216038E-2</v>
      </c>
      <c r="BC104" s="31">
        <f t="shared" si="103"/>
        <v>9.9249488425740634E-2</v>
      </c>
      <c r="BD104" s="31">
        <f t="shared" si="103"/>
        <v>0.10038180511355366</v>
      </c>
      <c r="BE104" s="31">
        <f t="shared" si="103"/>
        <v>0.10151518405935517</v>
      </c>
      <c r="BF104" s="31">
        <f t="shared" si="103"/>
        <v>0.10264949183116391</v>
      </c>
      <c r="BG104" s="31">
        <f t="shared" si="103"/>
        <v>0.10378459429201503</v>
      </c>
      <c r="BH104" s="31">
        <f t="shared" si="103"/>
        <v>0.10492035679236217</v>
      </c>
      <c r="BI104" s="31">
        <f t="shared" si="103"/>
        <v>0.10605664435374264</v>
      </c>
      <c r="BJ104" s="31">
        <f t="shared" si="103"/>
        <v>0.10719332184388525</v>
      </c>
      <c r="BK104" s="31">
        <f t="shared" si="103"/>
        <v>0.10833025414344832</v>
      </c>
      <c r="BL104" s="31">
        <f t="shared" si="103"/>
        <v>0.10946730630458186</v>
      </c>
      <c r="BM104" s="31">
        <f t="shared" si="103"/>
        <v>0.11060434370151276</v>
      </c>
      <c r="BN104" s="31">
        <f t="shared" si="103"/>
        <v>0.11174123217335742</v>
      </c>
      <c r="BO104" s="31">
        <f t="shared" ref="BO104:DZ104" si="104">$B$90*BO98+$B$93*BO98^2</f>
        <v>0.1128778381593678</v>
      </c>
      <c r="BP104" s="31">
        <f t="shared" si="104"/>
        <v>0.11401402882682118</v>
      </c>
      <c r="BQ104" s="31">
        <f t="shared" si="104"/>
        <v>0.11514967219176425</v>
      </c>
      <c r="BR104" s="31">
        <f t="shared" si="104"/>
        <v>0.11628463723282395</v>
      </c>
      <c r="BS104" s="31">
        <f t="shared" si="104"/>
        <v>0.1174187939982974</v>
      </c>
      <c r="BT104" s="31">
        <f t="shared" si="104"/>
        <v>0.11855201370673313</v>
      </c>
      <c r="BU104" s="31">
        <f t="shared" si="104"/>
        <v>0.11968416884121497</v>
      </c>
      <c r="BV104" s="31">
        <f t="shared" si="104"/>
        <v>0.12081513323755833</v>
      </c>
      <c r="BW104" s="31">
        <f t="shared" si="104"/>
        <v>0.1219447821666277</v>
      </c>
      <c r="BX104" s="31">
        <f t="shared" si="104"/>
        <v>0.12307299241098062</v>
      </c>
      <c r="BY104" s="31">
        <f t="shared" si="104"/>
        <v>0.12419964233604243</v>
      </c>
      <c r="BZ104" s="31">
        <f t="shared" si="104"/>
        <v>0.12532461195601202</v>
      </c>
      <c r="CA104" s="31">
        <f t="shared" si="104"/>
        <v>0.12644778299469653</v>
      </c>
      <c r="CB104" s="31">
        <f t="shared" si="104"/>
        <v>0.12756903894146859</v>
      </c>
      <c r="CC104" s="31">
        <f t="shared" si="104"/>
        <v>0.12868826510253806</v>
      </c>
      <c r="CD104" s="31">
        <f t="shared" si="104"/>
        <v>0.1298053486477237</v>
      </c>
      <c r="CE104" s="31">
        <f t="shared" si="104"/>
        <v>0.130920178652909</v>
      </c>
      <c r="CF104" s="31">
        <f t="shared" si="104"/>
        <v>0.13203264613836044</v>
      </c>
      <c r="CG104" s="31">
        <f t="shared" si="104"/>
        <v>0.13314264410308349</v>
      </c>
      <c r="CH104" s="31">
        <f t="shared" si="104"/>
        <v>0.13425006755538693</v>
      </c>
      <c r="CI104" s="31">
        <f t="shared" si="104"/>
        <v>0.1353548135398214</v>
      </c>
      <c r="CJ104" s="31">
        <f t="shared" si="104"/>
        <v>0.13645678116065516</v>
      </c>
      <c r="CK104" s="31">
        <f t="shared" si="104"/>
        <v>0.13755587160204347</v>
      </c>
      <c r="CL104" s="31">
        <f t="shared" si="104"/>
        <v>0.13865198814504587</v>
      </c>
      <c r="CM104" s="31">
        <f t="shared" si="104"/>
        <v>0.13974503618163964</v>
      </c>
      <c r="CN104" s="31">
        <f t="shared" si="104"/>
        <v>0.14083492322587413</v>
      </c>
      <c r="CO104" s="31">
        <f t="shared" si="104"/>
        <v>0.14192493964423653</v>
      </c>
      <c r="CP104" s="31">
        <f t="shared" si="104"/>
        <v>0.1430149332769462</v>
      </c>
      <c r="CQ104" s="31">
        <f t="shared" si="104"/>
        <v>0.14410475514635213</v>
      </c>
      <c r="CR104" s="31">
        <f t="shared" si="104"/>
        <v>0.14519425944566342</v>
      </c>
      <c r="CS104" s="31">
        <f t="shared" si="104"/>
        <v>0.14628330352549457</v>
      </c>
      <c r="CT104" s="31">
        <f t="shared" si="104"/>
        <v>0.14737174787834689</v>
      </c>
      <c r="CU104" s="31">
        <f t="shared" si="104"/>
        <v>0.1484594561211442</v>
      </c>
      <c r="CV104" s="31">
        <f t="shared" si="104"/>
        <v>0.14954629497593613</v>
      </c>
      <c r="CW104" s="31">
        <f t="shared" si="104"/>
        <v>0.15063213424887961</v>
      </c>
      <c r="CX104" s="31">
        <f t="shared" si="104"/>
        <v>0.15171684680760381</v>
      </c>
      <c r="CY104" s="31">
        <f t="shared" si="104"/>
        <v>0.15280030855706139</v>
      </c>
      <c r="CZ104" s="31">
        <f t="shared" si="104"/>
        <v>0.15388239841396406</v>
      </c>
      <c r="DA104" s="31">
        <f t="shared" si="104"/>
        <v>0.15496299827989757</v>
      </c>
      <c r="DB104" s="31">
        <f t="shared" si="104"/>
        <v>0.15604199301320718</v>
      </c>
      <c r="DC104" s="31">
        <f t="shared" si="104"/>
        <v>0.15711927039974138</v>
      </c>
      <c r="DD104" s="31">
        <f t="shared" si="104"/>
        <v>0.15819472112253841</v>
      </c>
      <c r="DE104" s="31">
        <f t="shared" si="104"/>
        <v>0.15926823873053583</v>
      </c>
      <c r="DF104" s="31">
        <f t="shared" si="104"/>
        <v>0.16033971960638174</v>
      </c>
      <c r="DG104" s="31">
        <f t="shared" si="104"/>
        <v>0.16140906293342153</v>
      </c>
      <c r="DH104" s="31">
        <f t="shared" si="104"/>
        <v>0.1624761706619314</v>
      </c>
      <c r="DI104" s="31">
        <f t="shared" si="104"/>
        <v>0.16354094747466796</v>
      </c>
      <c r="DJ104" s="31">
        <f t="shared" si="104"/>
        <v>0.16460330075179813</v>
      </c>
      <c r="DK104" s="31">
        <f t="shared" si="104"/>
        <v>0.1656631405352727</v>
      </c>
      <c r="DL104" s="31">
        <f t="shared" si="104"/>
        <v>0.16672037949270327</v>
      </c>
      <c r="DM104" s="31">
        <f t="shared" si="104"/>
        <v>0.16777493288079975</v>
      </c>
      <c r="DN104" s="31">
        <f t="shared" si="104"/>
        <v>0.16882671850842229</v>
      </c>
      <c r="DO104" s="31">
        <f t="shared" si="104"/>
        <v>0.16987565669930066</v>
      </c>
      <c r="DP104" s="31">
        <f t="shared" si="104"/>
        <v>0.17092167025447016</v>
      </c>
      <c r="DQ104" s="31">
        <f t="shared" si="104"/>
        <v>0.17196468441447083</v>
      </c>
      <c r="DR104" s="31">
        <f t="shared" si="104"/>
        <v>0.17300462682135562</v>
      </c>
      <c r="DS104" s="31">
        <f t="shared" si="104"/>
        <v>0.17404142748054985</v>
      </c>
      <c r="DT104" s="31">
        <f t="shared" si="104"/>
        <v>0.17507501872260237</v>
      </c>
      <c r="DU104" s="31">
        <f t="shared" si="104"/>
        <v>0.17610533516486745</v>
      </c>
      <c r="DV104" s="31">
        <f t="shared" si="104"/>
        <v>0.1771323136731531</v>
      </c>
      <c r="DW104" s="31">
        <f t="shared" si="104"/>
        <v>0.17815589332337131</v>
      </c>
      <c r="DX104" s="31">
        <f t="shared" si="104"/>
        <v>0.17917601536322206</v>
      </c>
      <c r="DY104" s="31">
        <f t="shared" si="104"/>
        <v>0.18019262317394297</v>
      </c>
      <c r="DZ104" s="31">
        <f t="shared" si="104"/>
        <v>0.18120566223215306</v>
      </c>
      <c r="EA104" s="31">
        <f t="shared" ref="EA104:GL104" si="105">$B$90*EA98+$B$93*EA98^2</f>
        <v>0.1822150800718185</v>
      </c>
      <c r="EB104" s="31">
        <f t="shared" si="105"/>
        <v>0.18322082624636649</v>
      </c>
      <c r="EC104" s="31">
        <f t="shared" si="105"/>
        <v>0.18422285229097163</v>
      </c>
      <c r="ED104" s="31">
        <f t="shared" si="105"/>
        <v>0.18522111168503749</v>
      </c>
      <c r="EE104" s="31">
        <f t="shared" si="105"/>
        <v>0.18621555981489557</v>
      </c>
      <c r="EF104" s="31">
        <f t="shared" si="105"/>
        <v>0.18720615393674123</v>
      </c>
      <c r="EG104" s="31">
        <f t="shared" si="105"/>
        <v>0.18819285313982614</v>
      </c>
      <c r="EH104" s="31">
        <f t="shared" si="105"/>
        <v>0.18917561830992433</v>
      </c>
      <c r="EI104" s="31">
        <f t="shared" si="105"/>
        <v>0.19015441209308886</v>
      </c>
      <c r="EJ104" s="31">
        <f t="shared" si="105"/>
        <v>0.19112919885971424</v>
      </c>
      <c r="EK104" s="31">
        <f t="shared" si="105"/>
        <v>0.19209994466891864</v>
      </c>
      <c r="EL104" s="31">
        <f t="shared" si="105"/>
        <v>0.19306661723325941</v>
      </c>
      <c r="EM104" s="31">
        <f t="shared" si="105"/>
        <v>0.19402918588379423</v>
      </c>
      <c r="EN104" s="31">
        <f t="shared" si="105"/>
        <v>0.1949876215354984</v>
      </c>
      <c r="EO104" s="31">
        <f t="shared" si="105"/>
        <v>0.19594189665304948</v>
      </c>
      <c r="EP104" s="31">
        <f t="shared" si="105"/>
        <v>0.1968919852169882</v>
      </c>
      <c r="EQ104" s="31">
        <f t="shared" si="105"/>
        <v>0.19783786269026418</v>
      </c>
      <c r="ER104" s="31">
        <f t="shared" si="105"/>
        <v>0.19877950598517483</v>
      </c>
      <c r="ES104" s="31">
        <f t="shared" si="105"/>
        <v>0.19971689343070365</v>
      </c>
      <c r="ET104" s="31">
        <f t="shared" si="105"/>
        <v>0.20065000474026498</v>
      </c>
      <c r="EU104" s="31">
        <f t="shared" si="105"/>
        <v>0.20157882097986035</v>
      </c>
      <c r="EV104" s="31">
        <f t="shared" si="105"/>
        <v>0.20250332453665201</v>
      </c>
      <c r="EW104" s="31">
        <f t="shared" si="105"/>
        <v>0.20342349908795665</v>
      </c>
      <c r="EX104" s="31">
        <f t="shared" si="105"/>
        <v>0.20433932957066486</v>
      </c>
      <c r="EY104" s="31">
        <f t="shared" si="105"/>
        <v>0.20525080215108826</v>
      </c>
      <c r="EZ104" s="31">
        <f t="shared" si="105"/>
        <v>0.20615790419523705</v>
      </c>
      <c r="FA104" s="31">
        <f t="shared" si="105"/>
        <v>0.2070606242395307</v>
      </c>
      <c r="FB104" s="31">
        <f t="shared" si="105"/>
        <v>0.20795895196194292</v>
      </c>
      <c r="FC104" s="31">
        <f t="shared" si="105"/>
        <v>0.20885287815358211</v>
      </c>
      <c r="FD104" s="31">
        <f t="shared" si="105"/>
        <v>0.20974239469070854</v>
      </c>
      <c r="FE104" s="31">
        <f t="shared" si="105"/>
        <v>0.21062749450718787</v>
      </c>
      <c r="FF104" s="31">
        <f t="shared" si="105"/>
        <v>0.21150817156738158</v>
      </c>
      <c r="FG104" s="31">
        <f t="shared" si="105"/>
        <v>0.21238442083947356</v>
      </c>
      <c r="FH104" s="31">
        <f t="shared" si="105"/>
        <v>0.21325623826923237</v>
      </c>
      <c r="FI104" s="31">
        <f t="shared" si="105"/>
        <v>0.21412362075420774</v>
      </c>
      <c r="FJ104" s="31">
        <f t="shared" si="105"/>
        <v>0.21498656611836028</v>
      </c>
      <c r="FK104" s="31">
        <f t="shared" si="105"/>
        <v>0.2158450730871225</v>
      </c>
      <c r="FL104" s="31">
        <f t="shared" si="105"/>
        <v>0.21669914126288942</v>
      </c>
      <c r="FM104" s="31">
        <f t="shared" si="105"/>
        <v>0.21754877110093601</v>
      </c>
      <c r="FN104" s="31">
        <f t="shared" si="105"/>
        <v>0.21839396388576007</v>
      </c>
      <c r="FO104" s="31">
        <f t="shared" si="105"/>
        <v>0.21923472170784677</v>
      </c>
      <c r="FP104" s="31">
        <f t="shared" si="105"/>
        <v>0.2200710474408526</v>
      </c>
      <c r="FQ104" s="31">
        <f t="shared" si="105"/>
        <v>0.22090294471920571</v>
      </c>
      <c r="FR104" s="31">
        <f t="shared" si="105"/>
        <v>0.22173041791611903</v>
      </c>
      <c r="FS104" s="31">
        <f t="shared" si="105"/>
        <v>0.22255347212201315</v>
      </c>
      <c r="FT104" s="31">
        <f t="shared" si="105"/>
        <v>0.22337211312334523</v>
      </c>
      <c r="FU104" s="31">
        <f t="shared" si="105"/>
        <v>0.22418634738183998</v>
      </c>
      <c r="FV104" s="31">
        <f t="shared" si="105"/>
        <v>0.22499618201411956</v>
      </c>
      <c r="FW104" s="31">
        <f t="shared" si="105"/>
        <v>0.22580162477172766</v>
      </c>
      <c r="FX104" s="31">
        <f t="shared" si="105"/>
        <v>0.22660268402154407</v>
      </c>
      <c r="FY104" s="31">
        <f t="shared" si="105"/>
        <v>0.22739936872658614</v>
      </c>
      <c r="FZ104" s="31">
        <f t="shared" si="105"/>
        <v>0.22819168842719129</v>
      </c>
      <c r="GA104" s="31">
        <f t="shared" si="105"/>
        <v>0.22897965322257779</v>
      </c>
      <c r="GB104" s="31">
        <f t="shared" si="105"/>
        <v>0.22976327375277925</v>
      </c>
      <c r="GC104" s="31">
        <f t="shared" si="105"/>
        <v>0.23054256118094676</v>
      </c>
      <c r="GD104" s="31">
        <f t="shared" si="105"/>
        <v>0.23131752717601639</v>
      </c>
      <c r="GE104" s="31">
        <f t="shared" si="105"/>
        <v>0.2320881838957356</v>
      </c>
      <c r="GF104" s="31">
        <f t="shared" si="105"/>
        <v>0.23285454397004515</v>
      </c>
      <c r="GG104" s="31">
        <f t="shared" si="105"/>
        <v>0.2336166204848108</v>
      </c>
      <c r="GH104" s="31">
        <f t="shared" si="105"/>
        <v>0.23437442696590099</v>
      </c>
      <c r="GI104" s="31">
        <f t="shared" si="105"/>
        <v>0.23512797736360544</v>
      </c>
      <c r="GJ104" s="31">
        <f t="shared" si="105"/>
        <v>0.23587728603738942</v>
      </c>
      <c r="GK104" s="31">
        <f t="shared" si="105"/>
        <v>0.23662236774097967</v>
      </c>
      <c r="GL104" s="31">
        <f t="shared" si="105"/>
        <v>0.23736323760777653</v>
      </c>
      <c r="GM104" s="31">
        <f t="shared" ref="GM104:IX104" si="106">$B$90*GM98+$B$93*GM98^2</f>
        <v>0.23809991113658829</v>
      </c>
      <c r="GN104" s="31">
        <f t="shared" si="106"/>
        <v>0.23883240417768173</v>
      </c>
      <c r="GO104" s="31">
        <f t="shared" si="106"/>
        <v>0.2395607329191452</v>
      </c>
      <c r="GP104" s="31">
        <f t="shared" si="106"/>
        <v>0.24028491387355899</v>
      </c>
      <c r="GQ104" s="31">
        <f t="shared" si="106"/>
        <v>0.24100496386496811</v>
      </c>
      <c r="GR104" s="31">
        <f t="shared" si="106"/>
        <v>0.24172090001615243</v>
      </c>
      <c r="GS104" s="31">
        <f t="shared" si="106"/>
        <v>0.24243273973619081</v>
      </c>
      <c r="GT104" s="31">
        <f t="shared" si="106"/>
        <v>0.24314050070831203</v>
      </c>
      <c r="GU104" s="31">
        <f t="shared" si="106"/>
        <v>0.24384420087803055</v>
      </c>
      <c r="GV104" s="31">
        <f t="shared" si="106"/>
        <v>0.24454385844156024</v>
      </c>
      <c r="GW104" s="31">
        <f t="shared" si="106"/>
        <v>0.2452394918345023</v>
      </c>
      <c r="GX104" s="31">
        <f t="shared" si="106"/>
        <v>0.24593111972080339</v>
      </c>
      <c r="GY104" s="31">
        <f t="shared" si="106"/>
        <v>0.24661876098197777</v>
      </c>
      <c r="GZ104" s="31">
        <f t="shared" si="106"/>
        <v>0.24730243470658986</v>
      </c>
      <c r="HA104" s="31">
        <f t="shared" si="106"/>
        <v>0.24798216017999331</v>
      </c>
      <c r="HB104" s="31">
        <f t="shared" si="106"/>
        <v>0.24865795687432071</v>
      </c>
      <c r="HC104" s="31">
        <f t="shared" si="106"/>
        <v>0.24932984443871989</v>
      </c>
      <c r="HD104" s="31">
        <f t="shared" si="106"/>
        <v>0.24999784268983322</v>
      </c>
      <c r="HE104" s="31">
        <f t="shared" si="106"/>
        <v>0.25066197160251469</v>
      </c>
      <c r="HF104" s="31">
        <f t="shared" si="106"/>
        <v>0.25132225130078023</v>
      </c>
      <c r="HG104" s="31">
        <f t="shared" si="106"/>
        <v>0.25197870204898798</v>
      </c>
      <c r="HH104" s="31">
        <f t="shared" si="106"/>
        <v>0.25263134424324329</v>
      </c>
      <c r="HI104" s="31">
        <f t="shared" si="106"/>
        <v>0.25328019840302496</v>
      </c>
      <c r="HJ104" s="31">
        <f t="shared" si="106"/>
        <v>0.25392528516302754</v>
      </c>
      <c r="HK104" s="31">
        <f t="shared" si="106"/>
        <v>0.25456662526521712</v>
      </c>
      <c r="HL104" s="31">
        <f t="shared" si="106"/>
        <v>0.25520423955109517</v>
      </c>
      <c r="HM104" s="31">
        <f t="shared" si="106"/>
        <v>0.25583814895416707</v>
      </c>
      <c r="HN104" s="31">
        <f t="shared" si="106"/>
        <v>0.25646837449261106</v>
      </c>
      <c r="HO104" s="31">
        <f t="shared" si="106"/>
        <v>0.25709493726214433</v>
      </c>
      <c r="HP104" s="31">
        <f t="shared" si="106"/>
        <v>0.25771785842908129</v>
      </c>
      <c r="HQ104" s="31">
        <f t="shared" si="106"/>
        <v>0.25833715922358147</v>
      </c>
      <c r="HR104" s="31">
        <f t="shared" si="106"/>
        <v>0.25895286093308206</v>
      </c>
      <c r="HS104" s="31">
        <f t="shared" si="106"/>
        <v>0.25956498489591256</v>
      </c>
      <c r="HT104" s="31">
        <f t="shared" si="106"/>
        <v>0.26017355249508695</v>
      </c>
      <c r="HU104" s="31">
        <f t="shared" si="106"/>
        <v>0.26077858515226993</v>
      </c>
      <c r="HV104" s="31">
        <f t="shared" si="106"/>
        <v>0.2613801043219145</v>
      </c>
      <c r="HW104" s="31">
        <f t="shared" si="106"/>
        <v>0.26197813148556615</v>
      </c>
      <c r="HX104" s="31">
        <f t="shared" si="106"/>
        <v>0.26257268814633111</v>
      </c>
      <c r="HY104" s="31">
        <f t="shared" si="106"/>
        <v>0.26316379582350463</v>
      </c>
      <c r="HZ104" s="31">
        <f t="shared" si="106"/>
        <v>0.2637514760473566</v>
      </c>
      <c r="IA104" s="31">
        <f t="shared" si="106"/>
        <v>0.26433575035407086</v>
      </c>
      <c r="IB104" s="31">
        <f t="shared" si="106"/>
        <v>0.26491664028083461</v>
      </c>
      <c r="IC104" s="31">
        <f t="shared" si="106"/>
        <v>0.26549416736107534</v>
      </c>
      <c r="ID104" s="31">
        <f t="shared" si="106"/>
        <v>0.26606835311984173</v>
      </c>
      <c r="IE104" s="31">
        <f t="shared" si="106"/>
        <v>0.26663921906932564</v>
      </c>
      <c r="IF104" s="31">
        <f t="shared" si="106"/>
        <v>0.26720678670452191</v>
      </c>
      <c r="IG104" s="31">
        <f t="shared" si="106"/>
        <v>0.26777107749902351</v>
      </c>
      <c r="IH104" s="31">
        <f t="shared" si="106"/>
        <v>0.26833211290094799</v>
      </c>
      <c r="II104" s="31">
        <f t="shared" si="106"/>
        <v>0.26888991432899378</v>
      </c>
      <c r="IJ104" s="31">
        <f t="shared" si="106"/>
        <v>0.26944450316862206</v>
      </c>
      <c r="IK104" s="31">
        <f t="shared" si="106"/>
        <v>0.26999590076836277</v>
      </c>
      <c r="IL104" s="31">
        <f t="shared" si="106"/>
        <v>0.27054412843624082</v>
      </c>
      <c r="IM104" s="31">
        <f t="shared" si="106"/>
        <v>0.27108920743632026</v>
      </c>
      <c r="IN104" s="31">
        <f t="shared" si="106"/>
        <v>0.27163115898536416</v>
      </c>
      <c r="IO104" s="31">
        <f t="shared" si="106"/>
        <v>0.27217000424960713</v>
      </c>
      <c r="IP104" s="31">
        <f t="shared" si="106"/>
        <v>0.27270576434163735</v>
      </c>
      <c r="IQ104" s="31">
        <f t="shared" si="106"/>
        <v>0.27323846031738724</v>
      </c>
      <c r="IR104" s="31">
        <f t="shared" si="106"/>
        <v>0.27376811317322847</v>
      </c>
      <c r="IS104" s="31">
        <f t="shared" si="106"/>
        <v>0.27429474384316987</v>
      </c>
      <c r="IT104" s="31">
        <f t="shared" si="106"/>
        <v>0.27481837319615621</v>
      </c>
      <c r="IU104" s="31">
        <f t="shared" si="106"/>
        <v>0.27533902203346389</v>
      </c>
      <c r="IV104" s="31">
        <f t="shared" si="106"/>
        <v>0.2758567110861932</v>
      </c>
      <c r="IW104" s="31">
        <f t="shared" si="106"/>
        <v>0.27637146101285393</v>
      </c>
      <c r="IX104" s="31">
        <f t="shared" si="106"/>
        <v>0.27688329239704151</v>
      </c>
      <c r="IY104" s="31">
        <f t="shared" ref="IY104:KF104" si="107">$B$90*IY98+$B$93*IY98^2</f>
        <v>0.27739222574520278</v>
      </c>
      <c r="IZ104" s="31">
        <f t="shared" si="107"/>
        <v>0.27789828148448847</v>
      </c>
      <c r="JA104" s="31">
        <f t="shared" si="107"/>
        <v>0.27840147996069065</v>
      </c>
      <c r="JB104" s="31">
        <f t="shared" si="107"/>
        <v>0.27890184143626223</v>
      </c>
      <c r="JC104" s="31">
        <f t="shared" si="107"/>
        <v>0.27939938608841813</v>
      </c>
      <c r="JD104" s="31">
        <f t="shared" si="107"/>
        <v>0.27989413400731455</v>
      </c>
      <c r="JE104" s="31">
        <f t="shared" si="107"/>
        <v>0.28038610519430501</v>
      </c>
      <c r="JF104" s="31">
        <f t="shared" si="107"/>
        <v>0.28087531956027184</v>
      </c>
      <c r="JG104" s="31">
        <f t="shared" si="107"/>
        <v>0.28136179692403013</v>
      </c>
      <c r="JH104" s="31">
        <f t="shared" si="107"/>
        <v>0.28184555701080305</v>
      </c>
      <c r="JI104" s="31">
        <f t="shared" si="107"/>
        <v>0.28232661945076665</v>
      </c>
      <c r="JJ104" s="31">
        <f t="shared" si="107"/>
        <v>0.28280500377766254</v>
      </c>
      <c r="JK104" s="31">
        <f t="shared" si="107"/>
        <v>0.2832807294274759</v>
      </c>
      <c r="JL104" s="31">
        <f t="shared" si="107"/>
        <v>0.28375381573717823</v>
      </c>
      <c r="JM104" s="31">
        <f t="shared" si="107"/>
        <v>0.28422428194353266</v>
      </c>
      <c r="JN104" s="31">
        <f t="shared" si="107"/>
        <v>0.28469214718196001</v>
      </c>
      <c r="JO104" s="31">
        <f t="shared" si="107"/>
        <v>0.28515743048546438</v>
      </c>
      <c r="JP104" s="31">
        <f t="shared" si="107"/>
        <v>0.28562015078361663</v>
      </c>
      <c r="JQ104" s="31">
        <f t="shared" si="107"/>
        <v>0.28608032690159396</v>
      </c>
      <c r="JR104" s="31">
        <f t="shared" si="107"/>
        <v>0.28653797755927479</v>
      </c>
      <c r="JS104" s="31">
        <f t="shared" si="107"/>
        <v>0.28699312137038607</v>
      </c>
      <c r="JT104" s="31">
        <f t="shared" si="107"/>
        <v>0.2874457768417038</v>
      </c>
      <c r="JU104" s="31">
        <f t="shared" si="107"/>
        <v>0.2878959623723028</v>
      </c>
      <c r="JV104" s="31">
        <f t="shared" si="107"/>
        <v>0.28834369625285683</v>
      </c>
      <c r="JW104" s="31">
        <f t="shared" si="107"/>
        <v>0.28878899666498548</v>
      </c>
      <c r="JX104" s="31">
        <f t="shared" si="107"/>
        <v>0.28923188168064806</v>
      </c>
      <c r="JY104" s="31">
        <f t="shared" si="107"/>
        <v>0.28967236926158318</v>
      </c>
      <c r="JZ104" s="31">
        <f t="shared" si="107"/>
        <v>0.29011047725879113</v>
      </c>
      <c r="KA104" s="31">
        <f t="shared" si="107"/>
        <v>0.29054622341206016</v>
      </c>
      <c r="KB104" s="31">
        <f t="shared" si="107"/>
        <v>0.29097962534953353</v>
      </c>
      <c r="KC104" s="31">
        <f t="shared" si="107"/>
        <v>0.29141070058731749</v>
      </c>
      <c r="KD104" s="31">
        <f t="shared" si="107"/>
        <v>0.29183946652912768</v>
      </c>
      <c r="KE104" s="31">
        <f t="shared" si="107"/>
        <v>0.29226594046597443</v>
      </c>
      <c r="KF104" s="31">
        <f t="shared" si="107"/>
        <v>0.29269013957588469</v>
      </c>
    </row>
    <row r="105" spans="1:292" s="31" customFormat="1" x14ac:dyDescent="0.2">
      <c r="A105" s="3" t="s">
        <v>48</v>
      </c>
      <c r="B105" s="31">
        <f>$B$91*B98+$B$94*B98^2</f>
        <v>3.9312000000000007E-2</v>
      </c>
      <c r="C105" s="31">
        <f>$B$91*C98+$B$94*C98^2</f>
        <v>4.0224659060666954E-2</v>
      </c>
      <c r="D105" s="31">
        <f>$B$91*D98+$B$94*D98^2</f>
        <v>4.1137765453568127E-2</v>
      </c>
      <c r="E105" s="31">
        <f>$B$91*E98+$B$94*E98^2</f>
        <v>4.2051651801706211E-2</v>
      </c>
      <c r="F105" s="31">
        <f t="shared" ref="F105:BN105" si="108">$B$91*F98+$B$94*F98^2</f>
        <v>4.2966641905260623E-2</v>
      </c>
      <c r="G105" s="31">
        <f t="shared" si="108"/>
        <v>4.3883047194184982E-2</v>
      </c>
      <c r="H105" s="31">
        <f t="shared" si="108"/>
        <v>4.4799359690859644E-2</v>
      </c>
      <c r="I105" s="31">
        <f t="shared" si="108"/>
        <v>4.5715896291941692E-2</v>
      </c>
      <c r="J105" s="31">
        <f t="shared" si="108"/>
        <v>4.6632935715863487E-2</v>
      </c>
      <c r="K105" s="31">
        <f t="shared" si="108"/>
        <v>4.755072807037166E-2</v>
      </c>
      <c r="L105" s="31">
        <f t="shared" si="108"/>
        <v>4.8469500537669359E-2</v>
      </c>
      <c r="M105" s="31">
        <f t="shared" si="108"/>
        <v>4.9389460853047774E-2</v>
      </c>
      <c r="N105" s="31">
        <f t="shared" si="108"/>
        <v>5.0310799468449775E-2</v>
      </c>
      <c r="O105" s="31">
        <f t="shared" si="108"/>
        <v>5.1233690936971915E-2</v>
      </c>
      <c r="P105" s="31">
        <f t="shared" si="108"/>
        <v>5.2158294840034911E-2</v>
      </c>
      <c r="Q105" s="31">
        <f t="shared" si="108"/>
        <v>5.3084756449838434E-2</v>
      </c>
      <c r="R105" s="31">
        <f t="shared" si="108"/>
        <v>5.4013207241955769E-2</v>
      </c>
      <c r="S105" s="31">
        <f t="shared" si="108"/>
        <v>5.4943765326124702E-2</v>
      </c>
      <c r="T105" s="31">
        <f t="shared" si="108"/>
        <v>5.5876535835153028E-2</v>
      </c>
      <c r="U105" s="31">
        <f t="shared" si="108"/>
        <v>5.6811611294967521E-2</v>
      </c>
      <c r="V105" s="31">
        <f t="shared" si="108"/>
        <v>5.7749071988721382E-2</v>
      </c>
      <c r="W105" s="31">
        <f t="shared" si="108"/>
        <v>5.8688986321844973E-2</v>
      </c>
      <c r="X105" s="31">
        <f t="shared" si="108"/>
        <v>5.9631411191352297E-2</v>
      </c>
      <c r="Y105" s="31">
        <f t="shared" si="108"/>
        <v>6.0576392360622608E-2</v>
      </c>
      <c r="Z105" s="31">
        <f t="shared" si="108"/>
        <v>6.1523964839673172E-2</v>
      </c>
      <c r="AA105" s="31">
        <f t="shared" si="108"/>
        <v>6.2474153270268507E-2</v>
      </c>
      <c r="AB105" s="31">
        <f t="shared" si="108"/>
        <v>6.342697231486108E-2</v>
      </c>
      <c r="AC105" s="31">
        <f t="shared" si="108"/>
        <v>6.4382427048196619E-2</v>
      </c>
      <c r="AD105" s="31">
        <f t="shared" si="108"/>
        <v>6.5340513350367918E-2</v>
      </c>
      <c r="AE105" s="31">
        <f t="shared" si="108"/>
        <v>6.6301218300117218E-2</v>
      </c>
      <c r="AF105" s="31">
        <f t="shared" si="108"/>
        <v>6.7264520567238695E-2</v>
      </c>
      <c r="AG105" s="31">
        <f t="shared" si="108"/>
        <v>6.8230390803005414E-2</v>
      </c>
      <c r="AH105" s="31">
        <f t="shared" si="108"/>
        <v>6.9198792027626035E-2</v>
      </c>
      <c r="AI105" s="31">
        <f t="shared" si="108"/>
        <v>7.0169680013822164E-2</v>
      </c>
      <c r="AJ105" s="31">
        <f t="shared" si="108"/>
        <v>7.1143003665701143E-2</v>
      </c>
      <c r="AK105" s="31">
        <f t="shared" si="108"/>
        <v>7.2118705392182583E-2</v>
      </c>
      <c r="AL105" s="31">
        <f t="shared" si="108"/>
        <v>7.3096721474315438E-2</v>
      </c>
      <c r="AM105" s="31">
        <f t="shared" si="108"/>
        <v>7.4076982425897442E-2</v>
      </c>
      <c r="AN105" s="31">
        <f t="shared" si="108"/>
        <v>7.5059413346880113E-2</v>
      </c>
      <c r="AO105" s="31">
        <f t="shared" si="108"/>
        <v>7.6043934269108007E-2</v>
      </c>
      <c r="AP105" s="31">
        <f t="shared" si="108"/>
        <v>7.7030460494003389E-2</v>
      </c>
      <c r="AQ105" s="31">
        <f t="shared" si="108"/>
        <v>7.8018902921864808E-2</v>
      </c>
      <c r="AR105" s="31">
        <f t="shared" si="108"/>
        <v>7.9009168372501867E-2</v>
      </c>
      <c r="AS105" s="31">
        <f t="shared" si="108"/>
        <v>8.000115989697773E-2</v>
      </c>
      <c r="AT105" s="31">
        <f t="shared" si="108"/>
        <v>8.0994777080276678E-2</v>
      </c>
      <c r="AU105" s="31">
        <f t="shared" si="108"/>
        <v>8.1989916334756691E-2</v>
      </c>
      <c r="AV105" s="31">
        <f t="shared" si="108"/>
        <v>8.2986471184285024E-2</v>
      </c>
      <c r="AW105" s="31">
        <f t="shared" si="108"/>
        <v>8.3984332538991124E-2</v>
      </c>
      <c r="AX105" s="31">
        <f t="shared" si="108"/>
        <v>8.4983388960603257E-2</v>
      </c>
      <c r="AY105" s="31">
        <f t="shared" si="108"/>
        <v>8.5983526918365236E-2</v>
      </c>
      <c r="AZ105" s="31">
        <f t="shared" si="108"/>
        <v>8.6984631035556481E-2</v>
      </c>
      <c r="BA105" s="31">
        <f t="shared" si="108"/>
        <v>8.7986584326663272E-2</v>
      </c>
      <c r="BB105" s="31">
        <f t="shared" si="108"/>
        <v>8.8989268425271439E-2</v>
      </c>
      <c r="BC105" s="31">
        <f t="shared" si="108"/>
        <v>8.9992563802770181E-2</v>
      </c>
      <c r="BD105" s="31">
        <f t="shared" si="108"/>
        <v>9.0996349977975177E-2</v>
      </c>
      <c r="BE105" s="31">
        <f t="shared" si="108"/>
        <v>9.2000505717794959E-2</v>
      </c>
      <c r="BF105" s="31">
        <f t="shared" si="108"/>
        <v>9.3004909229078322E-2</v>
      </c>
      <c r="BG105" s="31">
        <f t="shared" si="108"/>
        <v>9.4009438341794149E-2</v>
      </c>
      <c r="BH105" s="31">
        <f t="shared" si="108"/>
        <v>9.5013970683704471E-2</v>
      </c>
      <c r="BI105" s="31">
        <f t="shared" si="108"/>
        <v>9.6018383846702721E-2</v>
      </c>
      <c r="BJ105" s="31">
        <f t="shared" si="108"/>
        <v>9.7022555544996184E-2</v>
      </c>
      <c r="BK105" s="31">
        <f t="shared" si="108"/>
        <v>9.8026363765319244E-2</v>
      </c>
      <c r="BL105" s="31">
        <f t="shared" si="108"/>
        <v>9.9029686909369571E-2</v>
      </c>
      <c r="BM105" s="31">
        <f t="shared" si="108"/>
        <v>0.10003240392866432</v>
      </c>
      <c r="BN105" s="31">
        <f t="shared" si="108"/>
        <v>0.10103439445201741</v>
      </c>
      <c r="BO105" s="31">
        <f t="shared" ref="BO105:DZ105" si="109">$B$91*BO98+$B$94*BO98^2</f>
        <v>0.10203553890584131</v>
      </c>
      <c r="BP105" s="31">
        <f t="shared" si="109"/>
        <v>0.10303571862747946</v>
      </c>
      <c r="BQ105" s="31">
        <f t="shared" si="109"/>
        <v>0.10403481597177652</v>
      </c>
      <c r="BR105" s="31">
        <f t="shared" si="109"/>
        <v>0.10503271441109438</v>
      </c>
      <c r="BS105" s="31">
        <f t="shared" si="109"/>
        <v>0.10602929862898197</v>
      </c>
      <c r="BT105" s="31">
        <f t="shared" si="109"/>
        <v>0.10702445460770615</v>
      </c>
      <c r="BU105" s="31">
        <f t="shared" si="109"/>
        <v>0.10801806970985034</v>
      </c>
      <c r="BV105" s="31">
        <f t="shared" si="109"/>
        <v>0.1090100327541858</v>
      </c>
      <c r="BW105" s="31">
        <f t="shared" si="109"/>
        <v>0.11000023408601846</v>
      </c>
      <c r="BX105" s="31">
        <f t="shared" si="109"/>
        <v>0.11098856564221228</v>
      </c>
      <c r="BY105" s="31">
        <f t="shared" si="109"/>
        <v>0.11197492101108721</v>
      </c>
      <c r="BZ105" s="31">
        <f t="shared" si="109"/>
        <v>0.11295919548738695</v>
      </c>
      <c r="CA105" s="31">
        <f t="shared" si="109"/>
        <v>0.11394128612250884</v>
      </c>
      <c r="CB105" s="31">
        <f t="shared" si="109"/>
        <v>0.11492109177018416</v>
      </c>
      <c r="CC105" s="31">
        <f t="shared" si="109"/>
        <v>0.11589851312779451</v>
      </c>
      <c r="CD105" s="31">
        <f t="shared" si="109"/>
        <v>0.11687345277350512</v>
      </c>
      <c r="CE105" s="31">
        <f t="shared" si="109"/>
        <v>0.11784581519939283</v>
      </c>
      <c r="CF105" s="31">
        <f t="shared" si="109"/>
        <v>0.11881550684074205</v>
      </c>
      <c r="CG105" s="31">
        <f t="shared" si="109"/>
        <v>0.11978243610167796</v>
      </c>
      <c r="CH105" s="31">
        <f t="shared" si="109"/>
        <v>0.12074651337730218</v>
      </c>
      <c r="CI105" s="31">
        <f t="shared" si="109"/>
        <v>0.12170765107249154</v>
      </c>
      <c r="CJ105" s="31">
        <f t="shared" si="109"/>
        <v>0.1226657636175166</v>
      </c>
      <c r="CK105" s="31">
        <f t="shared" si="109"/>
        <v>0.12362076748063183</v>
      </c>
      <c r="CL105" s="31">
        <f t="shared" si="109"/>
        <v>0.12457258117778579</v>
      </c>
      <c r="CM105" s="31">
        <f t="shared" si="109"/>
        <v>0.12552112527959394</v>
      </c>
      <c r="CN105" s="31">
        <f t="shared" si="109"/>
        <v>0.12646632241571407</v>
      </c>
      <c r="CO105" s="31">
        <f t="shared" si="109"/>
        <v>0.1274110263689695</v>
      </c>
      <c r="CP105" s="31">
        <f t="shared" si="109"/>
        <v>0.12835510287956584</v>
      </c>
      <c r="CQ105" s="31">
        <f t="shared" si="109"/>
        <v>0.12929842076623413</v>
      </c>
      <c r="CR105" s="31">
        <f t="shared" si="109"/>
        <v>0.13024085191056617</v>
      </c>
      <c r="CS105" s="31">
        <f t="shared" si="109"/>
        <v>0.1311822712393263</v>
      </c>
      <c r="CT105" s="31">
        <f t="shared" si="109"/>
        <v>0.13212255670485837</v>
      </c>
      <c r="CU105" s="31">
        <f t="shared" si="109"/>
        <v>0.13306158926370257</v>
      </c>
      <c r="CV105" s="31">
        <f t="shared" si="109"/>
        <v>0.13399925285353353</v>
      </c>
      <c r="CW105" s="31">
        <f t="shared" si="109"/>
        <v>0.13493543436852676</v>
      </c>
      <c r="CX105" s="31">
        <f t="shared" si="109"/>
        <v>0.13587002363325634</v>
      </c>
      <c r="CY105" s="31">
        <f t="shared" si="109"/>
        <v>0.13680291337522393</v>
      </c>
      <c r="CZ105" s="31">
        <f t="shared" si="109"/>
        <v>0.13773399919611473</v>
      </c>
      <c r="DA105" s="31">
        <f t="shared" si="109"/>
        <v>0.13866317954187235</v>
      </c>
      <c r="DB105" s="31">
        <f t="shared" si="109"/>
        <v>0.13959035567168182</v>
      </c>
      <c r="DC105" s="31">
        <f t="shared" si="109"/>
        <v>0.14051543162594532</v>
      </c>
      <c r="DD105" s="31">
        <f t="shared" si="109"/>
        <v>0.14143831419333303</v>
      </c>
      <c r="DE105" s="31">
        <f t="shared" si="109"/>
        <v>0.1423589128769871</v>
      </c>
      <c r="DF105" s="31">
        <f t="shared" si="109"/>
        <v>0.14327713985995416</v>
      </c>
      <c r="DG105" s="31">
        <f t="shared" si="109"/>
        <v>0.14419290996991849</v>
      </c>
      <c r="DH105" s="31">
        <f t="shared" si="109"/>
        <v>0.14510614064330474</v>
      </c>
      <c r="DI105" s="31">
        <f t="shared" si="109"/>
        <v>0.14601675188881627</v>
      </c>
      <c r="DJ105" s="31">
        <f t="shared" si="109"/>
        <v>0.1469246662504721</v>
      </c>
      <c r="DK105" s="31">
        <f t="shared" si="109"/>
        <v>0.14782980877020285</v>
      </c>
      <c r="DL105" s="31">
        <f t="shared" si="109"/>
        <v>0.14873210695006314</v>
      </c>
      <c r="DM105" s="31">
        <f t="shared" si="109"/>
        <v>0.14963149071411502</v>
      </c>
      <c r="DN105" s="31">
        <f t="shared" si="109"/>
        <v>0.15052789237003514</v>
      </c>
      <c r="DO105" s="31">
        <f t="shared" si="109"/>
        <v>0.15142124657049499</v>
      </c>
      <c r="DP105" s="31">
        <f t="shared" si="109"/>
        <v>0.15231149027436183</v>
      </c>
      <c r="DQ105" s="31">
        <f t="shared" si="109"/>
        <v>0.15319856270776494</v>
      </c>
      <c r="DR105" s="31">
        <f t="shared" si="109"/>
        <v>0.15408240532506995</v>
      </c>
      <c r="DS105" s="31">
        <f t="shared" si="109"/>
        <v>0.1549629617698024</v>
      </c>
      <c r="DT105" s="31">
        <f t="shared" si="109"/>
        <v>0.15584017783555762</v>
      </c>
      <c r="DU105" s="31">
        <f t="shared" si="109"/>
        <v>0.15671400142693451</v>
      </c>
      <c r="DV105" s="31">
        <f t="shared" si="109"/>
        <v>0.15758438252052676</v>
      </c>
      <c r="DW105" s="31">
        <f t="shared" si="109"/>
        <v>0.15845127312600429</v>
      </c>
      <c r="DX105" s="31">
        <f t="shared" si="109"/>
        <v>0.15931462724731579</v>
      </c>
      <c r="DY105" s="31">
        <f t="shared" si="109"/>
        <v>0.16017440084404019</v>
      </c>
      <c r="DZ105" s="31">
        <f t="shared" si="109"/>
        <v>0.1610305517929157</v>
      </c>
      <c r="EA105" s="31">
        <f t="shared" ref="EA105:GL105" si="110">$B$91*EA98+$B$94*EA98^2</f>
        <v>0.16188303984957064</v>
      </c>
      <c r="EB105" s="31">
        <f t="shared" si="110"/>
        <v>0.16273182661048063</v>
      </c>
      <c r="EC105" s="31">
        <f t="shared" si="110"/>
        <v>0.16357687547517455</v>
      </c>
      <c r="ED105" s="31">
        <f t="shared" si="110"/>
        <v>0.16441815160870987</v>
      </c>
      <c r="EE105" s="31">
        <f t="shared" si="110"/>
        <v>0.16525562190443768</v>
      </c>
      <c r="EF105" s="31">
        <f t="shared" si="110"/>
        <v>0.16608925494707472</v>
      </c>
      <c r="EG105" s="31">
        <f t="shared" si="110"/>
        <v>0.16691902097610009</v>
      </c>
      <c r="EH105" s="31">
        <f t="shared" si="110"/>
        <v>0.16774489184949221</v>
      </c>
      <c r="EI105" s="31">
        <f t="shared" si="110"/>
        <v>0.16856684100782046</v>
      </c>
      <c r="EJ105" s="31">
        <f t="shared" si="110"/>
        <v>0.16938484343870508</v>
      </c>
      <c r="EK105" s="31">
        <f t="shared" si="110"/>
        <v>0.17019887564165767</v>
      </c>
      <c r="EL105" s="31">
        <f t="shared" si="110"/>
        <v>0.17100891559331352</v>
      </c>
      <c r="EM105" s="31">
        <f t="shared" si="110"/>
        <v>0.17181494271306644</v>
      </c>
      <c r="EN105" s="31">
        <f t="shared" si="110"/>
        <v>0.17261693782911508</v>
      </c>
      <c r="EO105" s="31">
        <f t="shared" si="110"/>
        <v>0.17341488314492962</v>
      </c>
      <c r="EP105" s="31">
        <f t="shared" si="110"/>
        <v>0.17420876220614634</v>
      </c>
      <c r="EQ105" s="31">
        <f t="shared" si="110"/>
        <v>0.174998559867897</v>
      </c>
      <c r="ER105" s="31">
        <f t="shared" si="110"/>
        <v>0.17578426226257896</v>
      </c>
      <c r="ES105" s="31">
        <f t="shared" si="110"/>
        <v>0.17656585676807163</v>
      </c>
      <c r="ET105" s="31">
        <f t="shared" si="110"/>
        <v>0.17734333197640373</v>
      </c>
      <c r="EU105" s="31">
        <f t="shared" si="110"/>
        <v>0.17811667766287509</v>
      </c>
      <c r="EV105" s="31">
        <f t="shared" si="110"/>
        <v>0.17888588475563738</v>
      </c>
      <c r="EW105" s="31">
        <f t="shared" si="110"/>
        <v>0.17965094530573464</v>
      </c>
      <c r="EX105" s="31">
        <f t="shared" si="110"/>
        <v>0.18041185245760785</v>
      </c>
      <c r="EY105" s="31">
        <f t="shared" si="110"/>
        <v>0.18116860042006364</v>
      </c>
      <c r="EZ105" s="31">
        <f t="shared" si="110"/>
        <v>0.18192118443770897</v>
      </c>
      <c r="FA105" s="31">
        <f t="shared" si="110"/>
        <v>0.18266960076285249</v>
      </c>
      <c r="FB105" s="31">
        <f t="shared" si="110"/>
        <v>0.18341384662787197</v>
      </c>
      <c r="FC105" s="31">
        <f t="shared" si="110"/>
        <v>0.18415392021804874</v>
      </c>
      <c r="FD105" s="31">
        <f t="shared" si="110"/>
        <v>0.18488982064486742</v>
      </c>
      <c r="FE105" s="31">
        <f t="shared" si="110"/>
        <v>0.18562154791978036</v>
      </c>
      <c r="FF105" s="31">
        <f t="shared" si="110"/>
        <v>0.18634910292843554</v>
      </c>
      <c r="FG105" s="31">
        <f t="shared" si="110"/>
        <v>0.18707248740536569</v>
      </c>
      <c r="FH105" s="31">
        <f t="shared" si="110"/>
        <v>0.18779170390913708</v>
      </c>
      <c r="FI105" s="31">
        <f t="shared" si="110"/>
        <v>0.18850675579795512</v>
      </c>
      <c r="FJ105" s="31">
        <f t="shared" si="110"/>
        <v>0.18921764720572465</v>
      </c>
      <c r="FK105" s="31">
        <f t="shared" si="110"/>
        <v>0.18992438301856146</v>
      </c>
      <c r="FL105" s="31">
        <f t="shared" si="110"/>
        <v>0.19062696885175251</v>
      </c>
      <c r="FM105" s="31">
        <f t="shared" si="110"/>
        <v>0.19132541102716055</v>
      </c>
      <c r="FN105" s="31">
        <f t="shared" si="110"/>
        <v>0.19201971655107083</v>
      </c>
      <c r="FO105" s="31">
        <f t="shared" si="110"/>
        <v>0.19270989309247483</v>
      </c>
      <c r="FP105" s="31">
        <f t="shared" si="110"/>
        <v>0.19339594896178763</v>
      </c>
      <c r="FQ105" s="31">
        <f t="shared" si="110"/>
        <v>0.19407789308999526</v>
      </c>
      <c r="FR105" s="31">
        <f t="shared" si="110"/>
        <v>0.19475573500822657</v>
      </c>
      <c r="FS105" s="31">
        <f t="shared" si="110"/>
        <v>0.19542948482774625</v>
      </c>
      <c r="FT105" s="31">
        <f t="shared" si="110"/>
        <v>0.19609915322036386</v>
      </c>
      <c r="FU105" s="31">
        <f t="shared" si="110"/>
        <v>0.19676475139925445</v>
      </c>
      <c r="FV105" s="31">
        <f t="shared" si="110"/>
        <v>0.19742629110018572</v>
      </c>
      <c r="FW105" s="31">
        <f t="shared" si="110"/>
        <v>0.19808378456314707</v>
      </c>
      <c r="FX105" s="31">
        <f t="shared" si="110"/>
        <v>0.19873724451437547</v>
      </c>
      <c r="FY105" s="31">
        <f t="shared" si="110"/>
        <v>0.19938668414877322</v>
      </c>
      <c r="FZ105" s="31">
        <f t="shared" si="110"/>
        <v>0.20003211711271199</v>
      </c>
      <c r="GA105" s="31">
        <f t="shared" si="110"/>
        <v>0.20067355748721874</v>
      </c>
      <c r="GB105" s="31">
        <f t="shared" si="110"/>
        <v>0.20131101977153767</v>
      </c>
      <c r="GC105" s="31">
        <f t="shared" si="110"/>
        <v>0.20194451886706313</v>
      </c>
      <c r="GD105" s="31">
        <f t="shared" si="110"/>
        <v>0.20257407006163827</v>
      </c>
      <c r="GE105" s="31">
        <f t="shared" si="110"/>
        <v>0.20319968901421365</v>
      </c>
      <c r="GF105" s="31">
        <f t="shared" si="110"/>
        <v>0.20382139173986133</v>
      </c>
      <c r="GG105" s="31">
        <f t="shared" si="110"/>
        <v>0.20443919459513796</v>
      </c>
      <c r="GH105" s="31">
        <f t="shared" si="110"/>
        <v>0.20505311426379233</v>
      </c>
      <c r="GI105" s="31">
        <f t="shared" si="110"/>
        <v>0.20566316774281146</v>
      </c>
      <c r="GJ105" s="31">
        <f t="shared" si="110"/>
        <v>0.20626937232880027</v>
      </c>
      <c r="GK105" s="31">
        <f t="shared" si="110"/>
        <v>0.20687174560468885</v>
      </c>
      <c r="GL105" s="31">
        <f t="shared" si="110"/>
        <v>0.20747030542676256</v>
      </c>
      <c r="GM105" s="31">
        <f t="shared" ref="GM105:IX105" si="111">$B$91*GM98+$B$94*GM98^2</f>
        <v>0.20806506991200899</v>
      </c>
      <c r="GN105" s="31">
        <f t="shared" si="111"/>
        <v>0.20865605742577709</v>
      </c>
      <c r="GO105" s="31">
        <f t="shared" si="111"/>
        <v>0.20924328656974245</v>
      </c>
      <c r="GP105" s="31">
        <f t="shared" si="111"/>
        <v>0.20982677617017365</v>
      </c>
      <c r="GQ105" s="31">
        <f t="shared" si="111"/>
        <v>0.21040654526649505</v>
      </c>
      <c r="GR105" s="31">
        <f t="shared" si="111"/>
        <v>0.21098261310013919</v>
      </c>
      <c r="GS105" s="31">
        <f t="shared" si="111"/>
        <v>0.21155499910368575</v>
      </c>
      <c r="GT105" s="31">
        <f t="shared" si="111"/>
        <v>0.21212372289027942</v>
      </c>
      <c r="GU105" s="31">
        <f t="shared" si="111"/>
        <v>0.21268880424332395</v>
      </c>
      <c r="GV105" s="31">
        <f t="shared" si="111"/>
        <v>0.21325026310644538</v>
      </c>
      <c r="GW105" s="31">
        <f t="shared" si="111"/>
        <v>0.2138081195737204</v>
      </c>
      <c r="GX105" s="31">
        <f t="shared" si="111"/>
        <v>0.21436239388016465</v>
      </c>
      <c r="GY105" s="31">
        <f t="shared" si="111"/>
        <v>0.21491310639247577</v>
      </c>
      <c r="GZ105" s="31">
        <f t="shared" si="111"/>
        <v>0.21546027760002637</v>
      </c>
      <c r="HA105" s="31">
        <f t="shared" si="111"/>
        <v>0.21600392810610231</v>
      </c>
      <c r="HB105" s="31">
        <f t="shared" si="111"/>
        <v>0.21654407861938105</v>
      </c>
      <c r="HC105" s="31">
        <f t="shared" si="111"/>
        <v>0.21708074994564558</v>
      </c>
      <c r="HD105" s="31">
        <f t="shared" si="111"/>
        <v>0.21761396297972926</v>
      </c>
      <c r="HE105" s="31">
        <f t="shared" si="111"/>
        <v>0.21814373869768675</v>
      </c>
      <c r="HF105" s="31">
        <f t="shared" si="111"/>
        <v>0.21867009814918642</v>
      </c>
      <c r="HG105" s="31">
        <f t="shared" si="111"/>
        <v>0.21919306245011991</v>
      </c>
      <c r="HH105" s="31">
        <f t="shared" si="111"/>
        <v>0.21971265277542437</v>
      </c>
      <c r="HI105" s="31">
        <f t="shared" si="111"/>
        <v>0.22022889035211224</v>
      </c>
      <c r="HJ105" s="31">
        <f t="shared" si="111"/>
        <v>0.22074179645250577</v>
      </c>
      <c r="HK105" s="31">
        <f t="shared" si="111"/>
        <v>0.22125139238767011</v>
      </c>
      <c r="HL105" s="31">
        <f t="shared" si="111"/>
        <v>0.22175769950104207</v>
      </c>
      <c r="HM105" s="31">
        <f t="shared" si="111"/>
        <v>0.22226073916225006</v>
      </c>
      <c r="HN105" s="31">
        <f t="shared" si="111"/>
        <v>0.22276053276112037</v>
      </c>
      <c r="HO105" s="31">
        <f t="shared" si="111"/>
        <v>0.22325710170186722</v>
      </c>
      <c r="HP105" s="31">
        <f t="shared" si="111"/>
        <v>0.22375046739746068</v>
      </c>
      <c r="HQ105" s="31">
        <f t="shared" si="111"/>
        <v>0.22424065126417062</v>
      </c>
      <c r="HR105" s="31">
        <f t="shared" si="111"/>
        <v>0.22472767471628072</v>
      </c>
      <c r="HS105" s="31">
        <f t="shared" si="111"/>
        <v>0.22521155916097055</v>
      </c>
      <c r="HT105" s="31">
        <f t="shared" si="111"/>
        <v>0.22569232599336056</v>
      </c>
      <c r="HU105" s="31">
        <f t="shared" si="111"/>
        <v>0.22616999659171738</v>
      </c>
      <c r="HV105" s="31">
        <f t="shared" si="111"/>
        <v>0.22664459231281503</v>
      </c>
      <c r="HW105" s="31">
        <f t="shared" si="111"/>
        <v>0.2271161344874488</v>
      </c>
      <c r="HX105" s="31">
        <f t="shared" si="111"/>
        <v>0.22758464441609841</v>
      </c>
      <c r="HY105" s="31">
        <f t="shared" si="111"/>
        <v>0.22805014336473653</v>
      </c>
      <c r="HZ105" s="31">
        <f t="shared" si="111"/>
        <v>0.22851265256078002</v>
      </c>
      <c r="IA105" s="31">
        <f t="shared" si="111"/>
        <v>0.22897219318917986</v>
      </c>
      <c r="IB105" s="31">
        <f t="shared" si="111"/>
        <v>0.22942878638864647</v>
      </c>
      <c r="IC105" s="31">
        <f t="shared" si="111"/>
        <v>0.22988245324800838</v>
      </c>
      <c r="ID105" s="31">
        <f t="shared" si="111"/>
        <v>0.23033321480269914</v>
      </c>
      <c r="IE105" s="31">
        <f t="shared" si="111"/>
        <v>0.2307810920313714</v>
      </c>
      <c r="IF105" s="31">
        <f t="shared" si="111"/>
        <v>0.23122610585263348</v>
      </c>
      <c r="IG105" s="31">
        <f t="shared" si="111"/>
        <v>0.23166827712190646</v>
      </c>
      <c r="IH105" s="31">
        <f t="shared" si="111"/>
        <v>0.23210762662839865</v>
      </c>
      <c r="II105" s="31">
        <f t="shared" si="111"/>
        <v>0.23254417509219402</v>
      </c>
      <c r="IJ105" s="31">
        <f t="shared" si="111"/>
        <v>0.23297794316145268</v>
      </c>
      <c r="IK105" s="31">
        <f t="shared" si="111"/>
        <v>0.23340895140971987</v>
      </c>
      <c r="IL105" s="31">
        <f t="shared" si="111"/>
        <v>0.23383722033334106</v>
      </c>
      <c r="IM105" s="31">
        <f t="shared" si="111"/>
        <v>0.23426277034898069</v>
      </c>
      <c r="IN105" s="31">
        <f t="shared" si="111"/>
        <v>0.23468562179124147</v>
      </c>
      <c r="IO105" s="31">
        <f t="shared" si="111"/>
        <v>0.23510579491038225</v>
      </c>
      <c r="IP105" s="31">
        <f t="shared" si="111"/>
        <v>0.23552330987013115</v>
      </c>
      <c r="IQ105" s="31">
        <f t="shared" si="111"/>
        <v>0.23593818674559267</v>
      </c>
      <c r="IR105" s="31">
        <f t="shared" si="111"/>
        <v>0.23635044552124518</v>
      </c>
      <c r="IS105" s="31">
        <f t="shared" si="111"/>
        <v>0.23676010608902714</v>
      </c>
      <c r="IT105" s="31">
        <f t="shared" si="111"/>
        <v>0.23716718824650962</v>
      </c>
      <c r="IU105" s="31">
        <f t="shared" si="111"/>
        <v>0.23757171169515248</v>
      </c>
      <c r="IV105" s="31">
        <f t="shared" si="111"/>
        <v>0.2379736960386428</v>
      </c>
      <c r="IW105" s="31">
        <f t="shared" si="111"/>
        <v>0.23837316078131249</v>
      </c>
      <c r="IX105" s="31">
        <f t="shared" si="111"/>
        <v>0.23877012532663355</v>
      </c>
      <c r="IY105" s="31">
        <f t="shared" ref="IY105:KF105" si="112">$B$91*IY98+$B$94*IY98^2</f>
        <v>0.23916460897578842</v>
      </c>
      <c r="IZ105" s="31">
        <f t="shared" si="112"/>
        <v>0.23955663092631427</v>
      </c>
      <c r="JA105" s="31">
        <f t="shared" si="112"/>
        <v>0.23994621027081794</v>
      </c>
      <c r="JB105" s="31">
        <f t="shared" si="112"/>
        <v>0.24033336599576077</v>
      </c>
      <c r="JC105" s="31">
        <f t="shared" si="112"/>
        <v>0.24071811698031054</v>
      </c>
      <c r="JD105" s="31">
        <f t="shared" si="112"/>
        <v>0.24110048199525952</v>
      </c>
      <c r="JE105" s="31">
        <f t="shared" si="112"/>
        <v>0.24148047970200584</v>
      </c>
      <c r="JF105" s="31">
        <f t="shared" si="112"/>
        <v>0.241858128651597</v>
      </c>
      <c r="JG105" s="31">
        <f t="shared" si="112"/>
        <v>0.24223344728383381</v>
      </c>
      <c r="JH105" s="31">
        <f t="shared" si="112"/>
        <v>0.24260645392643271</v>
      </c>
      <c r="JI105" s="31">
        <f t="shared" si="112"/>
        <v>0.2429771667942448</v>
      </c>
      <c r="JJ105" s="31">
        <f t="shared" si="112"/>
        <v>0.2433456039885307</v>
      </c>
      <c r="JK105" s="31">
        <f t="shared" si="112"/>
        <v>0.24371178349628825</v>
      </c>
      <c r="JL105" s="31">
        <f t="shared" si="112"/>
        <v>0.24407572318963278</v>
      </c>
      <c r="JM105" s="31">
        <f t="shared" si="112"/>
        <v>0.24443744082522811</v>
      </c>
      <c r="JN105" s="31">
        <f t="shared" si="112"/>
        <v>0.24479695404376592</v>
      </c>
      <c r="JO105" s="31">
        <f t="shared" si="112"/>
        <v>0.24515428036949349</v>
      </c>
      <c r="JP105" s="31">
        <f t="shared" si="112"/>
        <v>0.24550943720978691</v>
      </c>
      <c r="JQ105" s="31">
        <f t="shared" si="112"/>
        <v>0.24586244185476963</v>
      </c>
      <c r="JR105" s="31">
        <f t="shared" si="112"/>
        <v>0.2462133114769742</v>
      </c>
      <c r="JS105" s="31">
        <f t="shared" si="112"/>
        <v>0.24656206313104589</v>
      </c>
      <c r="JT105" s="31">
        <f t="shared" si="112"/>
        <v>0.24690871375348766</v>
      </c>
      <c r="JU105" s="31">
        <f t="shared" si="112"/>
        <v>0.24725328016244397</v>
      </c>
      <c r="JV105" s="31">
        <f t="shared" si="112"/>
        <v>0.24759577905752334</v>
      </c>
      <c r="JW105" s="31">
        <f t="shared" si="112"/>
        <v>0.24793622701965781</v>
      </c>
      <c r="JX105" s="31">
        <f t="shared" si="112"/>
        <v>0.24827464051099851</v>
      </c>
      <c r="JY105" s="31">
        <f t="shared" si="112"/>
        <v>0.24861103587484557</v>
      </c>
      <c r="JZ105" s="31">
        <f t="shared" si="112"/>
        <v>0.24894542933561203</v>
      </c>
      <c r="KA105" s="31">
        <f t="shared" si="112"/>
        <v>0.24927783699882003</v>
      </c>
      <c r="KB105" s="31">
        <f t="shared" si="112"/>
        <v>0.24960827485112871</v>
      </c>
      <c r="KC105" s="31">
        <f t="shared" si="112"/>
        <v>0.2499367587603922</v>
      </c>
      <c r="KD105" s="31">
        <f t="shared" si="112"/>
        <v>0.25026330447574707</v>
      </c>
      <c r="KE105" s="31">
        <f t="shared" si="112"/>
        <v>0.25058792762772863</v>
      </c>
      <c r="KF105" s="31">
        <f t="shared" si="112"/>
        <v>0.25091064372841371</v>
      </c>
    </row>
    <row r="106" spans="1:292" s="31" customFormat="1" x14ac:dyDescent="0.2">
      <c r="A106" s="3" t="s">
        <v>47</v>
      </c>
      <c r="B106" s="31">
        <f>$B$92*B98+$B$95*B98^2</f>
        <v>3.4479999999999997E-2</v>
      </c>
      <c r="C106" s="31">
        <f>$B$92*C98+$B$95*C98^2</f>
        <v>3.5280340181780744E-2</v>
      </c>
      <c r="D106" s="31">
        <f>$B$92*D98+$B$95*D98^2</f>
        <v>3.6081065891278394E-2</v>
      </c>
      <c r="E106" s="31">
        <f>$B$92*E98+$B$95*E98^2</f>
        <v>3.6882468772496443E-2</v>
      </c>
      <c r="F106" s="31">
        <f t="shared" ref="F106:BN106" si="113">$B$92*F98+$B$95*F98^2</f>
        <v>3.7684832722414595E-2</v>
      </c>
      <c r="G106" s="31">
        <f t="shared" si="113"/>
        <v>3.8488430780476507E-2</v>
      </c>
      <c r="H106" s="31">
        <f t="shared" si="113"/>
        <v>3.9291940553899597E-2</v>
      </c>
      <c r="I106" s="31">
        <f t="shared" si="113"/>
        <v>4.0095639897453413E-2</v>
      </c>
      <c r="J106" s="31">
        <f t="shared" si="113"/>
        <v>4.0899773178490473E-2</v>
      </c>
      <c r="K106" s="31">
        <f t="shared" si="113"/>
        <v>4.1704559667768093E-2</v>
      </c>
      <c r="L106" s="31">
        <f t="shared" si="113"/>
        <v>4.2510198525520723E-2</v>
      </c>
      <c r="M106" s="31">
        <f t="shared" si="113"/>
        <v>4.3316871852493104E-2</v>
      </c>
      <c r="N106" s="31">
        <f t="shared" si="113"/>
        <v>4.4124746587708374E-2</v>
      </c>
      <c r="O106" s="31">
        <f t="shared" si="113"/>
        <v>4.4933975723032031E-2</v>
      </c>
      <c r="P106" s="31">
        <f t="shared" si="113"/>
        <v>4.5744699116675787E-2</v>
      </c>
      <c r="Q106" s="31">
        <f t="shared" si="113"/>
        <v>4.6557044074556235E-2</v>
      </c>
      <c r="R106" s="31">
        <f t="shared" si="113"/>
        <v>4.7371125800229806E-2</v>
      </c>
      <c r="S106" s="31">
        <f t="shared" si="113"/>
        <v>4.8187047773084621E-2</v>
      </c>
      <c r="T106" s="31">
        <f t="shared" si="113"/>
        <v>4.900490208979455E-2</v>
      </c>
      <c r="U106" s="31">
        <f t="shared" si="113"/>
        <v>4.9824769789229215E-2</v>
      </c>
      <c r="V106" s="31">
        <f t="shared" si="113"/>
        <v>5.0646721172144915E-2</v>
      </c>
      <c r="W106" s="31">
        <f t="shared" si="113"/>
        <v>5.147081612169338E-2</v>
      </c>
      <c r="X106" s="31">
        <f t="shared" si="113"/>
        <v>5.2297104427652404E-2</v>
      </c>
      <c r="Y106" s="31">
        <f t="shared" si="113"/>
        <v>5.312562611544748E-2</v>
      </c>
      <c r="Z106" s="31">
        <f t="shared" si="113"/>
        <v>5.3956411779977717E-2</v>
      </c>
      <c r="AA106" s="31">
        <f t="shared" si="113"/>
        <v>5.4789482923672118E-2</v>
      </c>
      <c r="AB106" s="31">
        <f t="shared" si="113"/>
        <v>5.5624852297894087E-2</v>
      </c>
      <c r="AC106" s="31">
        <f t="shared" si="113"/>
        <v>5.6462524246671142E-2</v>
      </c>
      <c r="AD106" s="31">
        <f t="shared" si="113"/>
        <v>5.7302495051683063E-2</v>
      </c>
      <c r="AE106" s="31">
        <f t="shared" si="113"/>
        <v>5.8144753277455954E-2</v>
      </c>
      <c r="AF106" s="31">
        <f t="shared" si="113"/>
        <v>5.8989280115755362E-2</v>
      </c>
      <c r="AG106" s="31">
        <f t="shared" si="113"/>
        <v>5.9836049728234711E-2</v>
      </c>
      <c r="AH106" s="31">
        <f t="shared" si="113"/>
        <v>6.0685029586467217E-2</v>
      </c>
      <c r="AI106" s="31">
        <f t="shared" si="113"/>
        <v>6.1536180808563462E-2</v>
      </c>
      <c r="AJ106" s="31">
        <f t="shared" si="113"/>
        <v>6.238945849165161E-2</v>
      </c>
      <c r="AK106" s="31">
        <f t="shared" si="113"/>
        <v>6.3244812039569512E-2</v>
      </c>
      <c r="AL106" s="31">
        <f t="shared" si="113"/>
        <v>6.4102185485187202E-2</v>
      </c>
      <c r="AM106" s="31">
        <f t="shared" si="113"/>
        <v>6.4961517806844324E-2</v>
      </c>
      <c r="AN106" s="31">
        <f t="shared" si="113"/>
        <v>6.5822743238449194E-2</v>
      </c>
      <c r="AO106" s="31">
        <f t="shared" si="113"/>
        <v>6.6685791572843781E-2</v>
      </c>
      <c r="AP106" s="31">
        <f t="shared" si="113"/>
        <v>6.7550588458094071E-2</v>
      </c>
      <c r="AQ106" s="31">
        <f t="shared" si="113"/>
        <v>6.8417055686414985E-2</v>
      </c>
      <c r="AR106" s="31">
        <f t="shared" si="113"/>
        <v>6.9285111475486508E-2</v>
      </c>
      <c r="AS106" s="31">
        <f t="shared" si="113"/>
        <v>7.0154670741961064E-2</v>
      </c>
      <c r="AT106" s="31">
        <f t="shared" si="113"/>
        <v>7.1025645367001941E-2</v>
      </c>
      <c r="AU106" s="31">
        <f t="shared" si="113"/>
        <v>7.1897944453730142E-2</v>
      </c>
      <c r="AV106" s="31">
        <f t="shared" si="113"/>
        <v>7.2771474576490774E-2</v>
      </c>
      <c r="AW106" s="31">
        <f t="shared" si="113"/>
        <v>7.3646140021880996E-2</v>
      </c>
      <c r="AX106" s="31">
        <f t="shared" si="113"/>
        <v>7.4521843021511033E-2</v>
      </c>
      <c r="AY106" s="31">
        <f t="shared" si="113"/>
        <v>7.539848397649454E-2</v>
      </c>
      <c r="AZ106" s="31">
        <f t="shared" si="113"/>
        <v>7.6275961673689649E-2</v>
      </c>
      <c r="BA106" s="31">
        <f t="shared" si="113"/>
        <v>7.7154173493732561E-2</v>
      </c>
      <c r="BB106" s="31">
        <f t="shared" si="113"/>
        <v>7.8033015610925391E-2</v>
      </c>
      <c r="BC106" s="31">
        <f t="shared" si="113"/>
        <v>7.8912383185057666E-2</v>
      </c>
      <c r="BD106" s="31">
        <f t="shared" si="113"/>
        <v>7.979217054525628E-2</v>
      </c>
      <c r="BE106" s="31">
        <f t="shared" si="113"/>
        <v>8.0672271365972714E-2</v>
      </c>
      <c r="BF106" s="31">
        <f t="shared" si="113"/>
        <v>8.1552578835229358E-2</v>
      </c>
      <c r="BG106" s="31">
        <f t="shared" si="113"/>
        <v>8.2432985815256862E-2</v>
      </c>
      <c r="BH106" s="31">
        <f t="shared" si="113"/>
        <v>8.331338499566493E-2</v>
      </c>
      <c r="BI106" s="31">
        <f t="shared" si="113"/>
        <v>8.419366903929687E-2</v>
      </c>
      <c r="BJ106" s="31">
        <f t="shared" si="113"/>
        <v>8.5073730720925556E-2</v>
      </c>
      <c r="BK106" s="31">
        <f t="shared" si="113"/>
        <v>8.5953463058954488E-2</v>
      </c>
      <c r="BL106" s="31">
        <f t="shared" si="113"/>
        <v>8.6832759440292895E-2</v>
      </c>
      <c r="BM106" s="31">
        <f t="shared" si="113"/>
        <v>8.7711513738577968E-2</v>
      </c>
      <c r="BN106" s="31">
        <f t="shared" si="113"/>
        <v>8.8589620425920709E-2</v>
      </c>
      <c r="BO106" s="31">
        <f t="shared" ref="BO106:DZ106" si="114">$B$92*BO98+$B$95*BO98^2</f>
        <v>8.9466974678354072E-2</v>
      </c>
      <c r="BP106" s="31">
        <f t="shared" si="114"/>
        <v>9.0343472475164666E-2</v>
      </c>
      <c r="BQ106" s="31">
        <f t="shared" si="114"/>
        <v>9.1219010692289673E-2</v>
      </c>
      <c r="BR106" s="31">
        <f t="shared" si="114"/>
        <v>9.209348718996177E-2</v>
      </c>
      <c r="BS106" s="31">
        <f t="shared" si="114"/>
        <v>9.2966800894784707E-2</v>
      </c>
      <c r="BT106" s="31">
        <f t="shared" si="114"/>
        <v>9.3838851876421547E-2</v>
      </c>
      <c r="BU106" s="31">
        <f t="shared" si="114"/>
        <v>9.4709541419077184E-2</v>
      </c>
      <c r="BV106" s="31">
        <f t="shared" si="114"/>
        <v>9.5578772087954761E-2</v>
      </c>
      <c r="BW106" s="31">
        <f t="shared" si="114"/>
        <v>9.6446447790864628E-2</v>
      </c>
      <c r="BX106" s="31">
        <f t="shared" si="114"/>
        <v>9.7312473835161895E-2</v>
      </c>
      <c r="BY106" s="31">
        <f t="shared" si="114"/>
        <v>9.817675698018663E-2</v>
      </c>
      <c r="BZ106" s="31">
        <f t="shared" si="114"/>
        <v>9.9039205485378409E-2</v>
      </c>
      <c r="CA106" s="31">
        <f t="shared" si="114"/>
        <v>9.9899729154233466E-2</v>
      </c>
      <c r="CB106" s="31">
        <f t="shared" si="114"/>
        <v>0.10075823937427053</v>
      </c>
      <c r="CC106" s="31">
        <f t="shared" si="114"/>
        <v>0.10161464915316774</v>
      </c>
      <c r="CD106" s="31">
        <f t="shared" si="114"/>
        <v>0.1024688731512297</v>
      </c>
      <c r="CE106" s="31">
        <f t="shared" si="114"/>
        <v>0.1033208277103408</v>
      </c>
      <c r="CF106" s="31">
        <f t="shared" si="114"/>
        <v>0.10417043087955687</v>
      </c>
      <c r="CG106" s="31">
        <f t="shared" si="114"/>
        <v>0.10501760243748376</v>
      </c>
      <c r="CH106" s="31">
        <f t="shared" si="114"/>
        <v>0.10586226391158797</v>
      </c>
      <c r="CI106" s="31">
        <f t="shared" si="114"/>
        <v>0.10670433859458034</v>
      </c>
      <c r="CJ106" s="31">
        <f t="shared" si="114"/>
        <v>0.1075437515580103</v>
      </c>
      <c r="CK106" s="31">
        <f t="shared" si="114"/>
        <v>0.10838042966320428</v>
      </c>
      <c r="CL106" s="31">
        <f t="shared" si="114"/>
        <v>0.10921430156967803</v>
      </c>
      <c r="CM106" s="31">
        <f t="shared" si="114"/>
        <v>0.11004529774114857</v>
      </c>
      <c r="CN106" s="31">
        <f t="shared" si="114"/>
        <v>0.11087335044926845</v>
      </c>
      <c r="CO106" s="31">
        <f t="shared" si="114"/>
        <v>0.11170095979338182</v>
      </c>
      <c r="CP106" s="31">
        <f t="shared" si="114"/>
        <v>0.11252800811043023</v>
      </c>
      <c r="CQ106" s="31">
        <f t="shared" si="114"/>
        <v>0.11335438044029285</v>
      </c>
      <c r="CR106" s="31">
        <f t="shared" si="114"/>
        <v>0.11417996451195331</v>
      </c>
      <c r="CS106" s="31">
        <f t="shared" si="114"/>
        <v>0.11500465072789122</v>
      </c>
      <c r="CT106" s="31">
        <f t="shared" si="114"/>
        <v>0.11582833214680288</v>
      </c>
      <c r="CU106" s="31">
        <f t="shared" si="114"/>
        <v>0.11665090446475175</v>
      </c>
      <c r="CV106" s="31">
        <f t="shared" si="114"/>
        <v>0.11747226599484682</v>
      </c>
      <c r="CW106" s="31">
        <f t="shared" si="114"/>
        <v>0.11829231764554207</v>
      </c>
      <c r="CX106" s="31">
        <f t="shared" si="114"/>
        <v>0.11911096289764869</v>
      </c>
      <c r="CY106" s="31">
        <f t="shared" si="114"/>
        <v>0.1199281077801467</v>
      </c>
      <c r="CZ106" s="31">
        <f t="shared" si="114"/>
        <v>0.12074366084488056</v>
      </c>
      <c r="DA106" s="31">
        <f t="shared" si="114"/>
        <v>0.12155753314021944</v>
      </c>
      <c r="DB106" s="31">
        <f t="shared" si="114"/>
        <v>0.12236963818376055</v>
      </c>
      <c r="DC106" s="31">
        <f t="shared" si="114"/>
        <v>0.12317989193414958</v>
      </c>
      <c r="DD106" s="31">
        <f t="shared" si="114"/>
        <v>0.12398821276209085</v>
      </c>
      <c r="DE106" s="31">
        <f t="shared" si="114"/>
        <v>0.1247945214206154</v>
      </c>
      <c r="DF106" s="31">
        <f t="shared" si="114"/>
        <v>0.12559874101467344</v>
      </c>
      <c r="DG106" s="31">
        <f t="shared" si="114"/>
        <v>0.12640079697011455</v>
      </c>
      <c r="DH106" s="31">
        <f t="shared" si="114"/>
        <v>0.12720061700211588</v>
      </c>
      <c r="DI106" s="31">
        <f t="shared" si="114"/>
        <v>0.12799813108311628</v>
      </c>
      <c r="DJ106" s="31">
        <f t="shared" si="114"/>
        <v>0.1287932714103123</v>
      </c>
      <c r="DK106" s="31">
        <f t="shared" si="114"/>
        <v>0.12958597237276817</v>
      </c>
      <c r="DL106" s="31">
        <f t="shared" si="114"/>
        <v>0.13037617051819084</v>
      </c>
      <c r="DM106" s="31">
        <f t="shared" si="114"/>
        <v>0.13116380451941789</v>
      </c>
      <c r="DN106" s="31">
        <f t="shared" si="114"/>
        <v>0.13194881514066426</v>
      </c>
      <c r="DO106" s="31">
        <f t="shared" si="114"/>
        <v>0.13273114520357163</v>
      </c>
      <c r="DP106" s="31">
        <f t="shared" si="114"/>
        <v>0.13351073955310155</v>
      </c>
      <c r="DQ106" s="31">
        <f t="shared" si="114"/>
        <v>0.13428754502331239</v>
      </c>
      <c r="DR106" s="31">
        <f t="shared" si="114"/>
        <v>0.13506151040305681</v>
      </c>
      <c r="DS106" s="31">
        <f t="shared" si="114"/>
        <v>0.13583258640163615</v>
      </c>
      <c r="DT106" s="31">
        <f t="shared" si="114"/>
        <v>0.13660072561444464</v>
      </c>
      <c r="DU106" s="31">
        <f t="shared" si="114"/>
        <v>0.13736588248863585</v>
      </c>
      <c r="DV106" s="31">
        <f t="shared" si="114"/>
        <v>0.13812801328884128</v>
      </c>
      <c r="DW106" s="31">
        <f t="shared" si="114"/>
        <v>0.13888707606296949</v>
      </c>
      <c r="DX106" s="31">
        <f t="shared" si="114"/>
        <v>0.13964303060811295</v>
      </c>
      <c r="DY106" s="31">
        <f t="shared" si="114"/>
        <v>0.14039583843658746</v>
      </c>
      <c r="DZ106" s="31">
        <f t="shared" si="114"/>
        <v>0.14114546274212855</v>
      </c>
      <c r="EA106" s="31">
        <f t="shared" ref="EA106:GL106" si="115">$B$92*EA98+$B$95*EA98^2</f>
        <v>0.14189186836626652</v>
      </c>
      <c r="EB106" s="31">
        <f t="shared" si="115"/>
        <v>0.14263502176490184</v>
      </c>
      <c r="EC106" s="31">
        <f t="shared" si="115"/>
        <v>0.14337489097509992</v>
      </c>
      <c r="ED106" s="31">
        <f t="shared" si="115"/>
        <v>0.14411144558212441</v>
      </c>
      <c r="EE106" s="31">
        <f t="shared" si="115"/>
        <v>0.1448446566867253</v>
      </c>
      <c r="EF106" s="31">
        <f t="shared" si="115"/>
        <v>0.14557449687269858</v>
      </c>
      <c r="EG106" s="31">
        <f t="shared" si="115"/>
        <v>0.14630094017473205</v>
      </c>
      <c r="EH106" s="31">
        <f t="shared" si="115"/>
        <v>0.14702396204655094</v>
      </c>
      <c r="EI106" s="31">
        <f t="shared" si="115"/>
        <v>0.14774353932937637</v>
      </c>
      <c r="EJ106" s="31">
        <f t="shared" si="115"/>
        <v>0.14845965022070834</v>
      </c>
      <c r="EK106" s="31">
        <f t="shared" si="115"/>
        <v>0.14917227424344401</v>
      </c>
      <c r="EL106" s="31">
        <f t="shared" si="115"/>
        <v>0.14988139221534108</v>
      </c>
      <c r="EM106" s="31">
        <f t="shared" si="115"/>
        <v>0.15058698621883604</v>
      </c>
      <c r="EN106" s="31">
        <f t="shared" si="115"/>
        <v>0.15128903957122442</v>
      </c>
      <c r="EO106" s="31">
        <f t="shared" si="115"/>
        <v>0.15198753679521151</v>
      </c>
      <c r="EP106" s="31">
        <f t="shared" si="115"/>
        <v>0.15268246358983961</v>
      </c>
      <c r="EQ106" s="31">
        <f t="shared" si="115"/>
        <v>0.15337380680179827</v>
      </c>
      <c r="ER106" s="31">
        <f t="shared" si="115"/>
        <v>0.15406155439712246</v>
      </c>
      <c r="ES106" s="31">
        <f t="shared" si="115"/>
        <v>0.15474569543328348</v>
      </c>
      <c r="ET106" s="31">
        <f t="shared" si="115"/>
        <v>0.15542622003167672</v>
      </c>
      <c r="EU106" s="31">
        <f t="shared" si="115"/>
        <v>0.15610311935050991</v>
      </c>
      <c r="EV106" s="31">
        <f t="shared" si="115"/>
        <v>0.15677638555809412</v>
      </c>
      <c r="EW106" s="31">
        <f t="shared" si="115"/>
        <v>0.15744601180654061</v>
      </c>
      <c r="EX106" s="31">
        <f t="shared" si="115"/>
        <v>0.15811199220586508</v>
      </c>
      <c r="EY106" s="31">
        <f t="shared" si="115"/>
        <v>0.15877432179850082</v>
      </c>
      <c r="EZ106" s="31">
        <f t="shared" si="115"/>
        <v>0.15943299653422158</v>
      </c>
      <c r="FA106" s="31">
        <f t="shared" si="115"/>
        <v>0.16008801324547478</v>
      </c>
      <c r="FB106" s="31">
        <f t="shared" si="115"/>
        <v>0.16073936962312521</v>
      </c>
      <c r="FC106" s="31">
        <f t="shared" si="115"/>
        <v>0.16138706419260909</v>
      </c>
      <c r="FD106" s="31">
        <f t="shared" si="115"/>
        <v>0.16203109629049739</v>
      </c>
      <c r="FE106" s="31">
        <f t="shared" si="115"/>
        <v>0.16267146604146845</v>
      </c>
      <c r="FF106" s="31">
        <f t="shared" si="115"/>
        <v>0.16330817433568715</v>
      </c>
      <c r="FG106" s="31">
        <f t="shared" si="115"/>
        <v>0.16394122280659079</v>
      </c>
      <c r="FH106" s="31">
        <f t="shared" si="115"/>
        <v>0.16457061380907836</v>
      </c>
      <c r="FI106" s="31">
        <f t="shared" si="115"/>
        <v>0.16519635039810221</v>
      </c>
      <c r="FJ106" s="31">
        <f t="shared" si="115"/>
        <v>0.16581843630765869</v>
      </c>
      <c r="FK106" s="31">
        <f t="shared" si="115"/>
        <v>0.16643687593017645</v>
      </c>
      <c r="FL106" s="31">
        <f t="shared" si="115"/>
        <v>0.16705167429629852</v>
      </c>
      <c r="FM106" s="31">
        <f t="shared" si="115"/>
        <v>0.16766283705505561</v>
      </c>
      <c r="FN106" s="31">
        <f t="shared" si="115"/>
        <v>0.16827037045442758</v>
      </c>
      <c r="FO106" s="31">
        <f t="shared" si="115"/>
        <v>0.16887428132228963</v>
      </c>
      <c r="FP106" s="31">
        <f t="shared" si="115"/>
        <v>0.16947457704773949</v>
      </c>
      <c r="FQ106" s="31">
        <f t="shared" si="115"/>
        <v>0.17007126556280214</v>
      </c>
      <c r="FR106" s="31">
        <f t="shared" si="115"/>
        <v>0.17066435532450847</v>
      </c>
      <c r="FS106" s="31">
        <f t="shared" si="115"/>
        <v>0.17125385529734358</v>
      </c>
      <c r="FT106" s="31">
        <f t="shared" si="115"/>
        <v>0.17183977493606084</v>
      </c>
      <c r="FU106" s="31">
        <f t="shared" si="115"/>
        <v>0.17242212416885777</v>
      </c>
      <c r="FV106" s="31">
        <f t="shared" si="115"/>
        <v>0.17300091338090917</v>
      </c>
      <c r="FW106" s="31">
        <f t="shared" si="115"/>
        <v>0.17357615339825339</v>
      </c>
      <c r="FX106" s="31">
        <f t="shared" si="115"/>
        <v>0.17414785547202752</v>
      </c>
      <c r="FY106" s="31">
        <f t="shared" si="115"/>
        <v>0.17471603126304669</v>
      </c>
      <c r="FZ106" s="31">
        <f t="shared" si="115"/>
        <v>0.17528069282672298</v>
      </c>
      <c r="GA106" s="31">
        <f t="shared" si="115"/>
        <v>0.17584185259831994</v>
      </c>
      <c r="GB106" s="31">
        <f t="shared" si="115"/>
        <v>0.17639952337853726</v>
      </c>
      <c r="GC106" s="31">
        <f t="shared" si="115"/>
        <v>0.17695371831942172</v>
      </c>
      <c r="GD106" s="31">
        <f t="shared" si="115"/>
        <v>0.17750445091059916</v>
      </c>
      <c r="GE106" s="31">
        <f t="shared" si="115"/>
        <v>0.17805173496582294</v>
      </c>
      <c r="GF106" s="31">
        <f t="shared" si="115"/>
        <v>0.17859558460983471</v>
      </c>
      <c r="GG106" s="31">
        <f t="shared" si="115"/>
        <v>0.17913601426553136</v>
      </c>
      <c r="GH106" s="31">
        <f t="shared" si="115"/>
        <v>0.17967303864143519</v>
      </c>
      <c r="GI106" s="31">
        <f t="shared" si="115"/>
        <v>0.18020667271946114</v>
      </c>
      <c r="GJ106" s="31">
        <f t="shared" si="115"/>
        <v>0.18073693174297692</v>
      </c>
      <c r="GK106" s="31">
        <f t="shared" si="115"/>
        <v>0.1812638312051511</v>
      </c>
      <c r="GL106" s="31">
        <f t="shared" si="115"/>
        <v>0.18178738683758466</v>
      </c>
      <c r="GM106" s="31">
        <f t="shared" ref="GM106:IX106" si="116">$B$92*GM98+$B$95*GM98^2</f>
        <v>0.18230761459922115</v>
      </c>
      <c r="GN106" s="31">
        <f t="shared" si="116"/>
        <v>0.18282453066553039</v>
      </c>
      <c r="GO106" s="31">
        <f t="shared" si="116"/>
        <v>0.18333815141796148</v>
      </c>
      <c r="GP106" s="31">
        <f t="shared" si="116"/>
        <v>0.18384849343366047</v>
      </c>
      <c r="GQ106" s="31">
        <f t="shared" si="116"/>
        <v>0.18435557347544745</v>
      </c>
      <c r="GR106" s="31">
        <f t="shared" si="116"/>
        <v>0.18485940848204918</v>
      </c>
      <c r="GS106" s="31">
        <f t="shared" si="116"/>
        <v>0.18536001555858211</v>
      </c>
      <c r="GT106" s="31">
        <f t="shared" si="116"/>
        <v>0.18585741196728139</v>
      </c>
      <c r="GU106" s="31">
        <f t="shared" si="116"/>
        <v>0.18635161511847154</v>
      </c>
      <c r="GV106" s="31">
        <f t="shared" si="116"/>
        <v>0.18684264256177402</v>
      </c>
      <c r="GW106" s="31">
        <f t="shared" si="116"/>
        <v>0.18733051197754735</v>
      </c>
      <c r="GX106" s="31">
        <f t="shared" si="116"/>
        <v>0.18781524116855533</v>
      </c>
      <c r="GY106" s="31">
        <f t="shared" si="116"/>
        <v>0.18829684805185923</v>
      </c>
      <c r="GZ106" s="31">
        <f t="shared" si="116"/>
        <v>0.18877535065092901</v>
      </c>
      <c r="HA106" s="31">
        <f t="shared" si="116"/>
        <v>0.18925076708797017</v>
      </c>
      <c r="HB106" s="31">
        <f t="shared" si="116"/>
        <v>0.18972311557646124</v>
      </c>
      <c r="HC106" s="31">
        <f t="shared" si="116"/>
        <v>0.19019241441389795</v>
      </c>
      <c r="HD106" s="31">
        <f t="shared" si="116"/>
        <v>0.19065868197474023</v>
      </c>
      <c r="HE106" s="31">
        <f t="shared" si="116"/>
        <v>0.19112193670355754</v>
      </c>
      <c r="HF106" s="31">
        <f t="shared" si="116"/>
        <v>0.19158219710836874</v>
      </c>
      <c r="HG106" s="31">
        <f t="shared" si="116"/>
        <v>0.19203948175417224</v>
      </c>
      <c r="HH106" s="31">
        <f t="shared" si="116"/>
        <v>0.19249380925666315</v>
      </c>
      <c r="HI106" s="31">
        <f t="shared" si="116"/>
        <v>0.19294519827613238</v>
      </c>
      <c r="HJ106" s="31">
        <f t="shared" si="116"/>
        <v>0.19339366751154516</v>
      </c>
      <c r="HK106" s="31">
        <f t="shared" si="116"/>
        <v>0.19383923569479439</v>
      </c>
      <c r="HL106" s="31">
        <f t="shared" si="116"/>
        <v>0.19428192158512514</v>
      </c>
      <c r="HM106" s="31">
        <f t="shared" si="116"/>
        <v>0.19472174396372707</v>
      </c>
      <c r="HN106" s="31">
        <f t="shared" si="116"/>
        <v>0.19515872162849049</v>
      </c>
      <c r="HO106" s="31">
        <f t="shared" si="116"/>
        <v>0.19559287338892334</v>
      </c>
      <c r="HP106" s="31">
        <f t="shared" si="116"/>
        <v>0.19602421806122461</v>
      </c>
      <c r="HQ106" s="31">
        <f t="shared" si="116"/>
        <v>0.19645277446351164</v>
      </c>
      <c r="HR106" s="31">
        <f t="shared" si="116"/>
        <v>0.19687856141119722</v>
      </c>
      <c r="HS106" s="31">
        <f t="shared" si="116"/>
        <v>0.19730159771251354</v>
      </c>
      <c r="HT106" s="31">
        <f t="shared" si="116"/>
        <v>0.19772190216417948</v>
      </c>
      <c r="HU106" s="31">
        <f t="shared" si="116"/>
        <v>0.19813949354720833</v>
      </c>
      <c r="HV106" s="31">
        <f t="shared" si="116"/>
        <v>0.19855439062285204</v>
      </c>
      <c r="HW106" s="31">
        <f t="shared" si="116"/>
        <v>0.19896661212867983</v>
      </c>
      <c r="HX106" s="31">
        <f t="shared" si="116"/>
        <v>0.19937617677478708</v>
      </c>
      <c r="HY106" s="31">
        <f t="shared" si="116"/>
        <v>0.19978310324013257</v>
      </c>
      <c r="HZ106" s="31">
        <f t="shared" si="116"/>
        <v>0.2001874101689998</v>
      </c>
      <c r="IA106" s="31">
        <f t="shared" si="116"/>
        <v>0.20058911616758079</v>
      </c>
      <c r="IB106" s="31">
        <f t="shared" si="116"/>
        <v>0.20098823980067826</v>
      </c>
      <c r="IC106" s="31">
        <f t="shared" si="116"/>
        <v>0.20138479958852445</v>
      </c>
      <c r="ID106" s="31">
        <f t="shared" si="116"/>
        <v>0.20177881400371311</v>
      </c>
      <c r="IE106" s="31">
        <f t="shared" si="116"/>
        <v>0.202170301468242</v>
      </c>
      <c r="IF106" s="31">
        <f t="shared" si="116"/>
        <v>0.20255928035066359</v>
      </c>
      <c r="IG106" s="31">
        <f t="shared" si="116"/>
        <v>0.20294576896334099</v>
      </c>
      <c r="IH106" s="31">
        <f t="shared" si="116"/>
        <v>0.20332978555980691</v>
      </c>
      <c r="II106" s="31">
        <f t="shared" si="116"/>
        <v>0.20371134833222224</v>
      </c>
      <c r="IJ106" s="31">
        <f t="shared" si="116"/>
        <v>0.20409047540893338</v>
      </c>
      <c r="IK106" s="31">
        <f t="shared" si="116"/>
        <v>0.20446718485212401</v>
      </c>
      <c r="IL106" s="31">
        <f t="shared" si="116"/>
        <v>0.20484149465556029</v>
      </c>
      <c r="IM106" s="31">
        <f t="shared" si="116"/>
        <v>0.20521342274242685</v>
      </c>
      <c r="IN106" s="31">
        <f t="shared" si="116"/>
        <v>0.20558298696325061</v>
      </c>
      <c r="IO106" s="31">
        <f t="shared" si="116"/>
        <v>0.20595020509391104</v>
      </c>
      <c r="IP106" s="31">
        <f t="shared" si="116"/>
        <v>0.20631509483373453</v>
      </c>
      <c r="IQ106" s="31">
        <f t="shared" si="116"/>
        <v>0.20667767380366975</v>
      </c>
      <c r="IR106" s="31">
        <f t="shared" si="116"/>
        <v>0.20703795954454357</v>
      </c>
      <c r="IS106" s="31">
        <f t="shared" si="116"/>
        <v>0.20739596951539399</v>
      </c>
      <c r="IT106" s="31">
        <f t="shared" si="116"/>
        <v>0.20775172109187848</v>
      </c>
      <c r="IU106" s="31">
        <f t="shared" si="116"/>
        <v>0.20810523156475638</v>
      </c>
      <c r="IV106" s="31">
        <f t="shared" si="116"/>
        <v>0.2084565181384424</v>
      </c>
      <c r="IW106" s="31">
        <f t="shared" si="116"/>
        <v>0.2088055979296301</v>
      </c>
      <c r="IX106" s="31">
        <f t="shared" si="116"/>
        <v>0.20915248796598315</v>
      </c>
      <c r="IY106" s="31">
        <f t="shared" ref="IY106:KF106" si="117">$B$92*IY98+$B$95*IY98^2</f>
        <v>0.2094972051848924</v>
      </c>
      <c r="IZ106" s="31">
        <f t="shared" si="117"/>
        <v>0.20983976643229754</v>
      </c>
      <c r="JA106" s="31">
        <f t="shared" si="117"/>
        <v>0.21018018846157085</v>
      </c>
      <c r="JB106" s="31">
        <f t="shared" si="117"/>
        <v>0.21051848793246183</v>
      </c>
      <c r="JC106" s="31">
        <f t="shared" si="117"/>
        <v>0.21085468141010102</v>
      </c>
      <c r="JD106" s="31">
        <f t="shared" si="117"/>
        <v>0.2111887853640611</v>
      </c>
      <c r="JE106" s="31">
        <f t="shared" si="117"/>
        <v>0.21152081616747392</v>
      </c>
      <c r="JF106" s="31">
        <f t="shared" si="117"/>
        <v>0.21185079009620181</v>
      </c>
      <c r="JG106" s="31">
        <f t="shared" si="117"/>
        <v>0.21217872332806134</v>
      </c>
      <c r="JH106" s="31">
        <f t="shared" si="117"/>
        <v>0.21250463194209882</v>
      </c>
      <c r="JI106" s="31">
        <f t="shared" si="117"/>
        <v>0.21282853191791512</v>
      </c>
      <c r="JJ106" s="31">
        <f t="shared" si="117"/>
        <v>0.213150439135039</v>
      </c>
      <c r="JK106" s="31">
        <f t="shared" si="117"/>
        <v>0.21347036937234731</v>
      </c>
      <c r="JL106" s="31">
        <f t="shared" si="117"/>
        <v>0.21378833830753088</v>
      </c>
      <c r="JM106" s="31">
        <f t="shared" si="117"/>
        <v>0.21410436151660434</v>
      </c>
      <c r="JN106" s="31">
        <f t="shared" si="117"/>
        <v>0.2144184544734592</v>
      </c>
      <c r="JO106" s="31">
        <f t="shared" si="117"/>
        <v>0.21473063254945826</v>
      </c>
      <c r="JP106" s="31">
        <f t="shared" si="117"/>
        <v>0.21504091101307055</v>
      </c>
      <c r="JQ106" s="31">
        <f t="shared" si="117"/>
        <v>0.21534930502954538</v>
      </c>
      <c r="JR106" s="31">
        <f t="shared" si="117"/>
        <v>0.21565582966062422</v>
      </c>
      <c r="JS106" s="31">
        <f t="shared" si="117"/>
        <v>0.21596049986428986</v>
      </c>
      <c r="JT106" s="31">
        <f t="shared" si="117"/>
        <v>0.21626333049455043</v>
      </c>
      <c r="JU106" s="31">
        <f t="shared" si="117"/>
        <v>0.21656433630125871</v>
      </c>
      <c r="JV106" s="31">
        <f t="shared" si="117"/>
        <v>0.21686353192996444</v>
      </c>
      <c r="JW106" s="31">
        <f t="shared" si="117"/>
        <v>0.21716093192179933</v>
      </c>
      <c r="JX106" s="31">
        <f t="shared" si="117"/>
        <v>0.21745655071339298</v>
      </c>
      <c r="JY106" s="31">
        <f t="shared" si="117"/>
        <v>0.21775040263681994</v>
      </c>
      <c r="JZ106" s="31">
        <f t="shared" si="117"/>
        <v>0.21804250191957525</v>
      </c>
      <c r="KA106" s="31">
        <f t="shared" si="117"/>
        <v>0.21833286268457888</v>
      </c>
      <c r="KB106" s="31">
        <f t="shared" si="117"/>
        <v>0.21862149895020772</v>
      </c>
      <c r="KC106" s="31">
        <f t="shared" si="117"/>
        <v>0.21890842463035382</v>
      </c>
      <c r="KD106" s="31">
        <f t="shared" si="117"/>
        <v>0.21919365353450848</v>
      </c>
      <c r="KE106" s="31">
        <f t="shared" si="117"/>
        <v>0.21947719936787091</v>
      </c>
      <c r="KF106" s="31">
        <f t="shared" si="117"/>
        <v>0.21975907573148135</v>
      </c>
    </row>
    <row r="107" spans="1:292" s="31" customFormat="1" x14ac:dyDescent="0.2">
      <c r="A107" s="3" t="s">
        <v>49</v>
      </c>
      <c r="B107" s="31">
        <f t="shared" ref="B107:E109" si="118">B99*B104</f>
        <v>1.5472550861096035</v>
      </c>
      <c r="C107" s="31">
        <f t="shared" si="118"/>
        <v>1.6308932303373989</v>
      </c>
      <c r="D107" s="31">
        <f t="shared" si="118"/>
        <v>1.717516746212814</v>
      </c>
      <c r="E107" s="31">
        <f t="shared" si="118"/>
        <v>1.8071869759456398</v>
      </c>
      <c r="F107" s="31">
        <f t="shared" ref="F107:BN109" si="119">F99*F104</f>
        <v>1.8999661599496749</v>
      </c>
      <c r="G107" s="31">
        <f t="shared" si="119"/>
        <v>1.8825222206406764</v>
      </c>
      <c r="H107" s="31">
        <f t="shared" si="119"/>
        <v>1.970507541399813</v>
      </c>
      <c r="I107" s="31">
        <f t="shared" si="119"/>
        <v>2.0611806453612354</v>
      </c>
      <c r="J107" s="31">
        <f t="shared" si="119"/>
        <v>2.154585275537567</v>
      </c>
      <c r="K107" s="31">
        <f t="shared" si="119"/>
        <v>2.2507528160121097</v>
      </c>
      <c r="L107" s="31">
        <f t="shared" si="119"/>
        <v>2.3497135660997222</v>
      </c>
      <c r="M107" s="31">
        <f t="shared" si="119"/>
        <v>2.451496820595358</v>
      </c>
      <c r="N107" s="31">
        <f t="shared" si="119"/>
        <v>2.5561309111744288</v>
      </c>
      <c r="O107" s="31">
        <f t="shared" si="119"/>
        <v>2.6636432212604855</v>
      </c>
      <c r="P107" s="31">
        <f t="shared" si="119"/>
        <v>2.7740601830393552</v>
      </c>
      <c r="Q107" s="31">
        <f t="shared" si="119"/>
        <v>2.8874072622953837</v>
      </c>
      <c r="R107" s="31">
        <f t="shared" si="119"/>
        <v>3.0037089348714989</v>
      </c>
      <c r="S107" s="31">
        <f t="shared" si="119"/>
        <v>3.1229886573742762</v>
      </c>
      <c r="T107" s="31">
        <f t="shared" si="119"/>
        <v>3.2452688339905693</v>
      </c>
      <c r="U107" s="31">
        <f t="shared" si="119"/>
        <v>3.3705707807907777</v>
      </c>
      <c r="V107" s="31">
        <f t="shared" si="119"/>
        <v>3.4989146885652058</v>
      </c>
      <c r="W107" s="31">
        <f t="shared" si="119"/>
        <v>3.6303195850132992</v>
      </c>
      <c r="X107" s="31">
        <f t="shared" si="119"/>
        <v>3.7648032969434317</v>
      </c>
      <c r="Y107" s="31">
        <f t="shared" si="119"/>
        <v>3.9023824130203453</v>
      </c>
      <c r="Z107" s="31">
        <f t="shared" si="119"/>
        <v>4.0430722475040124</v>
      </c>
      <c r="AA107" s="31">
        <f t="shared" si="119"/>
        <v>4.1868868053490571</v>
      </c>
      <c r="AB107" s="31">
        <f t="shared" si="119"/>
        <v>4.3338387489720613</v>
      </c>
      <c r="AC107" s="31">
        <f t="shared" si="119"/>
        <v>4.4839393669422067</v>
      </c>
      <c r="AD107" s="31">
        <f t="shared" si="119"/>
        <v>4.6371985448054698</v>
      </c>
      <c r="AE107" s="31">
        <f t="shared" si="119"/>
        <v>4.7936247382137926</v>
      </c>
      <c r="AF107" s="31">
        <f t="shared" si="119"/>
        <v>4.9532249484960129</v>
      </c>
      <c r="AG107" s="31">
        <f t="shared" si="119"/>
        <v>5.1160047007769398</v>
      </c>
      <c r="AH107" s="31">
        <f t="shared" si="119"/>
        <v>5.281968024723958</v>
      </c>
      <c r="AI107" s="31">
        <f t="shared" si="119"/>
        <v>5.4511174379763174</v>
      </c>
      <c r="AJ107" s="31">
        <f t="shared" si="119"/>
        <v>5.6234539322910093</v>
      </c>
      <c r="AK107" s="31">
        <f t="shared" si="119"/>
        <v>5.7989769624198582</v>
      </c>
      <c r="AL107" s="31">
        <f t="shared" si="119"/>
        <v>5.9776844377156095</v>
      </c>
      <c r="AM107" s="31">
        <f t="shared" si="119"/>
        <v>6.1595727164496399</v>
      </c>
      <c r="AN107" s="31">
        <f t="shared" si="119"/>
        <v>6.3446366028106365</v>
      </c>
      <c r="AO107" s="31">
        <f t="shared" si="119"/>
        <v>6.5328693465417222</v>
      </c>
      <c r="AP107" s="31">
        <f t="shared" si="119"/>
        <v>6.7242626451632548</v>
      </c>
      <c r="AQ107" s="31">
        <f t="shared" si="119"/>
        <v>6.9188066487194098</v>
      </c>
      <c r="AR107" s="31">
        <f t="shared" si="119"/>
        <v>7.1164899669788602</v>
      </c>
      <c r="AS107" s="31">
        <f t="shared" si="119"/>
        <v>7.3172996790129163</v>
      </c>
      <c r="AT107" s="31">
        <f t="shared" si="119"/>
        <v>7.5212213450690735</v>
      </c>
      <c r="AU107" s="31">
        <f t="shared" si="119"/>
        <v>7.7282390206525235</v>
      </c>
      <c r="AV107" s="31">
        <f t="shared" si="119"/>
        <v>7.93833527272478</v>
      </c>
      <c r="AW107" s="31">
        <f t="shared" si="119"/>
        <v>8.1514911979245763</v>
      </c>
      <c r="AX107" s="31">
        <f t="shared" si="119"/>
        <v>8.3676864427143194</v>
      </c>
      <c r="AY107" s="31">
        <f t="shared" si="119"/>
        <v>8.5868992253529388</v>
      </c>
      <c r="AZ107" s="31">
        <f t="shared" si="119"/>
        <v>8.8091063595948409</v>
      </c>
      <c r="BA107" s="31">
        <f t="shared" si="119"/>
        <v>9.0342832800138453</v>
      </c>
      <c r="BB107" s="31">
        <f t="shared" si="119"/>
        <v>9.2624040688506</v>
      </c>
      <c r="BC107" s="31">
        <f t="shared" si="119"/>
        <v>9.4934414842820605</v>
      </c>
      <c r="BD107" s="31">
        <f t="shared" si="119"/>
        <v>9.7273669900122464</v>
      </c>
      <c r="BE107" s="31">
        <f t="shared" si="119"/>
        <v>9.9641507860841969</v>
      </c>
      <c r="BF107" s="31">
        <f t="shared" si="119"/>
        <v>10.203761840814311</v>
      </c>
      <c r="BG107" s="31">
        <f t="shared" si="119"/>
        <v>10.446167923751856</v>
      </c>
      <c r="BH107" s="31">
        <f t="shared" si="119"/>
        <v>10.691335639567919</v>
      </c>
      <c r="BI107" s="31">
        <f t="shared" si="119"/>
        <v>10.939230462780412</v>
      </c>
      <c r="BJ107" s="31">
        <f t="shared" si="119"/>
        <v>11.189816773223473</v>
      </c>
      <c r="BK107" s="31">
        <f t="shared" si="119"/>
        <v>11.443057892172428</v>
      </c>
      <c r="BL107" s="31">
        <f t="shared" si="119"/>
        <v>11.698916119037746</v>
      </c>
      <c r="BM107" s="31">
        <f t="shared" si="119"/>
        <v>11.957352768543963</v>
      </c>
      <c r="BN107" s="31">
        <f t="shared" si="119"/>
        <v>12.218328208312663</v>
      </c>
      <c r="BO107" s="31">
        <f t="shared" ref="BO107:DZ109" si="120">BO99*BO104</f>
        <v>12.481801896771087</v>
      </c>
      <c r="BP107" s="31">
        <f t="shared" si="120"/>
        <v>12.747732421311097</v>
      </c>
      <c r="BQ107" s="31">
        <f t="shared" si="120"/>
        <v>13.016077536626037</v>
      </c>
      <c r="BR107" s="31">
        <f t="shared" si="120"/>
        <v>13.286794203156264</v>
      </c>
      <c r="BS107" s="31">
        <f t="shared" si="120"/>
        <v>13.559838625576903</v>
      </c>
      <c r="BT107" s="31">
        <f t="shared" si="120"/>
        <v>13.835166291264635</v>
      </c>
      <c r="BU107" s="31">
        <f t="shared" si="120"/>
        <v>14.112732008683276</v>
      </c>
      <c r="BV107" s="31">
        <f t="shared" si="120"/>
        <v>14.392489945630999</v>
      </c>
      <c r="BW107" s="31">
        <f t="shared" si="120"/>
        <v>14.674393667295105</v>
      </c>
      <c r="BX107" s="31">
        <f t="shared" si="120"/>
        <v>14.958396174063104</v>
      </c>
      <c r="BY107" s="31">
        <f t="shared" si="120"/>
        <v>15.24444993904193</v>
      </c>
      <c r="BZ107" s="31">
        <f t="shared" si="120"/>
        <v>15.532506945240069</v>
      </c>
      <c r="CA107" s="31">
        <f t="shared" si="120"/>
        <v>15.822518722370093</v>
      </c>
      <c r="CB107" s="31">
        <f t="shared" si="120"/>
        <v>16.114436383231997</v>
      </c>
      <c r="CC107" s="31">
        <f t="shared" si="120"/>
        <v>16.408210659640396</v>
      </c>
      <c r="CD107" s="31">
        <f t="shared" si="120"/>
        <v>16.703791937861386</v>
      </c>
      <c r="CE107" s="31">
        <f t="shared" si="120"/>
        <v>17.001130293527314</v>
      </c>
      <c r="CF107" s="31">
        <f t="shared" si="120"/>
        <v>17.300175526000466</v>
      </c>
      <c r="CG107" s="31">
        <f t="shared" si="120"/>
        <v>17.600877192158805</v>
      </c>
      <c r="CH107" s="31">
        <f t="shared" si="120"/>
        <v>17.903184639579472</v>
      </c>
      <c r="CI107" s="31">
        <f t="shared" si="120"/>
        <v>18.20704703909804</v>
      </c>
      <c r="CJ107" s="31">
        <f t="shared" si="120"/>
        <v>18.512413416723579</v>
      </c>
      <c r="CK107" s="31">
        <f t="shared" si="120"/>
        <v>18.819232684891613</v>
      </c>
      <c r="CL107" s="31">
        <f t="shared" si="120"/>
        <v>19.127453673039607</v>
      </c>
      <c r="CM107" s="31">
        <f t="shared" si="120"/>
        <v>19.437025157490563</v>
      </c>
      <c r="CN107" s="31">
        <f t="shared" si="120"/>
        <v>19.747895890633327</v>
      </c>
      <c r="CO107" s="31">
        <f t="shared" si="120"/>
        <v>20.060492480195602</v>
      </c>
      <c r="CP107" s="31">
        <f t="shared" si="120"/>
        <v>20.374765967406471</v>
      </c>
      <c r="CQ107" s="31">
        <f t="shared" si="120"/>
        <v>20.690667206192739</v>
      </c>
      <c r="CR107" s="31">
        <f t="shared" si="120"/>
        <v>21.008146894738928</v>
      </c>
      <c r="CS107" s="31">
        <f t="shared" si="120"/>
        <v>21.327155606343336</v>
      </c>
      <c r="CT107" s="31">
        <f t="shared" si="120"/>
        <v>21.647643819559899</v>
      </c>
      <c r="CU107" s="31">
        <f t="shared" si="120"/>
        <v>21.969561947616018</v>
      </c>
      <c r="CV107" s="31">
        <f t="shared" si="120"/>
        <v>22.292860367098999</v>
      </c>
      <c r="CW107" s="31">
        <f t="shared" si="120"/>
        <v>22.617489445905473</v>
      </c>
      <c r="CX107" s="31">
        <f t="shared" si="120"/>
        <v>22.943399570448019</v>
      </c>
      <c r="CY107" s="31">
        <f t="shared" si="120"/>
        <v>23.270541172117341</v>
      </c>
      <c r="CZ107" s="31">
        <f t="shared" si="120"/>
        <v>23.598864752996629</v>
      </c>
      <c r="DA107" s="31">
        <f t="shared" si="120"/>
        <v>23.928320910828326</v>
      </c>
      <c r="DB107" s="31">
        <f t="shared" si="120"/>
        <v>24.258860363233222</v>
      </c>
      <c r="DC107" s="31">
        <f t="shared" si="120"/>
        <v>24.590433971183707</v>
      </c>
      <c r="DD107" s="31">
        <f t="shared" si="120"/>
        <v>24.922992761733841</v>
      </c>
      <c r="DE107" s="31">
        <f t="shared" si="120"/>
        <v>25.256487950009046</v>
      </c>
      <c r="DF107" s="31">
        <f t="shared" si="120"/>
        <v>25.590870960460794</v>
      </c>
      <c r="DG107" s="31">
        <f t="shared" si="120"/>
        <v>25.926093447390649</v>
      </c>
      <c r="DH107" s="31">
        <f t="shared" si="120"/>
        <v>26.262107314750207</v>
      </c>
      <c r="DI107" s="31">
        <f t="shared" si="120"/>
        <v>26.598864735223213</v>
      </c>
      <c r="DJ107" s="31">
        <f t="shared" si="120"/>
        <v>26.936318168597666</v>
      </c>
      <c r="DK107" s="31">
        <f t="shared" si="120"/>
        <v>27.274420379435167</v>
      </c>
      <c r="DL107" s="31">
        <f t="shared" si="120"/>
        <v>27.613124454046776</v>
      </c>
      <c r="DM107" s="31">
        <f t="shared" si="120"/>
        <v>27.952383816783907</v>
      </c>
      <c r="DN107" s="31">
        <f t="shared" si="120"/>
        <v>28.292152245653835</v>
      </c>
      <c r="DO107" s="31">
        <f t="shared" si="120"/>
        <v>28.632383887269707</v>
      </c>
      <c r="DP107" s="31">
        <f t="shared" si="120"/>
        <v>28.973033271145404</v>
      </c>
      <c r="DQ107" s="31">
        <f t="shared" si="120"/>
        <v>29.314055323345883</v>
      </c>
      <c r="DR107" s="31">
        <f t="shared" si="120"/>
        <v>29.655405379503538</v>
      </c>
      <c r="DS107" s="31">
        <f t="shared" si="120"/>
        <v>29.99703919721226</v>
      </c>
      <c r="DT107" s="31">
        <f t="shared" si="120"/>
        <v>30.338912967810419</v>
      </c>
      <c r="DU107" s="31">
        <f t="shared" si="120"/>
        <v>30.680983327564178</v>
      </c>
      <c r="DV107" s="31">
        <f t="shared" si="120"/>
        <v>31.02320736826303</v>
      </c>
      <c r="DW107" s="31">
        <f t="shared" si="120"/>
        <v>31.365542647239874</v>
      </c>
      <c r="DX107" s="31">
        <f t="shared" si="120"/>
        <v>31.70794719682689</v>
      </c>
      <c r="DY107" s="31">
        <f t="shared" si="120"/>
        <v>32.050379533260028</v>
      </c>
      <c r="DZ107" s="31">
        <f t="shared" si="120"/>
        <v>32.392798665044019</v>
      </c>
      <c r="EA107" s="31">
        <f t="shared" ref="EA107:GL109" si="121">EA99*EA104</f>
        <v>32.735164100790186</v>
      </c>
      <c r="EB107" s="31">
        <f t="shared" si="121"/>
        <v>33.077435856539203</v>
      </c>
      <c r="EC107" s="31">
        <f t="shared" si="121"/>
        <v>33.419574462581686</v>
      </c>
      <c r="ED107" s="31">
        <f t="shared" si="121"/>
        <v>33.76154096978776</v>
      </c>
      <c r="EE107" s="31">
        <f t="shared" si="121"/>
        <v>34.103296955458895</v>
      </c>
      <c r="EF107" s="31">
        <f t="shared" si="121"/>
        <v>34.444804528714009</v>
      </c>
      <c r="EG107" s="31">
        <f t="shared" si="121"/>
        <v>34.78602633542134</v>
      </c>
      <c r="EH107" s="31">
        <f t="shared" si="121"/>
        <v>35.126925562688911</v>
      </c>
      <c r="EI107" s="31">
        <f t="shared" si="121"/>
        <v>35.467465942925195</v>
      </c>
      <c r="EJ107" s="31">
        <f t="shared" si="121"/>
        <v>35.807611757482114</v>
      </c>
      <c r="EK107" s="31">
        <f t="shared" si="121"/>
        <v>36.147327839891688</v>
      </c>
      <c r="EL107" s="31">
        <f t="shared" si="121"/>
        <v>36.486579578708763</v>
      </c>
      <c r="EM107" s="31">
        <f t="shared" si="121"/>
        <v>36.82533291997057</v>
      </c>
      <c r="EN107" s="31">
        <f t="shared" si="121"/>
        <v>37.163554369285045</v>
      </c>
      <c r="EO107" s="31">
        <f t="shared" si="121"/>
        <v>37.501210993559155</v>
      </c>
      <c r="EP107" s="31">
        <f t="shared" si="121"/>
        <v>37.83827042237818</v>
      </c>
      <c r="EQ107" s="31">
        <f t="shared" si="121"/>
        <v>38.174700849046978</v>
      </c>
      <c r="ER107" s="31">
        <f t="shared" si="121"/>
        <v>38.510471031304185</v>
      </c>
      <c r="ES107" s="31">
        <f t="shared" si="121"/>
        <v>38.845550291719931</v>
      </c>
      <c r="ET107" s="31">
        <f t="shared" si="121"/>
        <v>39.179908517787538</v>
      </c>
      <c r="EU107" s="31">
        <f t="shared" si="121"/>
        <v>39.513516161719771</v>
      </c>
      <c r="EV107" s="31">
        <f t="shared" si="121"/>
        <v>39.846344239959343</v>
      </c>
      <c r="EW107" s="31">
        <f t="shared" si="121"/>
        <v>40.17836433241397</v>
      </c>
      <c r="EX107" s="31">
        <f t="shared" si="121"/>
        <v>40.509548581426181</v>
      </c>
      <c r="EY107" s="31">
        <f t="shared" si="121"/>
        <v>40.839869690486495</v>
      </c>
      <c r="EZ107" s="31">
        <f t="shared" si="121"/>
        <v>41.169300922700344</v>
      </c>
      <c r="FA107" s="31">
        <f t="shared" si="121"/>
        <v>41.497816099017676</v>
      </c>
      <c r="FB107" s="31">
        <f t="shared" si="121"/>
        <v>41.825389596234125</v>
      </c>
      <c r="FC107" s="31">
        <f t="shared" si="121"/>
        <v>42.151996344773195</v>
      </c>
      <c r="FD107" s="31">
        <f t="shared" si="121"/>
        <v>42.477611826257466</v>
      </c>
      <c r="FE107" s="31">
        <f t="shared" si="121"/>
        <v>42.802212070877864</v>
      </c>
      <c r="FF107" s="31">
        <f t="shared" si="121"/>
        <v>43.125773654569414</v>
      </c>
      <c r="FG107" s="31">
        <f t="shared" si="121"/>
        <v>43.448273696001138</v>
      </c>
      <c r="FH107" s="31">
        <f t="shared" si="121"/>
        <v>43.769689853388549</v>
      </c>
      <c r="FI107" s="31">
        <f t="shared" si="121"/>
        <v>44.090000321136557</v>
      </c>
      <c r="FJ107" s="31">
        <f t="shared" si="121"/>
        <v>44.409183826319861</v>
      </c>
      <c r="FK107" s="31">
        <f t="shared" si="121"/>
        <v>44.727219625009162</v>
      </c>
      <c r="FL107" s="31">
        <f t="shared" si="121"/>
        <v>45.044087498449564</v>
      </c>
      <c r="FM107" s="31">
        <f t="shared" si="121"/>
        <v>45.359767749098964</v>
      </c>
      <c r="FN107" s="31">
        <f t="shared" si="121"/>
        <v>45.674241196532961</v>
      </c>
      <c r="FO107" s="31">
        <f t="shared" si="121"/>
        <v>45.987489173223175</v>
      </c>
      <c r="FP107" s="31">
        <f t="shared" si="121"/>
        <v>46.29949352019559</v>
      </c>
      <c r="FQ107" s="31">
        <f t="shared" si="121"/>
        <v>46.610236582575055</v>
      </c>
      <c r="FR107" s="31">
        <f t="shared" si="121"/>
        <v>46.919701205022804</v>
      </c>
      <c r="FS107" s="31">
        <f t="shared" si="121"/>
        <v>47.227870727072364</v>
      </c>
      <c r="FT107" s="31">
        <f t="shared" si="121"/>
        <v>47.53472897837014</v>
      </c>
      <c r="FU107" s="31">
        <f t="shared" si="121"/>
        <v>47.840260273826537</v>
      </c>
      <c r="FV107" s="31">
        <f t="shared" si="121"/>
        <v>48.144449408683009</v>
      </c>
      <c r="FW107" s="31">
        <f t="shared" si="121"/>
        <v>48.447281653500433</v>
      </c>
      <c r="FX107" s="31">
        <f t="shared" si="121"/>
        <v>48.748742749074395</v>
      </c>
      <c r="FY107" s="31">
        <f t="shared" si="121"/>
        <v>49.048818901282253</v>
      </c>
      <c r="FZ107" s="31">
        <f t="shared" si="121"/>
        <v>49.347496775867107</v>
      </c>
      <c r="GA107" s="31">
        <f t="shared" si="121"/>
        <v>49.644763493163417</v>
      </c>
      <c r="GB107" s="31">
        <f t="shared" si="121"/>
        <v>49.940606622769238</v>
      </c>
      <c r="GC107" s="31">
        <f t="shared" si="121"/>
        <v>50.23501417816928</v>
      </c>
      <c r="GD107" s="31">
        <f t="shared" si="121"/>
        <v>50.527974611313468</v>
      </c>
      <c r="GE107" s="31">
        <f t="shared" si="121"/>
        <v>50.819476807155091</v>
      </c>
      <c r="GF107" s="31">
        <f t="shared" si="121"/>
        <v>51.109510078153129</v>
      </c>
      <c r="GG107" s="31">
        <f t="shared" si="121"/>
        <v>51.398064158742258</v>
      </c>
      <c r="GH107" s="31">
        <f t="shared" si="121"/>
        <v>51.685129199774416</v>
      </c>
      <c r="GI107" s="31">
        <f t="shared" si="121"/>
        <v>51.970695762936714</v>
      </c>
      <c r="GJ107" s="31">
        <f t="shared" si="121"/>
        <v>52.254754815147791</v>
      </c>
      <c r="GK107" s="31">
        <f t="shared" si="121"/>
        <v>52.537297722937183</v>
      </c>
      <c r="GL107" s="31">
        <f t="shared" si="121"/>
        <v>52.818316246811158</v>
      </c>
      <c r="GM107" s="31">
        <f t="shared" ref="GM107:IX109" si="122">GM99*GM104</f>
        <v>53.097802535607464</v>
      </c>
      <c r="GN107" s="31">
        <f t="shared" si="122"/>
        <v>53.375749120843466</v>
      </c>
      <c r="GO107" s="31">
        <f t="shared" si="122"/>
        <v>53.6521489110592</v>
      </c>
      <c r="GP107" s="31">
        <f t="shared" si="122"/>
        <v>53.926995186159672</v>
      </c>
      <c r="GQ107" s="31">
        <f t="shared" si="122"/>
        <v>54.200281591758724</v>
      </c>
      <c r="GR107" s="31">
        <f t="shared" si="122"/>
        <v>54.472002133526345</v>
      </c>
      <c r="GS107" s="31">
        <f t="shared" si="122"/>
        <v>54.742151171544641</v>
      </c>
      <c r="GT107" s="31">
        <f t="shared" si="122"/>
        <v>55.010723414671247</v>
      </c>
      <c r="GU107" s="31">
        <f t="shared" si="122"/>
        <v>55.277713914916525</v>
      </c>
      <c r="GV107" s="31">
        <f t="shared" si="122"/>
        <v>55.543118061833411</v>
      </c>
      <c r="GW107" s="31">
        <f t="shared" si="122"/>
        <v>55.806931576925827</v>
      </c>
      <c r="GX107" s="31">
        <f t="shared" si="122"/>
        <v>56.069150508073676</v>
      </c>
      <c r="GY107" s="31">
        <f t="shared" si="122"/>
        <v>56.329771223980323</v>
      </c>
      <c r="GZ107" s="31">
        <f t="shared" si="122"/>
        <v>56.588790408642346</v>
      </c>
      <c r="HA107" s="31">
        <f t="shared" si="122"/>
        <v>56.846205055843868</v>
      </c>
      <c r="HB107" s="31">
        <f t="shared" si="122"/>
        <v>57.102012463678058</v>
      </c>
      <c r="HC107" s="31">
        <f t="shared" si="122"/>
        <v>57.356210229096334</v>
      </c>
      <c r="HD107" s="31">
        <f t="shared" si="122"/>
        <v>57.608796242488246</v>
      </c>
      <c r="HE107" s="31">
        <f t="shared" si="122"/>
        <v>57.859768682292462</v>
      </c>
      <c r="HF107" s="31">
        <f t="shared" si="122"/>
        <v>58.109126009641592</v>
      </c>
      <c r="HG107" s="31">
        <f t="shared" si="122"/>
        <v>58.356866963040922</v>
      </c>
      <c r="HH107" s="31">
        <f t="shared" si="122"/>
        <v>58.602990553083735</v>
      </c>
      <c r="HI107" s="31">
        <f t="shared" si="122"/>
        <v>58.847496057203912</v>
      </c>
      <c r="HJ107" s="31">
        <f t="shared" si="122"/>
        <v>59.090383014466752</v>
      </c>
      <c r="HK107" s="31">
        <f t="shared" si="122"/>
        <v>59.331651220400261</v>
      </c>
      <c r="HL107" s="31">
        <f t="shared" si="122"/>
        <v>59.57130072186655</v>
      </c>
      <c r="HM107" s="31">
        <f t="shared" si="122"/>
        <v>59.809331811976165</v>
      </c>
      <c r="HN107" s="31">
        <f t="shared" si="122"/>
        <v>60.045745025044326</v>
      </c>
      <c r="HO107" s="31">
        <f t="shared" si="122"/>
        <v>60.280541131592344</v>
      </c>
      <c r="HP107" s="31">
        <f t="shared" si="122"/>
        <v>60.513721133392828</v>
      </c>
      <c r="HQ107" s="31">
        <f t="shared" si="122"/>
        <v>60.745286258560867</v>
      </c>
      <c r="HR107" s="31">
        <f t="shared" si="122"/>
        <v>60.975237956692325</v>
      </c>
      <c r="HS107" s="31">
        <f t="shared" si="122"/>
        <v>61.20357789404823</v>
      </c>
      <c r="HT107" s="31">
        <f t="shared" si="122"/>
        <v>61.430307948787835</v>
      </c>
      <c r="HU107" s="31">
        <f t="shared" si="122"/>
        <v>61.655430206249953</v>
      </c>
      <c r="HV107" s="31">
        <f t="shared" si="122"/>
        <v>61.878946954283286</v>
      </c>
      <c r="HW107" s="31">
        <f t="shared" si="122"/>
        <v>62.100860678626717</v>
      </c>
      <c r="HX107" s="31">
        <f t="shared" si="122"/>
        <v>62.321174058339324</v>
      </c>
      <c r="HY107" s="31">
        <f t="shared" si="122"/>
        <v>62.539889961281226</v>
      </c>
      <c r="HZ107" s="31">
        <f t="shared" si="122"/>
        <v>62.757011439645318</v>
      </c>
      <c r="IA107" s="31">
        <f t="shared" si="122"/>
        <v>62.972541725540722</v>
      </c>
      <c r="IB107" s="31">
        <f t="shared" si="122"/>
        <v>63.186484226627464</v>
      </c>
      <c r="IC107" s="31">
        <f t="shared" si="122"/>
        <v>63.398842521803687</v>
      </c>
      <c r="ID107" s="31">
        <f t="shared" si="122"/>
        <v>63.609620356944539</v>
      </c>
      <c r="IE107" s="31">
        <f t="shared" si="122"/>
        <v>63.818821640694203</v>
      </c>
      <c r="IF107" s="31">
        <f t="shared" si="122"/>
        <v>64.026450440309873</v>
      </c>
      <c r="IG107" s="31">
        <f t="shared" si="122"/>
        <v>64.23251097755967</v>
      </c>
      <c r="IH107" s="31">
        <f t="shared" si="122"/>
        <v>64.437007624672546</v>
      </c>
      <c r="II107" s="31">
        <f t="shared" si="122"/>
        <v>64.639944900341447</v>
      </c>
      <c r="IJ107" s="31">
        <f t="shared" si="122"/>
        <v>64.841327465780211</v>
      </c>
      <c r="IK107" s="31">
        <f t="shared" si="122"/>
        <v>65.041160120833084</v>
      </c>
      <c r="IL107" s="31">
        <f t="shared" si="122"/>
        <v>65.239447800137484</v>
      </c>
      <c r="IM107" s="31">
        <f t="shared" si="122"/>
        <v>65.436195569340398</v>
      </c>
      <c r="IN107" s="31">
        <f t="shared" si="122"/>
        <v>65.63140862136737</v>
      </c>
      <c r="IO107" s="31">
        <f t="shared" si="122"/>
        <v>65.825092272744698</v>
      </c>
      <c r="IP107" s="31">
        <f t="shared" si="122"/>
        <v>66.017251959975326</v>
      </c>
      <c r="IQ107" s="31">
        <f t="shared" si="122"/>
        <v>66.207893235966409</v>
      </c>
      <c r="IR107" s="31">
        <f t="shared" si="122"/>
        <v>66.397021766510761</v>
      </c>
      <c r="IS107" s="31">
        <f t="shared" si="122"/>
        <v>66.584643326820128</v>
      </c>
      <c r="IT107" s="31">
        <f t="shared" si="122"/>
        <v>66.770763798111275</v>
      </c>
      <c r="IU107" s="31">
        <f t="shared" si="122"/>
        <v>66.95538916424438</v>
      </c>
      <c r="IV107" s="31">
        <f t="shared" si="122"/>
        <v>67.138525508413139</v>
      </c>
      <c r="IW107" s="31">
        <f t="shared" si="122"/>
        <v>67.320179009887156</v>
      </c>
      <c r="IX107" s="31">
        <f t="shared" si="122"/>
        <v>67.500355940804965</v>
      </c>
      <c r="IY107" s="31">
        <f t="shared" ref="IY107:KF109" si="123">IY99*IY104</f>
        <v>67.679062663019906</v>
      </c>
      <c r="IZ107" s="31">
        <f t="shared" si="123"/>
        <v>67.856305624994988</v>
      </c>
      <c r="JA107" s="31">
        <f t="shared" si="123"/>
        <v>68.032091358750904</v>
      </c>
      <c r="JB107" s="31">
        <f t="shared" si="123"/>
        <v>68.206426476861964</v>
      </c>
      <c r="JC107" s="31">
        <f t="shared" si="123"/>
        <v>68.379317669504019</v>
      </c>
      <c r="JD107" s="31">
        <f t="shared" si="123"/>
        <v>68.550771701551398</v>
      </c>
      <c r="JE107" s="31">
        <f t="shared" si="123"/>
        <v>68.720795409723337</v>
      </c>
      <c r="JF107" s="31">
        <f t="shared" si="123"/>
        <v>68.889395699779456</v>
      </c>
      <c r="JG107" s="31">
        <f t="shared" si="123"/>
        <v>69.056579543764244</v>
      </c>
      <c r="JH107" s="31">
        <f t="shared" si="123"/>
        <v>69.222353977299647</v>
      </c>
      <c r="JI107" s="31">
        <f t="shared" si="123"/>
        <v>69.386726096925543</v>
      </c>
      <c r="JJ107" s="31">
        <f t="shared" si="123"/>
        <v>69.549703057487747</v>
      </c>
      <c r="JK107" s="31">
        <f t="shared" si="123"/>
        <v>69.711292069574142</v>
      </c>
      <c r="JL107" s="31">
        <f t="shared" si="123"/>
        <v>69.871500396995771</v>
      </c>
      <c r="JM107" s="31">
        <f t="shared" si="123"/>
        <v>70.030335354316023</v>
      </c>
      <c r="JN107" s="31">
        <f t="shared" si="123"/>
        <v>70.187804304424517</v>
      </c>
      <c r="JO107" s="31">
        <f t="shared" si="123"/>
        <v>70.343914656157452</v>
      </c>
      <c r="JP107" s="31">
        <f t="shared" si="123"/>
        <v>70.498673861961862</v>
      </c>
      <c r="JQ107" s="31">
        <f t="shared" si="123"/>
        <v>70.652089415605673</v>
      </c>
      <c r="JR107" s="31">
        <f t="shared" si="123"/>
        <v>70.804168849931173</v>
      </c>
      <c r="JS107" s="31">
        <f t="shared" si="123"/>
        <v>70.954919734652279</v>
      </c>
      <c r="JT107" s="31">
        <f t="shared" si="123"/>
        <v>71.104349674195319</v>
      </c>
      <c r="JU107" s="31">
        <f t="shared" si="123"/>
        <v>71.252466305582189</v>
      </c>
      <c r="JV107" s="31">
        <f t="shared" si="123"/>
        <v>71.399277296356445</v>
      </c>
      <c r="JW107" s="31">
        <f t="shared" si="123"/>
        <v>71.544790342550471</v>
      </c>
      <c r="JX107" s="31">
        <f t="shared" si="123"/>
        <v>71.689013166694608</v>
      </c>
      <c r="JY107" s="31">
        <f t="shared" si="123"/>
        <v>71.83195351586734</v>
      </c>
      <c r="JZ107" s="31">
        <f t="shared" si="123"/>
        <v>71.973619159784789</v>
      </c>
      <c r="KA107" s="31">
        <f t="shared" si="123"/>
        <v>72.114017888931741</v>
      </c>
      <c r="KB107" s="31">
        <f t="shared" si="123"/>
        <v>72.253157512730823</v>
      </c>
      <c r="KC107" s="31">
        <f t="shared" si="123"/>
        <v>72.391045857751635</v>
      </c>
      <c r="KD107" s="31">
        <f t="shared" si="123"/>
        <v>72.527690765957658</v>
      </c>
      <c r="KE107" s="31">
        <f t="shared" si="123"/>
        <v>72.663100092991343</v>
      </c>
      <c r="KF107" s="31">
        <f t="shared" si="123"/>
        <v>72.797281706497415</v>
      </c>
    </row>
    <row r="108" spans="1:292" s="31" customFormat="1" x14ac:dyDescent="0.2">
      <c r="A108" s="3" t="s">
        <v>50</v>
      </c>
      <c r="B108" s="31">
        <f t="shared" si="118"/>
        <v>0.31686719406323904</v>
      </c>
      <c r="C108" s="31">
        <f t="shared" si="118"/>
        <v>0.33739823297129218</v>
      </c>
      <c r="D108" s="31">
        <f t="shared" si="118"/>
        <v>0.35886200910312333</v>
      </c>
      <c r="E108" s="31">
        <f t="shared" si="118"/>
        <v>0.38128312870708153</v>
      </c>
      <c r="F108" s="31">
        <f t="shared" si="119"/>
        <v>0.40468654438311885</v>
      </c>
      <c r="G108" s="31">
        <f t="shared" si="119"/>
        <v>0.40685364937499785</v>
      </c>
      <c r="H108" s="31">
        <f t="shared" si="119"/>
        <v>0.42984010252409521</v>
      </c>
      <c r="I108" s="31">
        <f t="shared" si="119"/>
        <v>0.45372964831450002</v>
      </c>
      <c r="J108" s="31">
        <f t="shared" si="119"/>
        <v>0.47854154051433095</v>
      </c>
      <c r="K108" s="31">
        <f t="shared" si="119"/>
        <v>0.50429265515579358</v>
      </c>
      <c r="L108" s="31">
        <f t="shared" si="119"/>
        <v>0.53099967050769992</v>
      </c>
      <c r="M108" s="31">
        <f t="shared" si="119"/>
        <v>0.55867908393776267</v>
      </c>
      <c r="N108" s="31">
        <f t="shared" si="119"/>
        <v>0.58734721936816503</v>
      </c>
      <c r="O108" s="31">
        <f t="shared" si="119"/>
        <v>0.61702022793817546</v>
      </c>
      <c r="P108" s="31">
        <f t="shared" si="119"/>
        <v>0.64771408376358586</v>
      </c>
      <c r="Q108" s="31">
        <f t="shared" si="119"/>
        <v>0.67944457607724751</v>
      </c>
      <c r="R108" s="31">
        <f t="shared" si="119"/>
        <v>0.71222729864963641</v>
      </c>
      <c r="S108" s="31">
        <f t="shared" si="119"/>
        <v>0.74607763714007225</v>
      </c>
      <c r="T108" s="31">
        <f t="shared" si="119"/>
        <v>0.78101075486651272</v>
      </c>
      <c r="U108" s="31">
        <f t="shared" si="119"/>
        <v>0.81704157737273975</v>
      </c>
      <c r="V108" s="31">
        <f t="shared" si="119"/>
        <v>0.85418477609660659</v>
      </c>
      <c r="W108" s="31">
        <f t="shared" si="119"/>
        <v>0.89245475138943686</v>
      </c>
      <c r="X108" s="31">
        <f t="shared" si="119"/>
        <v>0.93186561509709953</v>
      </c>
      <c r="Y108" s="31">
        <f t="shared" si="119"/>
        <v>0.97243117288293413</v>
      </c>
      <c r="Z108" s="31">
        <f t="shared" si="119"/>
        <v>1.0141649064485412</v>
      </c>
      <c r="AA108" s="31">
        <f t="shared" si="119"/>
        <v>1.0570799557886918</v>
      </c>
      <c r="AB108" s="31">
        <f t="shared" si="119"/>
        <v>1.1011891015998694</v>
      </c>
      <c r="AC108" s="31">
        <f t="shared" si="119"/>
        <v>1.1465047479476229</v>
      </c>
      <c r="AD108" s="31">
        <f t="shared" si="119"/>
        <v>1.1930389052852732</v>
      </c>
      <c r="AE108" s="31">
        <f t="shared" si="119"/>
        <v>1.2408031739053955</v>
      </c>
      <c r="AF108" s="31">
        <f t="shared" si="119"/>
        <v>1.2898087278954724</v>
      </c>
      <c r="AG108" s="31">
        <f t="shared" si="119"/>
        <v>1.3400662996601063</v>
      </c>
      <c r="AH108" s="31">
        <f t="shared" si="119"/>
        <v>1.3915861650640142</v>
      </c>
      <c r="AI108" s="31">
        <f t="shared" si="119"/>
        <v>1.4443781292426066</v>
      </c>
      <c r="AJ108" s="31">
        <f t="shared" si="119"/>
        <v>1.4984515131201059</v>
      </c>
      <c r="AK108" s="31">
        <f t="shared" si="119"/>
        <v>1.5538151406690459</v>
      </c>
      <c r="AL108" s="31">
        <f t="shared" si="119"/>
        <v>1.6104773269391846</v>
      </c>
      <c r="AM108" s="31">
        <f t="shared" si="119"/>
        <v>1.6684458668787339</v>
      </c>
      <c r="AN108" s="31">
        <f t="shared" si="119"/>
        <v>1.7277280249659224</v>
      </c>
      <c r="AO108" s="31">
        <f t="shared" si="119"/>
        <v>1.7883305256645816</v>
      </c>
      <c r="AP108" s="31">
        <f t="shared" si="119"/>
        <v>1.8502595447133032</v>
      </c>
      <c r="AQ108" s="31">
        <f t="shared" si="119"/>
        <v>1.9135207012540287</v>
      </c>
      <c r="AR108" s="31">
        <f t="shared" si="119"/>
        <v>1.978119050802537</v>
      </c>
      <c r="AS108" s="31">
        <f t="shared" si="119"/>
        <v>2.0440590790600792</v>
      </c>
      <c r="AT108" s="31">
        <f t="shared" si="119"/>
        <v>2.1113446965626026</v>
      </c>
      <c r="AU108" s="31">
        <f t="shared" si="119"/>
        <v>2.1799792341613431</v>
      </c>
      <c r="AV108" s="31">
        <f t="shared" si="119"/>
        <v>2.2499654393261741</v>
      </c>
      <c r="AW108" s="31">
        <f t="shared" si="119"/>
        <v>2.3213054732609195</v>
      </c>
      <c r="AX108" s="31">
        <f t="shared" si="119"/>
        <v>2.3940009088178207</v>
      </c>
      <c r="AY108" s="31">
        <f t="shared" si="119"/>
        <v>2.4680527291966725</v>
      </c>
      <c r="AZ108" s="31">
        <f t="shared" si="119"/>
        <v>2.5434613274123672</v>
      </c>
      <c r="BA108" s="31">
        <f t="shared" si="119"/>
        <v>2.6202265065132759</v>
      </c>
      <c r="BB108" s="31">
        <f t="shared" si="119"/>
        <v>2.6983474805316408</v>
      </c>
      <c r="BC108" s="31">
        <f t="shared" si="119"/>
        <v>2.7778228761458448</v>
      </c>
      <c r="BD108" s="31">
        <f t="shared" si="119"/>
        <v>2.858650735033673</v>
      </c>
      <c r="BE108" s="31">
        <f t="shared" si="119"/>
        <v>2.9408285168946819</v>
      </c>
      <c r="BF108" s="31">
        <f t="shared" si="119"/>
        <v>3.0243531031190862</v>
      </c>
      <c r="BG108" s="31">
        <f t="shared" si="119"/>
        <v>3.1092208010800237</v>
      </c>
      <c r="BH108" s="31">
        <f t="shared" si="119"/>
        <v>3.1954273490254943</v>
      </c>
      <c r="BI108" s="31">
        <f t="shared" si="119"/>
        <v>3.2829679215459682</v>
      </c>
      <c r="BJ108" s="31">
        <f t="shared" si="119"/>
        <v>3.3718371355932075</v>
      </c>
      <c r="BK108" s="31">
        <f t="shared" si="119"/>
        <v>3.4620290570258567</v>
      </c>
      <c r="BL108" s="31">
        <f t="shared" si="119"/>
        <v>3.5535372076570408</v>
      </c>
      <c r="BM108" s="31">
        <f t="shared" si="119"/>
        <v>3.646354572779257</v>
      </c>
      <c r="BN108" s="31">
        <f t="shared" si="119"/>
        <v>3.7404736091419415</v>
      </c>
      <c r="BO108" s="31">
        <f t="shared" si="120"/>
        <v>3.8358862533569926</v>
      </c>
      <c r="BP108" s="31">
        <f t="shared" si="120"/>
        <v>3.9325839307079624</v>
      </c>
      <c r="BQ108" s="31">
        <f t="shared" si="120"/>
        <v>4.0305575643385776</v>
      </c>
      <c r="BR108" s="31">
        <f t="shared" si="120"/>
        <v>4.129797584796723</v>
      </c>
      <c r="BS108" s="31">
        <f t="shared" si="120"/>
        <v>4.2302939399102035</v>
      </c>
      <c r="BT108" s="31">
        <f t="shared" si="120"/>
        <v>4.3320361049710723</v>
      </c>
      <c r="BU108" s="31">
        <f t="shared" si="120"/>
        <v>4.4350130932055221</v>
      </c>
      <c r="BV108" s="31">
        <f t="shared" si="120"/>
        <v>4.5392134665070722</v>
      </c>
      <c r="BW108" s="31">
        <f t="shared" si="120"/>
        <v>4.6446253464108871</v>
      </c>
      <c r="BX108" s="31">
        <f t="shared" si="120"/>
        <v>4.7512364252878161</v>
      </c>
      <c r="BY108" s="31">
        <f t="shared" si="120"/>
        <v>4.8590339777371714</v>
      </c>
      <c r="BZ108" s="31">
        <f t="shared" si="120"/>
        <v>4.9680048721577226</v>
      </c>
      <c r="CA108" s="31">
        <f t="shared" si="120"/>
        <v>5.0781355824770422</v>
      </c>
      <c r="CB108" s="31">
        <f t="shared" si="120"/>
        <v>5.1894122000198539</v>
      </c>
      <c r="CC108" s="31">
        <f t="shared" si="120"/>
        <v>5.3018204454965874</v>
      </c>
      <c r="CD108" s="31">
        <f t="shared" si="120"/>
        <v>5.415345681093946</v>
      </c>
      <c r="CE108" s="31">
        <f t="shared" si="120"/>
        <v>5.5299729226498719</v>
      </c>
      <c r="CF108" s="31">
        <f t="shared" si="120"/>
        <v>5.6456868518960155</v>
      </c>
      <c r="CG108" s="31">
        <f t="shared" si="120"/>
        <v>5.7624718287510905</v>
      </c>
      <c r="CH108" s="31">
        <f t="shared" si="120"/>
        <v>5.880311903649508</v>
      </c>
      <c r="CI108" s="31">
        <f t="shared" si="120"/>
        <v>5.9991908298899572</v>
      </c>
      <c r="CJ108" s="31">
        <f t="shared" si="120"/>
        <v>6.1190920759893555</v>
      </c>
      <c r="CK108" s="31">
        <f t="shared" si="120"/>
        <v>6.2399988380281455</v>
      </c>
      <c r="CL108" s="31">
        <f t="shared" si="120"/>
        <v>6.3618940519735014</v>
      </c>
      <c r="CM108" s="31">
        <f t="shared" si="120"/>
        <v>6.484760405967597</v>
      </c>
      <c r="CN108" s="31">
        <f t="shared" si="120"/>
        <v>6.6085803525685733</v>
      </c>
      <c r="CO108" s="31">
        <f t="shared" si="120"/>
        <v>6.7334909192760053</v>
      </c>
      <c r="CP108" s="31">
        <f t="shared" si="120"/>
        <v>6.8594760727596187</v>
      </c>
      <c r="CQ108" s="31">
        <f t="shared" si="120"/>
        <v>6.9865194882106954</v>
      </c>
      <c r="CR108" s="31">
        <f t="shared" si="120"/>
        <v>7.1146045620810634</v>
      </c>
      <c r="CS108" s="31">
        <f t="shared" si="120"/>
        <v>7.2437144247795109</v>
      </c>
      <c r="CT108" s="31">
        <f t="shared" si="120"/>
        <v>7.3738319533133296</v>
      </c>
      <c r="CU108" s="31">
        <f t="shared" si="120"/>
        <v>7.5049397838631551</v>
      </c>
      <c r="CV108" s="31">
        <f t="shared" si="120"/>
        <v>7.6370203242800674</v>
      </c>
      <c r="CW108" s="31">
        <f t="shared" si="120"/>
        <v>7.7700557664941226</v>
      </c>
      <c r="CX108" s="31">
        <f t="shared" si="120"/>
        <v>7.9040280988245302</v>
      </c>
      <c r="CY108" s="31">
        <f t="shared" si="120"/>
        <v>8.0389191181816777</v>
      </c>
      <c r="CZ108" s="31">
        <f t="shared" si="120"/>
        <v>8.1747104421522678</v>
      </c>
      <c r="DA108" s="31">
        <f t="shared" si="120"/>
        <v>8.3113835209588132</v>
      </c>
      <c r="DB108" s="31">
        <f t="shared" si="120"/>
        <v>8.4489196492857346</v>
      </c>
      <c r="DC108" s="31">
        <f t="shared" si="120"/>
        <v>8.5872999779644825</v>
      </c>
      <c r="DD108" s="31">
        <f t="shared" si="120"/>
        <v>8.7265055255105217</v>
      </c>
      <c r="DE108" s="31">
        <f t="shared" si="120"/>
        <v>8.8665171895059292</v>
      </c>
      <c r="DF108" s="31">
        <f t="shared" si="120"/>
        <v>9.0073157578211163</v>
      </c>
      <c r="DG108" s="31">
        <f t="shared" si="120"/>
        <v>9.1488819196702078</v>
      </c>
      <c r="DH108" s="31">
        <f t="shared" si="120"/>
        <v>9.2911962764948619</v>
      </c>
      <c r="DI108" s="31">
        <f t="shared" si="120"/>
        <v>9.4342393526714101</v>
      </c>
      <c r="DJ108" s="31">
        <f t="shared" si="120"/>
        <v>9.5779916060370898</v>
      </c>
      <c r="DK108" s="31">
        <f t="shared" si="120"/>
        <v>9.7224334382311959</v>
      </c>
      <c r="DL108" s="31">
        <f t="shared" si="120"/>
        <v>9.8675452048473229</v>
      </c>
      <c r="DM108" s="31">
        <f t="shared" si="120"/>
        <v>10.013307225393595</v>
      </c>
      <c r="DN108" s="31">
        <f t="shared" si="120"/>
        <v>10.159699793057476</v>
      </c>
      <c r="DO108" s="31">
        <f t="shared" si="120"/>
        <v>10.306703184272763</v>
      </c>
      <c r="DP108" s="31">
        <f t="shared" si="120"/>
        <v>10.454297668086323</v>
      </c>
      <c r="DQ108" s="31">
        <f t="shared" si="120"/>
        <v>10.602463515322318</v>
      </c>
      <c r="DR108" s="31">
        <f t="shared" si="120"/>
        <v>10.751181007542321</v>
      </c>
      <c r="DS108" s="31">
        <f t="shared" si="120"/>
        <v>10.90043044579977</v>
      </c>
      <c r="DT108" s="31">
        <f t="shared" si="120"/>
        <v>11.050192159187402</v>
      </c>
      <c r="DU108" s="31">
        <f t="shared" si="120"/>
        <v>11.20044651317696</v>
      </c>
      <c r="DV108" s="31">
        <f t="shared" si="120"/>
        <v>11.35117391775008</v>
      </c>
      <c r="DW108" s="31">
        <f t="shared" si="120"/>
        <v>11.502354835320155</v>
      </c>
      <c r="DX108" s="31">
        <f t="shared" si="120"/>
        <v>11.653969788444824</v>
      </c>
      <c r="DY108" s="31">
        <f t="shared" si="120"/>
        <v>11.805999367329012</v>
      </c>
      <c r="DZ108" s="31">
        <f t="shared" si="120"/>
        <v>11.958424237118647</v>
      </c>
      <c r="EA108" s="31">
        <f t="shared" si="121"/>
        <v>12.111225144985566</v>
      </c>
      <c r="EB108" s="31">
        <f t="shared" si="121"/>
        <v>12.264382927003965</v>
      </c>
      <c r="EC108" s="31">
        <f t="shared" si="121"/>
        <v>12.417878514819289</v>
      </c>
      <c r="ED108" s="31">
        <f t="shared" si="121"/>
        <v>12.571692942110303</v>
      </c>
      <c r="EE108" s="31">
        <f t="shared" si="121"/>
        <v>12.725807350845589</v>
      </c>
      <c r="EF108" s="31">
        <f t="shared" si="121"/>
        <v>12.880202997335525</v>
      </c>
      <c r="EG108" s="31">
        <f t="shared" si="121"/>
        <v>13.034861258081147</v>
      </c>
      <c r="EH108" s="31">
        <f t="shared" si="121"/>
        <v>13.189763635421498</v>
      </c>
      <c r="EI108" s="31">
        <f t="shared" si="121"/>
        <v>13.344891762981009</v>
      </c>
      <c r="EJ108" s="31">
        <f t="shared" si="121"/>
        <v>13.500227410918601</v>
      </c>
      <c r="EK108" s="31">
        <f t="shared" si="121"/>
        <v>13.655752490980518</v>
      </c>
      <c r="EL108" s="31">
        <f t="shared" si="121"/>
        <v>13.81144906135887</v>
      </c>
      <c r="EM108" s="31">
        <f t="shared" si="121"/>
        <v>13.967299331357788</v>
      </c>
      <c r="EN108" s="31">
        <f t="shared" si="121"/>
        <v>14.123285665869702</v>
      </c>
      <c r="EO108" s="31">
        <f t="shared" si="121"/>
        <v>14.279390589663546</v>
      </c>
      <c r="EP108" s="31">
        <f t="shared" si="121"/>
        <v>14.435596791487827</v>
      </c>
      <c r="EQ108" s="31">
        <f t="shared" si="121"/>
        <v>14.5918871279904</v>
      </c>
      <c r="ER108" s="31">
        <f t="shared" si="121"/>
        <v>14.748244627458035</v>
      </c>
      <c r="ES108" s="31">
        <f t="shared" si="121"/>
        <v>14.904652493377798</v>
      </c>
      <c r="ET108" s="31">
        <f t="shared" si="121"/>
        <v>15.061094107823338</v>
      </c>
      <c r="EU108" s="31">
        <f t="shared" si="121"/>
        <v>15.217553034668461</v>
      </c>
      <c r="EV108" s="31">
        <f t="shared" si="121"/>
        <v>15.374013022630985</v>
      </c>
      <c r="EW108" s="31">
        <f t="shared" si="121"/>
        <v>15.53045800814944</v>
      </c>
      <c r="EX108" s="31">
        <f t="shared" si="121"/>
        <v>15.686872118095602</v>
      </c>
      <c r="EY108" s="31">
        <f t="shared" si="121"/>
        <v>15.843239672325783</v>
      </c>
      <c r="EZ108" s="31">
        <f t="shared" si="121"/>
        <v>15.999545186073448</v>
      </c>
      <c r="FA108" s="31">
        <f t="shared" si="121"/>
        <v>16.155773372186712</v>
      </c>
      <c r="FB108" s="31">
        <f t="shared" si="121"/>
        <v>16.311909143212933</v>
      </c>
      <c r="FC108" s="31">
        <f t="shared" si="121"/>
        <v>16.46793761333409</v>
      </c>
      <c r="FD108" s="31">
        <f t="shared" si="121"/>
        <v>16.623844100155424</v>
      </c>
      <c r="FE108" s="31">
        <f t="shared" si="121"/>
        <v>16.779614126350722</v>
      </c>
      <c r="FF108" s="31">
        <f t="shared" si="121"/>
        <v>16.935233421166942</v>
      </c>
      <c r="FG108" s="31">
        <f t="shared" si="121"/>
        <v>17.090687921791616</v>
      </c>
      <c r="FH108" s="31">
        <f t="shared" si="121"/>
        <v>17.2459637745857</v>
      </c>
      <c r="FI108" s="31">
        <f t="shared" si="121"/>
        <v>17.401047336185201</v>
      </c>
      <c r="FJ108" s="31">
        <f t="shared" si="121"/>
        <v>17.5559251744744</v>
      </c>
      <c r="FK108" s="31">
        <f t="shared" si="121"/>
        <v>17.71058406943391</v>
      </c>
      <c r="FL108" s="31">
        <f t="shared" si="121"/>
        <v>17.865011013866532</v>
      </c>
      <c r="FM108" s="31">
        <f t="shared" si="121"/>
        <v>18.019193214003817</v>
      </c>
      <c r="FN108" s="31">
        <f t="shared" si="121"/>
        <v>18.173118089996635</v>
      </c>
      <c r="FO108" s="31">
        <f t="shared" si="121"/>
        <v>18.326773276292403</v>
      </c>
      <c r="FP108" s="31">
        <f t="shared" si="121"/>
        <v>18.480146621902332</v>
      </c>
      <c r="FQ108" s="31">
        <f t="shared" si="121"/>
        <v>18.633226190561366</v>
      </c>
      <c r="FR108" s="31">
        <f t="shared" si="121"/>
        <v>18.786000260783958</v>
      </c>
      <c r="FS108" s="31">
        <f t="shared" si="121"/>
        <v>18.938457325818383</v>
      </c>
      <c r="FT108" s="31">
        <f t="shared" si="121"/>
        <v>19.090586093502996</v>
      </c>
      <c r="FU108" s="31">
        <f t="shared" si="121"/>
        <v>19.242375486026649</v>
      </c>
      <c r="FV108" s="31">
        <f t="shared" si="121"/>
        <v>19.393814639596606</v>
      </c>
      <c r="FW108" s="31">
        <f t="shared" si="121"/>
        <v>19.544892904016685</v>
      </c>
      <c r="FX108" s="31">
        <f t="shared" si="121"/>
        <v>19.695599842178417</v>
      </c>
      <c r="FY108" s="31">
        <f t="shared" si="121"/>
        <v>19.845925229467824</v>
      </c>
      <c r="FZ108" s="31">
        <f t="shared" si="121"/>
        <v>19.995859053090939</v>
      </c>
      <c r="GA108" s="31">
        <f t="shared" si="121"/>
        <v>20.145391511320305</v>
      </c>
      <c r="GB108" s="31">
        <f t="shared" si="121"/>
        <v>20.294513012665671</v>
      </c>
      <c r="GC108" s="31">
        <f t="shared" si="121"/>
        <v>20.443214174971022</v>
      </c>
      <c r="GD108" s="31">
        <f t="shared" si="121"/>
        <v>20.591485824440781</v>
      </c>
      <c r="GE108" s="31">
        <f t="shared" si="121"/>
        <v>20.739318994597909</v>
      </c>
      <c r="GF108" s="31">
        <f t="shared" si="121"/>
        <v>20.886704925176126</v>
      </c>
      <c r="GG108" s="31">
        <f t="shared" si="121"/>
        <v>21.03363506094896</v>
      </c>
      <c r="GH108" s="31">
        <f t="shared" si="121"/>
        <v>21.180101050497917</v>
      </c>
      <c r="GI108" s="31">
        <f t="shared" si="121"/>
        <v>21.326094744922528</v>
      </c>
      <c r="GJ108" s="31">
        <f t="shared" si="121"/>
        <v>21.471608196494213</v>
      </c>
      <c r="GK108" s="31">
        <f t="shared" si="121"/>
        <v>21.616633657256532</v>
      </c>
      <c r="GL108" s="31">
        <f t="shared" si="121"/>
        <v>21.761163577574251</v>
      </c>
      <c r="GM108" s="31">
        <f t="shared" si="122"/>
        <v>21.905190604633216</v>
      </c>
      <c r="GN108" s="31">
        <f t="shared" si="122"/>
        <v>22.048707580893314</v>
      </c>
      <c r="GO108" s="31">
        <f t="shared" si="122"/>
        <v>22.19170754249696</v>
      </c>
      <c r="GP108" s="31">
        <f t="shared" si="122"/>
        <v>22.334183717634943</v>
      </c>
      <c r="GQ108" s="31">
        <f t="shared" si="122"/>
        <v>22.476129524871709</v>
      </c>
      <c r="GR108" s="31">
        <f t="shared" si="122"/>
        <v>22.617538571432476</v>
      </c>
      <c r="GS108" s="31">
        <f t="shared" si="122"/>
        <v>22.758404651453816</v>
      </c>
      <c r="GT108" s="31">
        <f t="shared" si="122"/>
        <v>22.898721744199868</v>
      </c>
      <c r="GU108" s="31">
        <f t="shared" si="122"/>
        <v>23.038484012246048</v>
      </c>
      <c r="GV108" s="31">
        <f t="shared" si="122"/>
        <v>23.177685799632307</v>
      </c>
      <c r="GW108" s="31">
        <f t="shared" si="122"/>
        <v>23.316321629987396</v>
      </c>
      <c r="GX108" s="31">
        <f t="shared" si="122"/>
        <v>23.454386204626338</v>
      </c>
      <c r="GY108" s="31">
        <f t="shared" si="122"/>
        <v>23.591874400622675</v>
      </c>
      <c r="GZ108" s="31">
        <f t="shared" si="122"/>
        <v>23.728781268857237</v>
      </c>
      <c r="HA108" s="31">
        <f t="shared" si="122"/>
        <v>23.865102032045172</v>
      </c>
      <c r="HB108" s="31">
        <f t="shared" si="122"/>
        <v>24.000832082742711</v>
      </c>
      <c r="HC108" s="31">
        <f t="shared" si="122"/>
        <v>24.1359669813354</v>
      </c>
      <c r="HD108" s="31">
        <f t="shared" si="122"/>
        <v>24.270502454009431</v>
      </c>
      <c r="HE108" s="31">
        <f t="shared" si="122"/>
        <v>24.404434390707468</v>
      </c>
      <c r="HF108" s="31">
        <f t="shared" si="122"/>
        <v>24.537758843070208</v>
      </c>
      <c r="HG108" s="31">
        <f t="shared" si="122"/>
        <v>24.670472022365786</v>
      </c>
      <c r="HH108" s="31">
        <f t="shared" si="122"/>
        <v>24.802570297407552</v>
      </c>
      <c r="HI108" s="31">
        <f t="shared" si="122"/>
        <v>24.934050192462539</v>
      </c>
      <c r="HJ108" s="31">
        <f t="shared" si="122"/>
        <v>25.064908385150829</v>
      </c>
      <c r="HK108" s="31">
        <f t="shared" si="122"/>
        <v>25.19514170433828</v>
      </c>
      <c r="HL108" s="31">
        <f t="shared" si="122"/>
        <v>25.324747128022896</v>
      </c>
      <c r="HM108" s="31">
        <f t="shared" si="122"/>
        <v>25.453721781216561</v>
      </c>
      <c r="HN108" s="31">
        <f t="shared" si="122"/>
        <v>25.582062933823263</v>
      </c>
      <c r="HO108" s="31">
        <f t="shared" si="122"/>
        <v>25.709767998514657</v>
      </c>
      <c r="HP108" s="31">
        <f t="shared" si="122"/>
        <v>25.836834528604541</v>
      </c>
      <c r="HQ108" s="31">
        <f t="shared" si="122"/>
        <v>25.963260215922752</v>
      </c>
      <c r="HR108" s="31">
        <f t="shared" si="122"/>
        <v>26.089042888690052</v>
      </c>
      <c r="HS108" s="31">
        <f t="shared" si="122"/>
        <v>26.214180509394584</v>
      </c>
      <c r="HT108" s="31">
        <f t="shared" si="122"/>
        <v>26.338671172671162</v>
      </c>
      <c r="HU108" s="31">
        <f t="shared" si="122"/>
        <v>26.462513103184001</v>
      </c>
      <c r="HV108" s="31">
        <f t="shared" si="122"/>
        <v>26.585704653514263</v>
      </c>
      <c r="HW108" s="31">
        <f t="shared" si="122"/>
        <v>26.708244302052584</v>
      </c>
      <c r="HX108" s="31">
        <f t="shared" si="122"/>
        <v>26.830130650898312</v>
      </c>
      <c r="HY108" s="31">
        <f t="shared" si="122"/>
        <v>26.95136242376536</v>
      </c>
      <c r="HZ108" s="31">
        <f t="shared" si="122"/>
        <v>27.0719384638961</v>
      </c>
      <c r="IA108" s="31">
        <f t="shared" si="122"/>
        <v>27.191857731983799</v>
      </c>
      <c r="IB108" s="31">
        <f t="shared" si="122"/>
        <v>27.311119304104171</v>
      </c>
      <c r="IC108" s="31">
        <f t="shared" si="122"/>
        <v>27.429722369656844</v>
      </c>
      <c r="ID108" s="31">
        <f t="shared" si="122"/>
        <v>27.547666229317915</v>
      </c>
      <c r="IE108" s="31">
        <f t="shared" si="122"/>
        <v>27.664950293002985</v>
      </c>
      <c r="IF108" s="31">
        <f t="shared" si="122"/>
        <v>27.781574077842645</v>
      </c>
      <c r="IG108" s="31">
        <f t="shared" si="122"/>
        <v>27.897537206170181</v>
      </c>
      <c r="IH108" s="31">
        <f t="shared" si="122"/>
        <v>28.012839403521998</v>
      </c>
      <c r="II108" s="31">
        <f t="shared" si="122"/>
        <v>28.127480496652069</v>
      </c>
      <c r="IJ108" s="31">
        <f t="shared" si="122"/>
        <v>28.241460411559881</v>
      </c>
      <c r="IK108" s="31">
        <f t="shared" si="122"/>
        <v>28.354779171533057</v>
      </c>
      <c r="IL108" s="31">
        <f t="shared" si="122"/>
        <v>28.467436895205061</v>
      </c>
      <c r="IM108" s="31">
        <f t="shared" si="122"/>
        <v>28.579433794627857</v>
      </c>
      <c r="IN108" s="31">
        <f t="shared" si="122"/>
        <v>28.690770173360864</v>
      </c>
      <c r="IO108" s="31">
        <f t="shared" si="122"/>
        <v>28.801446424575484</v>
      </c>
      <c r="IP108" s="31">
        <f t="shared" si="122"/>
        <v>28.911463029176758</v>
      </c>
      <c r="IQ108" s="31">
        <f t="shared" si="122"/>
        <v>29.020820553941345</v>
      </c>
      <c r="IR108" s="31">
        <f t="shared" si="122"/>
        <v>29.129519649672893</v>
      </c>
      <c r="IS108" s="31">
        <f t="shared" si="122"/>
        <v>29.23756104937522</v>
      </c>
      <c r="IT108" s="31">
        <f t="shared" si="122"/>
        <v>29.344945566442668</v>
      </c>
      <c r="IU108" s="31">
        <f t="shared" si="122"/>
        <v>29.451674092869013</v>
      </c>
      <c r="IV108" s="31">
        <f t="shared" si="122"/>
        <v>29.557747597474339</v>
      </c>
      <c r="IW108" s="31">
        <f t="shared" si="122"/>
        <v>29.663167124150707</v>
      </c>
      <c r="IX108" s="31">
        <f t="shared" si="122"/>
        <v>29.767933790126225</v>
      </c>
      <c r="IY108" s="31">
        <f t="shared" si="123"/>
        <v>29.872048784248427</v>
      </c>
      <c r="IZ108" s="31">
        <f t="shared" si="123"/>
        <v>29.975513365286517</v>
      </c>
      <c r="JA108" s="31">
        <f t="shared" si="123"/>
        <v>30.078328860252828</v>
      </c>
      <c r="JB108" s="31">
        <f t="shared" si="123"/>
        <v>30.180496662744083</v>
      </c>
      <c r="JC108" s="31">
        <f t="shared" si="123"/>
        <v>30.282018231301659</v>
      </c>
      <c r="JD108" s="31">
        <f t="shared" si="123"/>
        <v>30.382895087792082</v>
      </c>
      <c r="JE108" s="31">
        <f t="shared" si="123"/>
        <v>30.483128815806811</v>
      </c>
      <c r="JF108" s="31">
        <f t="shared" si="123"/>
        <v>30.582721059082385</v>
      </c>
      <c r="JG108" s="31">
        <f t="shared" si="123"/>
        <v>30.681673519940006</v>
      </c>
      <c r="JH108" s="31">
        <f t="shared" si="123"/>
        <v>30.779987957745661</v>
      </c>
      <c r="JI108" s="31">
        <f t="shared" si="123"/>
        <v>30.877666187389874</v>
      </c>
      <c r="JJ108" s="31">
        <f t="shared" si="123"/>
        <v>30.974710077787776</v>
      </c>
      <c r="JK108" s="31">
        <f t="shared" si="123"/>
        <v>31.0711215503994</v>
      </c>
      <c r="JL108" s="31">
        <f t="shared" si="123"/>
        <v>31.166902577770003</v>
      </c>
      <c r="JM108" s="31">
        <f t="shared" si="123"/>
        <v>31.262055182090428</v>
      </c>
      <c r="JN108" s="31">
        <f t="shared" si="123"/>
        <v>31.356581433778103</v>
      </c>
      <c r="JO108" s="31">
        <f t="shared" si="123"/>
        <v>31.450483450077662</v>
      </c>
      <c r="JP108" s="31">
        <f t="shared" si="123"/>
        <v>31.543763393681957</v>
      </c>
      <c r="JQ108" s="31">
        <f t="shared" si="123"/>
        <v>31.636423471373217</v>
      </c>
      <c r="JR108" s="31">
        <f t="shared" si="123"/>
        <v>31.728465932684337</v>
      </c>
      <c r="JS108" s="31">
        <f t="shared" si="123"/>
        <v>31.819893068579624</v>
      </c>
      <c r="JT108" s="31">
        <f t="shared" si="123"/>
        <v>31.910707210156449</v>
      </c>
      <c r="JU108" s="31">
        <f t="shared" si="123"/>
        <v>32.000910727365934</v>
      </c>
      <c r="JV108" s="31">
        <f t="shared" si="123"/>
        <v>32.090506027753939</v>
      </c>
      <c r="JW108" s="31">
        <f t="shared" si="123"/>
        <v>32.179495555221642</v>
      </c>
      <c r="JX108" s="31">
        <f t="shared" si="123"/>
        <v>32.267881788805745</v>
      </c>
      <c r="JY108" s="31">
        <f t="shared" si="123"/>
        <v>32.355667241478407</v>
      </c>
      <c r="JZ108" s="31">
        <f t="shared" si="123"/>
        <v>32.442854458966444</v>
      </c>
      <c r="KA108" s="31">
        <f t="shared" si="123"/>
        <v>32.529446018589987</v>
      </c>
      <c r="KB108" s="31">
        <f t="shared" si="123"/>
        <v>32.615444528120371</v>
      </c>
      <c r="KC108" s="31">
        <f t="shared" si="123"/>
        <v>32.700852624657351</v>
      </c>
      <c r="KD108" s="31">
        <f t="shared" si="123"/>
        <v>32.78567297352479</v>
      </c>
      <c r="KE108" s="31">
        <f t="shared" si="123"/>
        <v>32.869908267185856</v>
      </c>
      <c r="KF108" s="31">
        <f t="shared" si="123"/>
        <v>32.953561224176767</v>
      </c>
    </row>
    <row r="109" spans="1:292" s="31" customFormat="1" x14ac:dyDescent="0.2">
      <c r="A109" s="3" t="s">
        <v>51</v>
      </c>
      <c r="B109" s="31">
        <f t="shared" si="118"/>
        <v>0.10517303929013749</v>
      </c>
      <c r="C109" s="31">
        <f t="shared" si="118"/>
        <v>0.1125599013520636</v>
      </c>
      <c r="D109" s="31">
        <f t="shared" si="118"/>
        <v>0.12029577677685609</v>
      </c>
      <c r="E109" s="31">
        <f t="shared" si="118"/>
        <v>0.12838794246626534</v>
      </c>
      <c r="F109" s="31">
        <f t="shared" si="119"/>
        <v>0.13684366554480595</v>
      </c>
      <c r="G109" s="31">
        <f t="shared" si="119"/>
        <v>0.13904076010266345</v>
      </c>
      <c r="H109" s="31">
        <f t="shared" si="119"/>
        <v>0.14747822226507065</v>
      </c>
      <c r="I109" s="31">
        <f t="shared" si="119"/>
        <v>0.15625065015790468</v>
      </c>
      <c r="J109" s="31">
        <f t="shared" si="119"/>
        <v>0.16536312264588621</v>
      </c>
      <c r="K109" s="31">
        <f t="shared" si="119"/>
        <v>0.17481993095318393</v>
      </c>
      <c r="L109" s="31">
        <f t="shared" si="119"/>
        <v>0.18462523763655106</v>
      </c>
      <c r="M109" s="31">
        <f t="shared" si="119"/>
        <v>0.19478309032827332</v>
      </c>
      <c r="N109" s="31">
        <f t="shared" si="119"/>
        <v>0.20529743156026356</v>
      </c>
      <c r="O109" s="31">
        <f t="shared" si="119"/>
        <v>0.21617210562463265</v>
      </c>
      <c r="P109" s="31">
        <f t="shared" si="119"/>
        <v>0.22741086317373069</v>
      </c>
      <c r="Q109" s="31">
        <f t="shared" si="119"/>
        <v>0.2390173640551452</v>
      </c>
      <c r="R109" s="31">
        <f t="shared" si="119"/>
        <v>0.25099517874211119</v>
      </c>
      <c r="S109" s="31">
        <f t="shared" si="119"/>
        <v>0.26334778863047981</v>
      </c>
      <c r="T109" s="31">
        <f t="shared" si="119"/>
        <v>0.2760785854130603</v>
      </c>
      <c r="U109" s="31">
        <f t="shared" si="119"/>
        <v>0.2891908697002562</v>
      </c>
      <c r="V109" s="31">
        <f t="shared" si="119"/>
        <v>0.30268784902596757</v>
      </c>
      <c r="W109" s="31">
        <f t="shared" si="119"/>
        <v>0.31657263535550756</v>
      </c>
      <c r="X109" s="31">
        <f t="shared" si="119"/>
        <v>0.33084824219525233</v>
      </c>
      <c r="Y109" s="31">
        <f t="shared" si="119"/>
        <v>0.34551758139021316</v>
      </c>
      <c r="Z109" s="31">
        <f t="shared" si="119"/>
        <v>0.36058345968466488</v>
      </c>
      <c r="AA109" s="31">
        <f t="shared" si="119"/>
        <v>0.37604857511168038</v>
      </c>
      <c r="AB109" s="31">
        <f t="shared" si="119"/>
        <v>0.39191551326946134</v>
      </c>
      <c r="AC109" s="31">
        <f t="shared" si="119"/>
        <v>0.40818674353545081</v>
      </c>
      <c r="AD109" s="31">
        <f t="shared" si="119"/>
        <v>0.42486461526310793</v>
      </c>
      <c r="AE109" s="31">
        <f t="shared" si="119"/>
        <v>0.44195135400082147</v>
      </c>
      <c r="AF109" s="31">
        <f t="shared" si="119"/>
        <v>0.45944905776757133</v>
      </c>
      <c r="AG109" s="31">
        <f t="shared" si="119"/>
        <v>0.47735969341564383</v>
      </c>
      <c r="AH109" s="31">
        <f t="shared" si="119"/>
        <v>0.49568509310672965</v>
      </c>
      <c r="AI109" s="31">
        <f t="shared" si="119"/>
        <v>0.51442695092423452</v>
      </c>
      <c r="AJ109" s="31">
        <f t="shared" si="119"/>
        <v>0.53358681964140742</v>
      </c>
      <c r="AK109" s="31">
        <f t="shared" si="119"/>
        <v>0.5531661076619937</v>
      </c>
      <c r="AL109" s="31">
        <f t="shared" si="119"/>
        <v>0.57316607614749226</v>
      </c>
      <c r="AM109" s="31">
        <f t="shared" si="119"/>
        <v>0.59358783634269763</v>
      </c>
      <c r="AN109" s="31">
        <f t="shared" si="119"/>
        <v>0.61443234710908967</v>
      </c>
      <c r="AO109" s="31">
        <f t="shared" si="119"/>
        <v>0.63570041267360855</v>
      </c>
      <c r="AP109" s="31">
        <f t="shared" si="119"/>
        <v>0.65739268059866529</v>
      </c>
      <c r="AQ109" s="31">
        <f t="shared" si="119"/>
        <v>0.67950963997757052</v>
      </c>
      <c r="AR109" s="31">
        <f t="shared" si="119"/>
        <v>0.7020516198581539</v>
      </c>
      <c r="AS109" s="31">
        <f t="shared" si="119"/>
        <v>0.72501878789605778</v>
      </c>
      <c r="AT109" s="31">
        <f t="shared" si="119"/>
        <v>0.74841114923795793</v>
      </c>
      <c r="AU109" s="31">
        <f t="shared" si="119"/>
        <v>0.77222854563401455</v>
      </c>
      <c r="AV109" s="31">
        <f t="shared" si="119"/>
        <v>0.79647065477780443</v>
      </c>
      <c r="AW109" s="31">
        <f t="shared" si="119"/>
        <v>0.82113698987124772</v>
      </c>
      <c r="AX109" s="31">
        <f t="shared" si="119"/>
        <v>0.84622689941122142</v>
      </c>
      <c r="AY109" s="31">
        <f t="shared" si="119"/>
        <v>0.87173956719393886</v>
      </c>
      <c r="AZ109" s="31">
        <f t="shared" si="119"/>
        <v>0.89767401253258239</v>
      </c>
      <c r="BA109" s="31">
        <f t="shared" si="119"/>
        <v>0.92402909068316197</v>
      </c>
      <c r="BB109" s="31">
        <f t="shared" si="119"/>
        <v>0.95080349347313531</v>
      </c>
      <c r="BC109" s="31">
        <f t="shared" si="119"/>
        <v>0.97799575012694617</v>
      </c>
      <c r="BD109" s="31">
        <f t="shared" si="119"/>
        <v>1.0056042282823217</v>
      </c>
      <c r="BE109" s="31">
        <f t="shared" si="119"/>
        <v>1.0336271351908741</v>
      </c>
      <c r="BF109" s="31">
        <f t="shared" si="119"/>
        <v>1.0620625190963575</v>
      </c>
      <c r="BG109" s="31">
        <f t="shared" si="119"/>
        <v>1.0909082707837217</v>
      </c>
      <c r="BH109" s="31">
        <f t="shared" si="119"/>
        <v>1.1201621252919711</v>
      </c>
      <c r="BI109" s="31">
        <f t="shared" si="119"/>
        <v>1.1498216637837355</v>
      </c>
      <c r="BJ109" s="31">
        <f t="shared" si="119"/>
        <v>1.1798843155643954</v>
      </c>
      <c r="BK109" s="31">
        <f t="shared" si="119"/>
        <v>1.21034736024351</v>
      </c>
      <c r="BL109" s="31">
        <f t="shared" si="119"/>
        <v>1.2412079300313554</v>
      </c>
      <c r="BM109" s="31">
        <f t="shared" si="119"/>
        <v>1.2724630121633074</v>
      </c>
      <c r="BN109" s="31">
        <f t="shared" si="119"/>
        <v>1.3041094514449143</v>
      </c>
      <c r="BO109" s="31">
        <f t="shared" si="120"/>
        <v>1.3361439529104813</v>
      </c>
      <c r="BP109" s="31">
        <f t="shared" si="120"/>
        <v>1.3685630845880905</v>
      </c>
      <c r="BQ109" s="31">
        <f t="shared" si="120"/>
        <v>1.4013632803640759</v>
      </c>
      <c r="BR109" s="31">
        <f t="shared" si="120"/>
        <v>1.4345408429400468</v>
      </c>
      <c r="BS109" s="31">
        <f t="shared" si="120"/>
        <v>1.4680919468756615</v>
      </c>
      <c r="BT109" s="31">
        <f t="shared" si="120"/>
        <v>1.5020126417105117</v>
      </c>
      <c r="BU109" s="31">
        <f t="shared" si="120"/>
        <v>1.5362988551585461</v>
      </c>
      <c r="BV109" s="31">
        <f t="shared" si="120"/>
        <v>1.5709463963686843</v>
      </c>
      <c r="BW109" s="31">
        <f t="shared" si="120"/>
        <v>1.6059509592453491</v>
      </c>
      <c r="BX109" s="31">
        <f t="shared" si="120"/>
        <v>1.6413081258228088</v>
      </c>
      <c r="BY109" s="31">
        <f t="shared" si="120"/>
        <v>1.6770133696874532</v>
      </c>
      <c r="BZ109" s="31">
        <f t="shared" si="120"/>
        <v>1.7130620594421679</v>
      </c>
      <c r="CA109" s="31">
        <f t="shared" si="120"/>
        <v>1.7494494622072816</v>
      </c>
      <c r="CB109" s="31">
        <f t="shared" si="120"/>
        <v>1.7861707471525772</v>
      </c>
      <c r="CC109" s="31">
        <f t="shared" si="120"/>
        <v>1.8232209890551854</v>
      </c>
      <c r="CD109" s="31">
        <f t="shared" si="120"/>
        <v>1.860595171878205</v>
      </c>
      <c r="CE109" s="31">
        <f t="shared" si="120"/>
        <v>1.898288192365237</v>
      </c>
      <c r="CF109" s="31">
        <f t="shared" si="120"/>
        <v>1.9362948636459794</v>
      </c>
      <c r="CG109" s="31">
        <f t="shared" si="120"/>
        <v>1.9746099188484529</v>
      </c>
      <c r="CH109" s="31">
        <f t="shared" si="120"/>
        <v>2.0132280147133739</v>
      </c>
      <c r="CI109" s="31">
        <f t="shared" si="120"/>
        <v>2.0521437352065122</v>
      </c>
      <c r="CJ109" s="31">
        <f t="shared" si="120"/>
        <v>2.0913515951250305</v>
      </c>
      <c r="CK109" s="31">
        <f t="shared" si="120"/>
        <v>2.130846043693833</v>
      </c>
      <c r="CL109" s="31">
        <f t="shared" si="120"/>
        <v>2.1706214681483735</v>
      </c>
      <c r="CM109" s="31">
        <f t="shared" si="120"/>
        <v>2.210672197300247</v>
      </c>
      <c r="CN109" s="31">
        <f t="shared" si="120"/>
        <v>2.2509925050823214</v>
      </c>
      <c r="CO109" s="31">
        <f t="shared" si="120"/>
        <v>2.2916292578643263</v>
      </c>
      <c r="CP109" s="31">
        <f t="shared" si="120"/>
        <v>2.3325771607620767</v>
      </c>
      <c r="CQ109" s="31">
        <f t="shared" si="120"/>
        <v>2.373830843252573</v>
      </c>
      <c r="CR109" s="31">
        <f t="shared" si="120"/>
        <v>2.415384863086468</v>
      </c>
      <c r="CS109" s="31">
        <f t="shared" si="120"/>
        <v>2.4572337101739801</v>
      </c>
      <c r="CT109" s="31">
        <f t="shared" si="120"/>
        <v>2.499371810441041</v>
      </c>
      <c r="CU109" s="31">
        <f t="shared" si="120"/>
        <v>2.5417935296525642</v>
      </c>
      <c r="CV109" s="31">
        <f t="shared" si="120"/>
        <v>2.5844931771999424</v>
      </c>
      <c r="CW109" s="31">
        <f t="shared" si="120"/>
        <v>2.6274650098499661</v>
      </c>
      <c r="CX109" s="31">
        <f t="shared" si="120"/>
        <v>2.6707032354526694</v>
      </c>
      <c r="CY109" s="31">
        <f t="shared" si="120"/>
        <v>2.7142020166055563</v>
      </c>
      <c r="CZ109" s="31">
        <f t="shared" si="120"/>
        <v>2.7579554742720127</v>
      </c>
      <c r="DA109" s="31">
        <f t="shared" si="120"/>
        <v>2.8019576913517414</v>
      </c>
      <c r="DB109" s="31">
        <f t="shared" si="120"/>
        <v>2.8462027162011978</v>
      </c>
      <c r="DC109" s="31">
        <f t="shared" si="120"/>
        <v>2.8906845661022493</v>
      </c>
      <c r="DD109" s="31">
        <f t="shared" si="120"/>
        <v>2.9353972306772582</v>
      </c>
      <c r="DE109" s="31">
        <f t="shared" si="120"/>
        <v>2.9803346752490403</v>
      </c>
      <c r="DF109" s="31">
        <f t="shared" si="120"/>
        <v>3.0254908441442812</v>
      </c>
      <c r="DG109" s="31">
        <f t="shared" si="120"/>
        <v>3.0708596639389691</v>
      </c>
      <c r="DH109" s="31">
        <f t="shared" si="120"/>
        <v>3.1164350466447184</v>
      </c>
      <c r="DI109" s="31">
        <f t="shared" si="120"/>
        <v>3.1622108928348234</v>
      </c>
      <c r="DJ109" s="31">
        <f t="shared" si="120"/>
        <v>3.2081810947090661</v>
      </c>
      <c r="DK109" s="31">
        <f t="shared" si="120"/>
        <v>3.2543395390963696</v>
      </c>
      <c r="DL109" s="31">
        <f t="shared" si="120"/>
        <v>3.3006801103945103</v>
      </c>
      <c r="DM109" s="31">
        <f t="shared" si="120"/>
        <v>3.3471966934462083</v>
      </c>
      <c r="DN109" s="31">
        <f t="shared" si="120"/>
        <v>3.3938831763510056</v>
      </c>
      <c r="DO109" s="31">
        <f t="shared" si="120"/>
        <v>3.440733453212339</v>
      </c>
      <c r="DP109" s="31">
        <f t="shared" si="120"/>
        <v>3.4877414268195679</v>
      </c>
      <c r="DQ109" s="31">
        <f t="shared" si="120"/>
        <v>3.5349010112643775</v>
      </c>
      <c r="DR109" s="31">
        <f t="shared" si="120"/>
        <v>3.582206134491535</v>
      </c>
      <c r="DS109" s="31">
        <f t="shared" si="120"/>
        <v>3.6296507407836613</v>
      </c>
      <c r="DT109" s="31">
        <f t="shared" si="120"/>
        <v>3.677228793179959</v>
      </c>
      <c r="DU109" s="31">
        <f t="shared" si="120"/>
        <v>3.7249342758289017</v>
      </c>
      <c r="DV109" s="31">
        <f t="shared" si="120"/>
        <v>3.7727611962748577</v>
      </c>
      <c r="DW109" s="31">
        <f t="shared" si="120"/>
        <v>3.8207035876787661</v>
      </c>
      <c r="DX109" s="31">
        <f t="shared" si="120"/>
        <v>3.8687555109730325</v>
      </c>
      <c r="DY109" s="31">
        <f t="shared" si="120"/>
        <v>3.9169110569508603</v>
      </c>
      <c r="DZ109" s="31">
        <f t="shared" si="120"/>
        <v>3.9651643482902652</v>
      </c>
      <c r="EA109" s="31">
        <f t="shared" si="121"/>
        <v>4.013509541513125</v>
      </c>
      <c r="EB109" s="31">
        <f t="shared" si="121"/>
        <v>4.061940828879651</v>
      </c>
      <c r="EC109" s="31">
        <f t="shared" si="121"/>
        <v>4.1104524402186318</v>
      </c>
      <c r="ED109" s="31">
        <f t="shared" si="121"/>
        <v>4.1590386446940357</v>
      </c>
      <c r="EE109" s="31">
        <f t="shared" si="121"/>
        <v>4.207693752508388</v>
      </c>
      <c r="EF109" s="31">
        <f t="shared" si="121"/>
        <v>4.2564121165435038</v>
      </c>
      <c r="EG109" s="31">
        <f t="shared" si="121"/>
        <v>4.305188133939188</v>
      </c>
      <c r="EH109" s="31">
        <f t="shared" si="121"/>
        <v>4.3540162476104909</v>
      </c>
      <c r="EI109" s="31">
        <f t="shared" si="121"/>
        <v>4.4028909477042566</v>
      </c>
      <c r="EJ109" s="31">
        <f t="shared" si="121"/>
        <v>4.4518067729955177</v>
      </c>
      <c r="EK109" s="31">
        <f t="shared" si="121"/>
        <v>4.5007583122246206</v>
      </c>
      <c r="EL109" s="31">
        <f t="shared" si="121"/>
        <v>4.5497402053757154</v>
      </c>
      <c r="EM109" s="31">
        <f t="shared" si="121"/>
        <v>4.5987471448974384</v>
      </c>
      <c r="EN109" s="31">
        <f t="shared" si="121"/>
        <v>4.6477738768665819</v>
      </c>
      <c r="EO109" s="31">
        <f t="shared" si="121"/>
        <v>4.6968152020955349</v>
      </c>
      <c r="EP109" s="31">
        <f t="shared" si="121"/>
        <v>4.7458659771844225</v>
      </c>
      <c r="EQ109" s="31">
        <f t="shared" si="121"/>
        <v>4.7949211155186742</v>
      </c>
      <c r="ER109" s="31">
        <f t="shared" si="121"/>
        <v>4.8439755882130715</v>
      </c>
      <c r="ES109" s="31">
        <f t="shared" si="121"/>
        <v>4.8930244250030031</v>
      </c>
      <c r="ET109" s="31">
        <f t="shared" si="121"/>
        <v>4.9420627150839076</v>
      </c>
      <c r="EU109" s="31">
        <f t="shared" si="121"/>
        <v>4.991085607899886</v>
      </c>
      <c r="EV109" s="31">
        <f t="shared" si="121"/>
        <v>5.0400883138822943</v>
      </c>
      <c r="EW109" s="31">
        <f t="shared" si="121"/>
        <v>5.0890661051392998</v>
      </c>
      <c r="EX109" s="31">
        <f t="shared" si="121"/>
        <v>5.1380143160974594</v>
      </c>
      <c r="EY109" s="31">
        <f t="shared" si="121"/>
        <v>5.1869283440960965</v>
      </c>
      <c r="EZ109" s="31">
        <f t="shared" si="121"/>
        <v>5.2358036499355487</v>
      </c>
      <c r="FA109" s="31">
        <f t="shared" si="121"/>
        <v>5.2846357583802845</v>
      </c>
      <c r="FB109" s="31">
        <f t="shared" si="121"/>
        <v>5.3334202586177604</v>
      </c>
      <c r="FC109" s="31">
        <f t="shared" si="121"/>
        <v>5.3821528046740452</v>
      </c>
      <c r="FD109" s="31">
        <f t="shared" si="121"/>
        <v>5.4308291157872102</v>
      </c>
      <c r="FE109" s="31">
        <f t="shared" si="121"/>
        <v>5.4794449767394644</v>
      </c>
      <c r="FF109" s="31">
        <f t="shared" si="121"/>
        <v>5.5279962381488907</v>
      </c>
      <c r="FG109" s="31">
        <f t="shared" si="121"/>
        <v>5.5764788167219841</v>
      </c>
      <c r="FH109" s="31">
        <f t="shared" si="121"/>
        <v>5.6248886954677006</v>
      </c>
      <c r="FI109" s="31">
        <f t="shared" si="121"/>
        <v>5.6732219238742871</v>
      </c>
      <c r="FJ109" s="31">
        <f t="shared" si="121"/>
        <v>5.7214746180494904</v>
      </c>
      <c r="FK109" s="31">
        <f t="shared" si="121"/>
        <v>5.7696429608255082</v>
      </c>
      <c r="FL109" s="31">
        <f t="shared" si="121"/>
        <v>5.8177232018293257</v>
      </c>
      <c r="FM109" s="31">
        <f t="shared" si="121"/>
        <v>5.8657116575195474</v>
      </c>
      <c r="FN109" s="31">
        <f t="shared" si="121"/>
        <v>5.9136047111906143</v>
      </c>
      <c r="FO109" s="31">
        <f t="shared" si="121"/>
        <v>5.9613988129453963</v>
      </c>
      <c r="FP109" s="31">
        <f t="shared" si="121"/>
        <v>6.0090904796370248</v>
      </c>
      <c r="FQ109" s="31">
        <f t="shared" si="121"/>
        <v>6.0566762947808916</v>
      </c>
      <c r="FR109" s="31">
        <f t="shared" si="121"/>
        <v>6.1041529084378512</v>
      </c>
      <c r="FS109" s="31">
        <f t="shared" si="121"/>
        <v>6.1515170370693282</v>
      </c>
      <c r="FT109" s="31">
        <f t="shared" si="121"/>
        <v>6.1987654633653957</v>
      </c>
      <c r="FU109" s="31">
        <f t="shared" si="121"/>
        <v>6.2458950360466305</v>
      </c>
      <c r="FV109" s="31">
        <f t="shared" si="121"/>
        <v>6.2929026696406147</v>
      </c>
      <c r="FW109" s="31">
        <f t="shared" si="121"/>
        <v>6.3397853442340431</v>
      </c>
      <c r="FX109" s="31">
        <f t="shared" si="121"/>
        <v>6.3865401052011048</v>
      </c>
      <c r="FY109" s="31">
        <f t="shared" si="121"/>
        <v>6.4331640629091753</v>
      </c>
      <c r="FZ109" s="31">
        <f t="shared" si="121"/>
        <v>6.4796543924025602</v>
      </c>
      <c r="GA109" s="31">
        <f t="shared" si="121"/>
        <v>6.5260083330650742</v>
      </c>
      <c r="GB109" s="31">
        <f t="shared" si="121"/>
        <v>6.5722231882622877</v>
      </c>
      <c r="GC109" s="31">
        <f t="shared" si="121"/>
        <v>6.6182963249643638</v>
      </c>
      <c r="GD109" s="31">
        <f t="shared" si="121"/>
        <v>6.6642251733499949</v>
      </c>
      <c r="GE109" s="31">
        <f t="shared" si="121"/>
        <v>6.7100072263924551</v>
      </c>
      <c r="GF109" s="31">
        <f t="shared" si="121"/>
        <v>6.7556400394284317</v>
      </c>
      <c r="GG109" s="31">
        <f t="shared" si="121"/>
        <v>6.8011212297102954</v>
      </c>
      <c r="GH109" s="31">
        <f t="shared" si="121"/>
        <v>6.846448475942716</v>
      </c>
      <c r="GI109" s="31">
        <f t="shared" si="121"/>
        <v>6.891619517804215</v>
      </c>
      <c r="GJ109" s="31">
        <f t="shared" si="121"/>
        <v>6.9366321554542987</v>
      </c>
      <c r="GK109" s="31">
        <f t="shared" si="121"/>
        <v>6.9814842490270506</v>
      </c>
      <c r="GL109" s="31">
        <f t="shared" si="121"/>
        <v>7.0261737181117008</v>
      </c>
      <c r="GM109" s="31">
        <f t="shared" si="122"/>
        <v>7.0706985412208887</v>
      </c>
      <c r="GN109" s="31">
        <f t="shared" si="122"/>
        <v>7.1150567552472506</v>
      </c>
      <c r="GO109" s="31">
        <f t="shared" si="122"/>
        <v>7.1592464549089572</v>
      </c>
      <c r="GP109" s="31">
        <f t="shared" si="122"/>
        <v>7.2032657921849044</v>
      </c>
      <c r="GQ109" s="31">
        <f t="shared" si="122"/>
        <v>7.247112975740019</v>
      </c>
      <c r="GR109" s="31">
        <f t="shared" si="122"/>
        <v>7.2907862703414041</v>
      </c>
      <c r="GS109" s="31">
        <f t="shared" si="122"/>
        <v>7.334283996265814</v>
      </c>
      <c r="GT109" s="31">
        <f t="shared" si="122"/>
        <v>7.3776045286990666</v>
      </c>
      <c r="GU109" s="31">
        <f t="shared" si="122"/>
        <v>7.4207462971279421</v>
      </c>
      <c r="GV109" s="31">
        <f t="shared" si="122"/>
        <v>7.4637077847251172</v>
      </c>
      <c r="GW109" s="31">
        <f t="shared" si="122"/>
        <v>7.5064875277276109</v>
      </c>
      <c r="GX109" s="31">
        <f t="shared" si="122"/>
        <v>7.5490841148092738</v>
      </c>
      <c r="GY109" s="31">
        <f t="shared" si="122"/>
        <v>7.5914961864479045</v>
      </c>
      <c r="GZ109" s="31">
        <f t="shared" si="122"/>
        <v>7.6337224342873409</v>
      </c>
      <c r="HA109" s="31">
        <f t="shared" si="122"/>
        <v>7.675761600495048</v>
      </c>
      <c r="HB109" s="31">
        <f t="shared" si="122"/>
        <v>7.7176124771157522</v>
      </c>
      <c r="HC109" s="31">
        <f t="shared" si="122"/>
        <v>7.7592739054214537</v>
      </c>
      <c r="HD109" s="31">
        <f t="shared" si="122"/>
        <v>7.8007447752582371</v>
      </c>
      <c r="HE109" s="31">
        <f t="shared" si="122"/>
        <v>7.8420240243904802</v>
      </c>
      <c r="HF109" s="31">
        <f t="shared" si="122"/>
        <v>7.8831106378426545</v>
      </c>
      <c r="HG109" s="31">
        <f t="shared" si="122"/>
        <v>7.9240036472391555</v>
      </c>
      <c r="HH109" s="31">
        <f t="shared" si="122"/>
        <v>7.9647021301427978</v>
      </c>
      <c r="HI109" s="31">
        <f t="shared" si="122"/>
        <v>8.0052052093919635</v>
      </c>
      <c r="HJ109" s="31">
        <f t="shared" si="122"/>
        <v>8.0455120524370223</v>
      </c>
      <c r="HK109" s="31">
        <f t="shared" si="122"/>
        <v>8.085621870676281</v>
      </c>
      <c r="HL109" s="31">
        <f t="shared" si="122"/>
        <v>8.1255339187919109</v>
      </c>
      <c r="HM109" s="31">
        <f t="shared" si="122"/>
        <v>8.1652474940859783</v>
      </c>
      <c r="HN109" s="31">
        <f t="shared" si="122"/>
        <v>8.2047619358170323</v>
      </c>
      <c r="HO109" s="31">
        <f t="shared" si="122"/>
        <v>8.2440766245376977</v>
      </c>
      <c r="HP109" s="31">
        <f t="shared" si="122"/>
        <v>8.2831909814331279</v>
      </c>
      <c r="HQ109" s="31">
        <f t="shared" si="122"/>
        <v>8.3221044676611164</v>
      </c>
      <c r="HR109" s="31">
        <f t="shared" si="122"/>
        <v>8.360816583693822</v>
      </c>
      <c r="HS109" s="31">
        <f t="shared" si="122"/>
        <v>8.3993268686613689</v>
      </c>
      <c r="HT109" s="31">
        <f t="shared" si="122"/>
        <v>8.4376348996979065</v>
      </c>
      <c r="HU109" s="31">
        <f t="shared" si="122"/>
        <v>8.4757402912897977</v>
      </c>
      <c r="HV109" s="31">
        <f t="shared" si="122"/>
        <v>8.5136426946268209</v>
      </c>
      <c r="HW109" s="31">
        <f t="shared" si="122"/>
        <v>8.5513417969560752</v>
      </c>
      <c r="HX109" s="31">
        <f t="shared" si="122"/>
        <v>8.5888373209391311</v>
      </c>
      <c r="HY109" s="31">
        <f t="shared" si="122"/>
        <v>8.6261290240125348</v>
      </c>
      <c r="HZ109" s="31">
        <f t="shared" si="122"/>
        <v>8.6632166977517429</v>
      </c>
      <c r="IA109" s="31">
        <f t="shared" si="122"/>
        <v>8.7001001672389737</v>
      </c>
      <c r="IB109" s="31">
        <f t="shared" si="122"/>
        <v>8.7367792904348232</v>
      </c>
      <c r="IC109" s="31">
        <f t="shared" si="122"/>
        <v>8.7732539575540418</v>
      </c>
      <c r="ID109" s="31">
        <f t="shared" si="122"/>
        <v>8.8095240904455601</v>
      </c>
      <c r="IE109" s="31">
        <f t="shared" si="122"/>
        <v>8.8455896419769484</v>
      </c>
      <c r="IF109" s="31">
        <f t="shared" si="122"/>
        <v>8.881450595423356</v>
      </c>
      <c r="IG109" s="31">
        <f t="shared" si="122"/>
        <v>8.9171069638613325</v>
      </c>
      <c r="IH109" s="31">
        <f t="shared" si="122"/>
        <v>8.9525587895672416</v>
      </c>
      <c r="II109" s="31">
        <f t="shared" si="122"/>
        <v>8.9878061434209044</v>
      </c>
      <c r="IJ109" s="31">
        <f t="shared" si="122"/>
        <v>9.0228491243141384</v>
      </c>
      <c r="IK109" s="31">
        <f t="shared" si="122"/>
        <v>9.057687858564611</v>
      </c>
      <c r="IL109" s="31">
        <f t="shared" si="122"/>
        <v>9.0923224993349478</v>
      </c>
      <c r="IM109" s="31">
        <f t="shared" si="122"/>
        <v>9.126753226057291</v>
      </c>
      <c r="IN109" s="31">
        <f t="shared" si="122"/>
        <v>9.1609802438633725</v>
      </c>
      <c r="IO109" s="31">
        <f t="shared" si="122"/>
        <v>9.1950037830200948</v>
      </c>
      <c r="IP109" s="31">
        <f t="shared" si="122"/>
        <v>9.2288240983709553</v>
      </c>
      <c r="IQ109" s="31">
        <f t="shared" si="122"/>
        <v>9.2624414687830132</v>
      </c>
      <c r="IR109" s="31">
        <f t="shared" si="122"/>
        <v>9.2958561965999191</v>
      </c>
      <c r="IS109" s="31">
        <f t="shared" si="122"/>
        <v>9.329068607100643</v>
      </c>
      <c r="IT109" s="31">
        <f t="shared" si="122"/>
        <v>9.3620790479642384</v>
      </c>
      <c r="IU109" s="31">
        <f t="shared" si="122"/>
        <v>9.3948878887406178</v>
      </c>
      <c r="IV109" s="31">
        <f t="shared" si="122"/>
        <v>9.4274955203273763</v>
      </c>
      <c r="IW109" s="31">
        <f t="shared" si="122"/>
        <v>9.4599023544527192</v>
      </c>
      <c r="IX109" s="31">
        <f t="shared" si="122"/>
        <v>9.4921088231645285</v>
      </c>
      <c r="IY109" s="31">
        <f t="shared" si="123"/>
        <v>9.5241153783255736</v>
      </c>
      <c r="IZ109" s="31">
        <f t="shared" si="123"/>
        <v>9.5559224911150586</v>
      </c>
      <c r="JA109" s="31">
        <f t="shared" si="123"/>
        <v>9.5875306515362375</v>
      </c>
      <c r="JB109" s="31">
        <f t="shared" si="123"/>
        <v>9.6189403679304029</v>
      </c>
      <c r="JC109" s="31">
        <f t="shared" si="123"/>
        <v>9.6501521664971968</v>
      </c>
      <c r="JD109" s="31">
        <f t="shared" si="123"/>
        <v>9.6811665908210234</v>
      </c>
      <c r="JE109" s="31">
        <f t="shared" si="123"/>
        <v>9.7119842014039879</v>
      </c>
      <c r="JF109" s="31">
        <f t="shared" si="123"/>
        <v>9.7426055752050722</v>
      </c>
      <c r="JG109" s="31">
        <f t="shared" si="123"/>
        <v>9.7730313051855546</v>
      </c>
      <c r="JH109" s="31">
        <f t="shared" si="123"/>
        <v>9.8032619998608652</v>
      </c>
      <c r="JI109" s="31">
        <f t="shared" si="123"/>
        <v>9.833298282858717</v>
      </c>
      <c r="JJ109" s="31">
        <f t="shared" si="123"/>
        <v>9.8631407924835095</v>
      </c>
      <c r="JK109" s="31">
        <f t="shared" si="123"/>
        <v>9.8927901812871113</v>
      </c>
      <c r="JL109" s="31">
        <f t="shared" si="123"/>
        <v>9.9222471156459253</v>
      </c>
      <c r="JM109" s="31">
        <f t="shared" si="123"/>
        <v>9.9515122753441645</v>
      </c>
      <c r="JN109" s="31">
        <f t="shared" si="123"/>
        <v>9.9805863531634618</v>
      </c>
      <c r="JO109" s="31">
        <f t="shared" si="123"/>
        <v>10.009470054478737</v>
      </c>
      <c r="JP109" s="31">
        <f t="shared" si="123"/>
        <v>10.038164096860218</v>
      </c>
      <c r="JQ109" s="31">
        <f t="shared" si="123"/>
        <v>10.066669209681725</v>
      </c>
      <c r="JR109" s="31">
        <f t="shared" si="123"/>
        <v>10.094986133735128</v>
      </c>
      <c r="JS109" s="31">
        <f t="shared" si="123"/>
        <v>10.123115620850861</v>
      </c>
      <c r="JT109" s="31">
        <f t="shared" si="123"/>
        <v>10.151058433524726</v>
      </c>
      <c r="JU109" s="31">
        <f t="shared" si="123"/>
        <v>10.178815344550562</v>
      </c>
      <c r="JV109" s="31">
        <f t="shared" si="123"/>
        <v>10.206387136659178</v>
      </c>
      <c r="JW109" s="31">
        <f t="shared" si="123"/>
        <v>10.233774602163153</v>
      </c>
      <c r="JX109" s="31">
        <f t="shared" si="123"/>
        <v>10.260978542607623</v>
      </c>
      <c r="JY109" s="31">
        <f t="shared" si="123"/>
        <v>10.287999768427104</v>
      </c>
      <c r="JZ109" s="31">
        <f t="shared" si="123"/>
        <v>10.314839098608124</v>
      </c>
      <c r="KA109" s="31">
        <f t="shared" si="123"/>
        <v>10.34149736035771</v>
      </c>
      <c r="KB109" s="31">
        <f t="shared" si="123"/>
        <v>10.367975388777696</v>
      </c>
      <c r="KC109" s="31">
        <f t="shared" si="123"/>
        <v>10.394274026544887</v>
      </c>
      <c r="KD109" s="31">
        <f t="shared" si="123"/>
        <v>10.420394123596726</v>
      </c>
      <c r="KE109" s="31">
        <f t="shared" si="123"/>
        <v>10.446336536822882</v>
      </c>
      <c r="KF109" s="31">
        <f t="shared" si="123"/>
        <v>10.472102129762257</v>
      </c>
    </row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1751-E33F-B048-9224-91A5C46F4F9C}">
  <dimension ref="A2:KF44"/>
  <sheetViews>
    <sheetView zoomScale="88" workbookViewId="0">
      <selection activeCell="D33" sqref="D33"/>
    </sheetView>
  </sheetViews>
  <sheetFormatPr baseColWidth="10" defaultRowHeight="15" x14ac:dyDescent="0.2"/>
  <cols>
    <col min="1" max="1" width="34.83203125" customWidth="1"/>
    <col min="2" max="2" width="11" bestFit="1" customWidth="1"/>
    <col min="3" max="3" width="12" bestFit="1" customWidth="1"/>
    <col min="4" max="4" width="11.83203125" bestFit="1" customWidth="1"/>
    <col min="5" max="5" width="11" bestFit="1" customWidth="1"/>
    <col min="6" max="13" width="11.83203125" bestFit="1" customWidth="1"/>
    <col min="14" max="14" width="11" bestFit="1" customWidth="1"/>
    <col min="15" max="16" width="11.83203125" bestFit="1" customWidth="1"/>
  </cols>
  <sheetData>
    <row r="2" spans="1:292" x14ac:dyDescent="0.2">
      <c r="A2" t="s">
        <v>73</v>
      </c>
      <c r="B2">
        <v>2010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>
        <v>2017</v>
      </c>
      <c r="J2">
        <v>2018</v>
      </c>
      <c r="K2">
        <v>2019</v>
      </c>
      <c r="L2">
        <v>2020</v>
      </c>
      <c r="M2">
        <v>2021</v>
      </c>
      <c r="N2">
        <v>2022</v>
      </c>
      <c r="O2">
        <v>2023</v>
      </c>
      <c r="P2">
        <v>2024</v>
      </c>
      <c r="Q2">
        <v>2025</v>
      </c>
      <c r="R2">
        <v>2026</v>
      </c>
      <c r="S2">
        <v>2027</v>
      </c>
      <c r="T2">
        <v>2028</v>
      </c>
      <c r="U2">
        <v>2029</v>
      </c>
      <c r="V2">
        <v>2030</v>
      </c>
      <c r="W2">
        <v>2031</v>
      </c>
      <c r="X2">
        <v>2032</v>
      </c>
      <c r="Y2">
        <v>2033</v>
      </c>
      <c r="Z2">
        <v>2034</v>
      </c>
      <c r="AA2">
        <v>2035</v>
      </c>
      <c r="AB2">
        <v>2036</v>
      </c>
      <c r="AC2">
        <v>2037</v>
      </c>
      <c r="AD2">
        <v>2038</v>
      </c>
      <c r="AE2">
        <v>2039</v>
      </c>
      <c r="AF2">
        <v>2040</v>
      </c>
      <c r="AG2">
        <v>2041</v>
      </c>
      <c r="AH2">
        <v>2042</v>
      </c>
      <c r="AI2">
        <v>2043</v>
      </c>
      <c r="AJ2">
        <v>2044</v>
      </c>
      <c r="AK2">
        <v>2045</v>
      </c>
      <c r="AL2">
        <v>2046</v>
      </c>
      <c r="AM2">
        <v>2047</v>
      </c>
      <c r="AN2">
        <v>2048</v>
      </c>
      <c r="AO2">
        <v>2049</v>
      </c>
      <c r="AP2">
        <v>2050</v>
      </c>
      <c r="AQ2">
        <v>2051</v>
      </c>
      <c r="AR2">
        <v>2052</v>
      </c>
      <c r="AS2">
        <v>2053</v>
      </c>
      <c r="AT2">
        <v>2054</v>
      </c>
      <c r="AU2">
        <v>2055</v>
      </c>
      <c r="AV2">
        <v>2056</v>
      </c>
      <c r="AW2">
        <v>2057</v>
      </c>
      <c r="AX2">
        <v>2058</v>
      </c>
      <c r="AY2">
        <v>2059</v>
      </c>
      <c r="AZ2">
        <v>2060</v>
      </c>
      <c r="BA2">
        <v>2061</v>
      </c>
      <c r="BB2">
        <v>2062</v>
      </c>
      <c r="BC2">
        <v>2063</v>
      </c>
      <c r="BD2">
        <v>2064</v>
      </c>
      <c r="BE2">
        <v>2065</v>
      </c>
      <c r="BF2">
        <v>2066</v>
      </c>
      <c r="BG2">
        <v>2067</v>
      </c>
      <c r="BH2">
        <v>2068</v>
      </c>
      <c r="BI2">
        <v>2069</v>
      </c>
      <c r="BJ2">
        <v>2070</v>
      </c>
      <c r="BK2">
        <v>2071</v>
      </c>
      <c r="BL2">
        <v>2072</v>
      </c>
      <c r="BM2">
        <v>2073</v>
      </c>
      <c r="BN2">
        <v>2074</v>
      </c>
      <c r="BO2">
        <v>2075</v>
      </c>
      <c r="BP2">
        <v>2076</v>
      </c>
      <c r="BQ2">
        <v>2077</v>
      </c>
      <c r="BR2">
        <v>2078</v>
      </c>
      <c r="BS2">
        <v>2079</v>
      </c>
      <c r="BT2">
        <v>2080</v>
      </c>
      <c r="BU2">
        <v>2081</v>
      </c>
      <c r="BV2">
        <v>2082</v>
      </c>
      <c r="BW2">
        <v>2083</v>
      </c>
      <c r="BX2">
        <v>2084</v>
      </c>
      <c r="BY2">
        <v>2085</v>
      </c>
      <c r="BZ2">
        <v>2086</v>
      </c>
      <c r="CA2">
        <v>2087</v>
      </c>
      <c r="CB2">
        <v>2088</v>
      </c>
      <c r="CC2">
        <v>2089</v>
      </c>
      <c r="CD2">
        <v>2090</v>
      </c>
      <c r="CE2">
        <v>2091</v>
      </c>
      <c r="CF2">
        <v>2092</v>
      </c>
      <c r="CG2">
        <v>2093</v>
      </c>
      <c r="CH2">
        <v>2094</v>
      </c>
      <c r="CI2">
        <v>2095</v>
      </c>
      <c r="CJ2">
        <v>2096</v>
      </c>
      <c r="CK2">
        <v>2097</v>
      </c>
      <c r="CL2">
        <v>2098</v>
      </c>
      <c r="CM2">
        <v>2099</v>
      </c>
      <c r="CN2">
        <v>2100</v>
      </c>
      <c r="CO2">
        <v>2101</v>
      </c>
      <c r="CP2">
        <v>2102</v>
      </c>
      <c r="CQ2">
        <v>2103</v>
      </c>
      <c r="CR2">
        <v>2104</v>
      </c>
      <c r="CS2">
        <v>2105</v>
      </c>
      <c r="CT2">
        <v>2106</v>
      </c>
      <c r="CU2">
        <v>2107</v>
      </c>
      <c r="CV2">
        <v>2108</v>
      </c>
      <c r="CW2">
        <v>2109</v>
      </c>
      <c r="CX2">
        <v>2110</v>
      </c>
      <c r="CY2">
        <v>2111</v>
      </c>
      <c r="CZ2">
        <v>2112</v>
      </c>
      <c r="DA2">
        <v>2113</v>
      </c>
      <c r="DB2">
        <v>2114</v>
      </c>
      <c r="DC2">
        <v>2115</v>
      </c>
      <c r="DD2">
        <v>2116</v>
      </c>
      <c r="DE2">
        <v>2117</v>
      </c>
      <c r="DF2">
        <v>2118</v>
      </c>
      <c r="DG2">
        <v>2119</v>
      </c>
      <c r="DH2">
        <v>2120</v>
      </c>
      <c r="DI2">
        <v>2121</v>
      </c>
      <c r="DJ2">
        <v>2122</v>
      </c>
      <c r="DK2">
        <v>2123</v>
      </c>
      <c r="DL2">
        <v>2124</v>
      </c>
      <c r="DM2">
        <v>2125</v>
      </c>
      <c r="DN2">
        <v>2126</v>
      </c>
      <c r="DO2">
        <v>2127</v>
      </c>
      <c r="DP2">
        <v>2128</v>
      </c>
      <c r="DQ2">
        <v>2129</v>
      </c>
      <c r="DR2">
        <v>2130</v>
      </c>
      <c r="DS2">
        <v>2131</v>
      </c>
      <c r="DT2">
        <v>2132</v>
      </c>
      <c r="DU2">
        <v>2133</v>
      </c>
      <c r="DV2">
        <v>2134</v>
      </c>
      <c r="DW2">
        <v>2135</v>
      </c>
      <c r="DX2">
        <v>2136</v>
      </c>
      <c r="DY2">
        <v>2137</v>
      </c>
      <c r="DZ2">
        <v>2138</v>
      </c>
      <c r="EA2">
        <v>2139</v>
      </c>
      <c r="EB2">
        <v>2140</v>
      </c>
      <c r="EC2">
        <v>2141</v>
      </c>
      <c r="ED2">
        <v>2142</v>
      </c>
      <c r="EE2">
        <v>2143</v>
      </c>
      <c r="EF2">
        <v>2144</v>
      </c>
      <c r="EG2">
        <v>2145</v>
      </c>
      <c r="EH2">
        <v>2146</v>
      </c>
      <c r="EI2">
        <v>2147</v>
      </c>
      <c r="EJ2">
        <v>2148</v>
      </c>
      <c r="EK2">
        <v>2149</v>
      </c>
      <c r="EL2">
        <v>2150</v>
      </c>
      <c r="EM2">
        <v>2151</v>
      </c>
      <c r="EN2">
        <v>2152</v>
      </c>
      <c r="EO2">
        <v>2153</v>
      </c>
      <c r="EP2">
        <v>2154</v>
      </c>
      <c r="EQ2">
        <v>2155</v>
      </c>
      <c r="ER2">
        <v>2156</v>
      </c>
      <c r="ES2">
        <v>2157</v>
      </c>
      <c r="ET2">
        <v>2158</v>
      </c>
      <c r="EU2">
        <v>2159</v>
      </c>
      <c r="EV2">
        <v>2160</v>
      </c>
      <c r="EW2">
        <v>2161</v>
      </c>
      <c r="EX2">
        <v>2162</v>
      </c>
      <c r="EY2">
        <v>2163</v>
      </c>
      <c r="EZ2">
        <v>2164</v>
      </c>
      <c r="FA2">
        <v>2165</v>
      </c>
      <c r="FB2">
        <v>2166</v>
      </c>
      <c r="FC2">
        <v>2167</v>
      </c>
      <c r="FD2">
        <v>2168</v>
      </c>
      <c r="FE2">
        <v>2169</v>
      </c>
      <c r="FF2">
        <v>2170</v>
      </c>
      <c r="FG2">
        <v>2171</v>
      </c>
      <c r="FH2">
        <v>2172</v>
      </c>
      <c r="FI2">
        <v>2173</v>
      </c>
      <c r="FJ2">
        <v>2174</v>
      </c>
      <c r="FK2">
        <v>2175</v>
      </c>
      <c r="FL2">
        <v>2176</v>
      </c>
      <c r="FM2">
        <v>2177</v>
      </c>
      <c r="FN2">
        <v>2178</v>
      </c>
      <c r="FO2">
        <v>2179</v>
      </c>
      <c r="FP2">
        <v>2180</v>
      </c>
      <c r="FQ2">
        <v>2181</v>
      </c>
      <c r="FR2">
        <v>2182</v>
      </c>
      <c r="FS2">
        <v>2183</v>
      </c>
      <c r="FT2">
        <v>2184</v>
      </c>
      <c r="FU2">
        <v>2185</v>
      </c>
      <c r="FV2">
        <v>2186</v>
      </c>
      <c r="FW2">
        <v>2187</v>
      </c>
      <c r="FX2">
        <v>2188</v>
      </c>
      <c r="FY2">
        <v>2189</v>
      </c>
      <c r="FZ2">
        <v>2190</v>
      </c>
      <c r="GA2">
        <v>2191</v>
      </c>
      <c r="GB2">
        <v>2192</v>
      </c>
      <c r="GC2">
        <v>2193</v>
      </c>
      <c r="GD2">
        <v>2194</v>
      </c>
      <c r="GE2">
        <v>2195</v>
      </c>
      <c r="GF2">
        <v>2196</v>
      </c>
      <c r="GG2">
        <v>2197</v>
      </c>
      <c r="GH2">
        <v>2198</v>
      </c>
      <c r="GI2">
        <v>2199</v>
      </c>
      <c r="GJ2">
        <v>2200</v>
      </c>
      <c r="GK2">
        <v>2201</v>
      </c>
      <c r="GL2">
        <v>2202</v>
      </c>
      <c r="GM2">
        <v>2203</v>
      </c>
      <c r="GN2">
        <v>2204</v>
      </c>
      <c r="GO2">
        <v>2205</v>
      </c>
      <c r="GP2">
        <v>2206</v>
      </c>
      <c r="GQ2">
        <v>2207</v>
      </c>
      <c r="GR2">
        <v>2208</v>
      </c>
      <c r="GS2">
        <v>2209</v>
      </c>
      <c r="GT2">
        <v>2210</v>
      </c>
      <c r="GU2">
        <v>2211</v>
      </c>
      <c r="GV2">
        <v>2212</v>
      </c>
      <c r="GW2">
        <v>2213</v>
      </c>
      <c r="GX2">
        <v>2214</v>
      </c>
      <c r="GY2">
        <v>2215</v>
      </c>
      <c r="GZ2">
        <v>2216</v>
      </c>
      <c r="HA2">
        <v>2217</v>
      </c>
      <c r="HB2">
        <v>2218</v>
      </c>
      <c r="HC2">
        <v>2219</v>
      </c>
      <c r="HD2">
        <v>2220</v>
      </c>
      <c r="HE2">
        <v>2221</v>
      </c>
      <c r="HF2">
        <v>2222</v>
      </c>
      <c r="HG2">
        <v>2223</v>
      </c>
      <c r="HH2">
        <v>2224</v>
      </c>
      <c r="HI2">
        <v>2225</v>
      </c>
      <c r="HJ2">
        <v>2226</v>
      </c>
      <c r="HK2">
        <v>2227</v>
      </c>
      <c r="HL2">
        <v>2228</v>
      </c>
      <c r="HM2">
        <v>2229</v>
      </c>
      <c r="HN2">
        <v>2230</v>
      </c>
      <c r="HO2">
        <v>2231</v>
      </c>
      <c r="HP2">
        <v>2232</v>
      </c>
      <c r="HQ2">
        <v>2233</v>
      </c>
      <c r="HR2">
        <v>2234</v>
      </c>
      <c r="HS2">
        <v>2235</v>
      </c>
      <c r="HT2">
        <v>2236</v>
      </c>
      <c r="HU2">
        <v>2237</v>
      </c>
      <c r="HV2">
        <v>2238</v>
      </c>
      <c r="HW2">
        <v>2239</v>
      </c>
      <c r="HX2">
        <v>2240</v>
      </c>
      <c r="HY2">
        <v>2241</v>
      </c>
      <c r="HZ2">
        <v>2242</v>
      </c>
      <c r="IA2">
        <v>2243</v>
      </c>
      <c r="IB2">
        <v>2244</v>
      </c>
      <c r="IC2">
        <v>2245</v>
      </c>
      <c r="ID2">
        <v>2246</v>
      </c>
      <c r="IE2">
        <v>2247</v>
      </c>
      <c r="IF2">
        <v>2248</v>
      </c>
      <c r="IG2">
        <v>2249</v>
      </c>
      <c r="IH2">
        <v>2250</v>
      </c>
      <c r="II2">
        <v>2251</v>
      </c>
      <c r="IJ2">
        <v>2252</v>
      </c>
      <c r="IK2">
        <v>2253</v>
      </c>
      <c r="IL2">
        <v>2254</v>
      </c>
      <c r="IM2">
        <v>2255</v>
      </c>
      <c r="IN2">
        <v>2256</v>
      </c>
      <c r="IO2">
        <v>2257</v>
      </c>
      <c r="IP2">
        <v>2258</v>
      </c>
      <c r="IQ2">
        <v>2259</v>
      </c>
      <c r="IR2">
        <v>2260</v>
      </c>
      <c r="IS2">
        <v>2261</v>
      </c>
      <c r="IT2">
        <v>2262</v>
      </c>
      <c r="IU2">
        <v>2263</v>
      </c>
      <c r="IV2">
        <v>2264</v>
      </c>
      <c r="IW2">
        <v>2265</v>
      </c>
      <c r="IX2">
        <v>2266</v>
      </c>
      <c r="IY2">
        <v>2267</v>
      </c>
      <c r="IZ2">
        <v>2268</v>
      </c>
      <c r="JA2">
        <v>2269</v>
      </c>
      <c r="JB2">
        <v>2270</v>
      </c>
      <c r="JC2">
        <v>2271</v>
      </c>
      <c r="JD2">
        <v>2272</v>
      </c>
      <c r="JE2">
        <v>2273</v>
      </c>
      <c r="JF2">
        <v>2274</v>
      </c>
      <c r="JG2">
        <v>2275</v>
      </c>
      <c r="JH2">
        <v>2276</v>
      </c>
      <c r="JI2">
        <v>2277</v>
      </c>
      <c r="JJ2">
        <v>2278</v>
      </c>
      <c r="JK2">
        <v>2279</v>
      </c>
      <c r="JL2">
        <v>2280</v>
      </c>
      <c r="JM2">
        <v>2281</v>
      </c>
      <c r="JN2">
        <v>2282</v>
      </c>
      <c r="JO2">
        <v>2283</v>
      </c>
      <c r="JP2">
        <v>2284</v>
      </c>
      <c r="JQ2">
        <v>2285</v>
      </c>
      <c r="JR2">
        <v>2286</v>
      </c>
      <c r="JS2">
        <v>2287</v>
      </c>
      <c r="JT2">
        <v>2288</v>
      </c>
      <c r="JU2">
        <v>2289</v>
      </c>
      <c r="JV2">
        <v>2290</v>
      </c>
      <c r="JW2">
        <v>2291</v>
      </c>
      <c r="JX2">
        <v>2292</v>
      </c>
      <c r="JY2">
        <v>2293</v>
      </c>
      <c r="JZ2">
        <v>2294</v>
      </c>
      <c r="KA2">
        <v>2295</v>
      </c>
      <c r="KB2">
        <v>2296</v>
      </c>
      <c r="KC2">
        <v>2297</v>
      </c>
      <c r="KD2">
        <v>2298</v>
      </c>
      <c r="KE2">
        <v>2299</v>
      </c>
      <c r="KF2">
        <v>2300</v>
      </c>
    </row>
    <row r="3" spans="1:292" x14ac:dyDescent="0.2">
      <c r="A3" s="3" t="s">
        <v>74</v>
      </c>
      <c r="B3" s="25">
        <f>'New BAU'!B107</f>
        <v>1.5472550861096035</v>
      </c>
      <c r="C3" s="25">
        <f>'New BAU'!C107</f>
        <v>1.6308932303372432</v>
      </c>
      <c r="D3" s="25">
        <f>'New BAU'!D107</f>
        <v>1.7175167462125063</v>
      </c>
      <c r="E3" s="25">
        <f>'New BAU'!E107</f>
        <v>1.8071869759451815</v>
      </c>
      <c r="F3" s="25">
        <f>'New BAU'!F107</f>
        <v>1.8999661599490671</v>
      </c>
      <c r="G3" s="25">
        <f>'New BAU'!G107</f>
        <v>1.8825222206399614</v>
      </c>
      <c r="H3" s="25">
        <f>'New BAU'!H107</f>
        <v>1.9705075413989583</v>
      </c>
      <c r="I3" s="25">
        <f>'New BAU'!I107</f>
        <v>2.0611806453602406</v>
      </c>
      <c r="J3" s="25">
        <f>'New BAU'!J107</f>
        <v>2.154585275536431</v>
      </c>
      <c r="K3" s="25">
        <f>'New BAU'!K107</f>
        <v>2.2507528160108325</v>
      </c>
      <c r="L3" s="25">
        <f>'New BAU'!L107</f>
        <v>2.3497135660983046</v>
      </c>
      <c r="M3" s="25">
        <f>'New BAU'!M107</f>
        <v>2.4514968205937975</v>
      </c>
      <c r="N3" s="25">
        <f>'New BAU'!N107</f>
        <v>2.5561309111727262</v>
      </c>
      <c r="O3" s="25">
        <f>'New BAU'!O107</f>
        <v>2.6636432212586403</v>
      </c>
      <c r="P3" s="25">
        <f>'New BAU'!P107</f>
        <v>2.7740601830373666</v>
      </c>
      <c r="Q3" s="25">
        <f>'New BAU'!Q107</f>
        <v>2.8874072622932516</v>
      </c>
      <c r="R3" s="25">
        <f>'New BAU'!R107</f>
        <v>3.0037089348692243</v>
      </c>
      <c r="S3" s="25">
        <f>'New BAU'!S107</f>
        <v>3.1229886573718577</v>
      </c>
      <c r="T3" s="25">
        <f>'New BAU'!T107</f>
        <v>3.2452688339880074</v>
      </c>
      <c r="U3" s="25">
        <f>'New BAU'!U107</f>
        <v>3.3705707807880727</v>
      </c>
      <c r="V3" s="25">
        <f>'New BAU'!V107</f>
        <v>3.4989146885623583</v>
      </c>
      <c r="W3" s="25">
        <f>'New BAU'!W107</f>
        <v>3.6303195850103096</v>
      </c>
      <c r="X3" s="25">
        <f>'New BAU'!X107</f>
        <v>3.7648032969402996</v>
      </c>
      <c r="Y3" s="25">
        <f>'New BAU'!Y107</f>
        <v>3.9023824130170719</v>
      </c>
      <c r="Z3" s="25">
        <f>'New BAU'!Z107</f>
        <v>4.0430722475005982</v>
      </c>
      <c r="AA3" s="25">
        <f>'New BAU'!AA107</f>
        <v>4.1868868053455008</v>
      </c>
      <c r="AB3" s="25">
        <f>'New BAU'!AB107</f>
        <v>4.3338387489683647</v>
      </c>
      <c r="AC3" s="25">
        <f>'New BAU'!AC107</f>
        <v>4.4839393669383725</v>
      </c>
      <c r="AD3" s="25">
        <f>'New BAU'!AD107</f>
        <v>4.6371985448014952</v>
      </c>
      <c r="AE3" s="25">
        <f>'New BAU'!AE107</f>
        <v>4.7936247382096822</v>
      </c>
      <c r="AF3" s="25">
        <f>'New BAU'!AF107</f>
        <v>4.9532249484917648</v>
      </c>
      <c r="AG3" s="25">
        <f>'New BAU'!AG107</f>
        <v>5.1160047007725558</v>
      </c>
      <c r="AH3" s="25">
        <f>'New BAU'!AH107</f>
        <v>5.2819680247194389</v>
      </c>
      <c r="AI3" s="25">
        <f>'New BAU'!AI107</f>
        <v>5.4511174379716643</v>
      </c>
      <c r="AJ3" s="25">
        <f>'New BAU'!AJ107</f>
        <v>5.6234539322862247</v>
      </c>
      <c r="AK3" s="25">
        <f>'New BAU'!AK107</f>
        <v>5.798976962414943</v>
      </c>
      <c r="AL3" s="25">
        <f>'New BAU'!AL107</f>
        <v>5.9776844377105638</v>
      </c>
      <c r="AM3" s="25">
        <f>'New BAU'!AM107</f>
        <v>6.1595727164444689</v>
      </c>
      <c r="AN3" s="25">
        <f>'New BAU'!AN107</f>
        <v>6.3446366028053358</v>
      </c>
      <c r="AO3" s="25">
        <f>'New BAU'!AO107</f>
        <v>6.5328693465362964</v>
      </c>
      <c r="AP3" s="25">
        <f>'New BAU'!AP107</f>
        <v>6.7242626451577046</v>
      </c>
      <c r="AQ3" s="25">
        <f>'New BAU'!AQ107</f>
        <v>6.918806648713737</v>
      </c>
      <c r="AR3" s="25">
        <f>'New BAU'!AR107</f>
        <v>7.1164899669730675</v>
      </c>
      <c r="AS3" s="25">
        <f>'New BAU'!AS107</f>
        <v>7.3172996790070028</v>
      </c>
      <c r="AT3" s="25">
        <f>'New BAU'!AT107</f>
        <v>7.5212213450630419</v>
      </c>
      <c r="AU3" s="25">
        <f>'New BAU'!AU107</f>
        <v>7.7282390206463756</v>
      </c>
      <c r="AV3" s="25">
        <f>'New BAU'!AV107</f>
        <v>7.9383352727185184</v>
      </c>
      <c r="AW3" s="25">
        <f>'New BAU'!AW107</f>
        <v>8.1514911979182028</v>
      </c>
      <c r="AX3" s="25">
        <f>'New BAU'!AX107</f>
        <v>8.3676864427078357</v>
      </c>
      <c r="AY3" s="25">
        <f>'New BAU'!AY107</f>
        <v>8.586899225346345</v>
      </c>
      <c r="AZ3" s="25">
        <f>'New BAU'!AZ107</f>
        <v>8.8091063595881405</v>
      </c>
      <c r="BA3" s="25">
        <f>'New BAU'!BA107</f>
        <v>9.0342832800070383</v>
      </c>
      <c r="BB3" s="25">
        <f>'New BAU'!BB107</f>
        <v>9.2624040688436882</v>
      </c>
      <c r="BC3" s="25">
        <f>'New BAU'!BC107</f>
        <v>9.4934414842750492</v>
      </c>
      <c r="BD3" s="25">
        <f>'New BAU'!BD107</f>
        <v>9.7273669900051356</v>
      </c>
      <c r="BE3" s="25">
        <f>'New BAU'!BE107</f>
        <v>9.9641507860769867</v>
      </c>
      <c r="BF3" s="25">
        <f>'New BAU'!BF107</f>
        <v>10.203761840807005</v>
      </c>
      <c r="BG3" s="25">
        <f>'New BAU'!BG107</f>
        <v>10.446167923744456</v>
      </c>
      <c r="BH3" s="25">
        <f>'New BAU'!BH107</f>
        <v>10.691335639560426</v>
      </c>
      <c r="BI3" s="25">
        <f>'New BAU'!BI107</f>
        <v>10.93923046277283</v>
      </c>
      <c r="BJ3" s="25">
        <f>'New BAU'!BJ107</f>
        <v>11.189816773215801</v>
      </c>
      <c r="BK3" s="25">
        <f>'New BAU'!BK107</f>
        <v>11.443057892164671</v>
      </c>
      <c r="BL3" s="25">
        <f>'New BAU'!BL107</f>
        <v>11.698916119029901</v>
      </c>
      <c r="BM3" s="25">
        <f>'New BAU'!BM107</f>
        <v>11.95735276853604</v>
      </c>
      <c r="BN3" s="25">
        <f>'New BAU'!BN107</f>
        <v>12.218328208304658</v>
      </c>
      <c r="BO3" s="25">
        <f>'New BAU'!BO107</f>
        <v>12.481801896763002</v>
      </c>
      <c r="BP3" s="25">
        <f>'New BAU'!BP107</f>
        <v>12.747732421302937</v>
      </c>
      <c r="BQ3" s="25">
        <f>'New BAU'!BQ107</f>
        <v>13.016077536617804</v>
      </c>
      <c r="BR3" s="25">
        <f>'New BAU'!BR107</f>
        <v>13.286794203147958</v>
      </c>
      <c r="BS3" s="25">
        <f>'New BAU'!BS107</f>
        <v>13.559838625568524</v>
      </c>
      <c r="BT3" s="25">
        <f>'New BAU'!BT107</f>
        <v>13.83516629125619</v>
      </c>
      <c r="BU3" s="25">
        <f>'New BAU'!BU107</f>
        <v>14.112732008674763</v>
      </c>
      <c r="BV3" s="25">
        <f>'New BAU'!BV107</f>
        <v>14.392489945622422</v>
      </c>
      <c r="BW3" s="25">
        <f>'New BAU'!BW107</f>
        <v>14.674393667286463</v>
      </c>
      <c r="BX3" s="25">
        <f>'New BAU'!BX107</f>
        <v>14.958396174054402</v>
      </c>
      <c r="BY3" s="25">
        <f>'New BAU'!BY107</f>
        <v>15.244449939033167</v>
      </c>
      <c r="BZ3" s="25">
        <f>'New BAU'!BZ107</f>
        <v>15.532506945231257</v>
      </c>
      <c r="CA3" s="25">
        <f>'New BAU'!CA107</f>
        <v>15.822518722361215</v>
      </c>
      <c r="CB3" s="25">
        <f>'New BAU'!CB107</f>
        <v>16.114436383223069</v>
      </c>
      <c r="CC3" s="25">
        <f>'New BAU'!CC107</f>
        <v>16.408210659631415</v>
      </c>
      <c r="CD3" s="25">
        <f>'New BAU'!CD107</f>
        <v>16.703791937852355</v>
      </c>
      <c r="CE3" s="25">
        <f>'New BAU'!CE107</f>
        <v>17.001130293518237</v>
      </c>
      <c r="CF3" s="25">
        <f>'New BAU'!CF107</f>
        <v>17.300175525991339</v>
      </c>
      <c r="CG3" s="25">
        <f>'New BAU'!CG107</f>
        <v>17.600877192149635</v>
      </c>
      <c r="CH3" s="25">
        <f>'New BAU'!CH107</f>
        <v>17.903184639570256</v>
      </c>
      <c r="CI3" s="25">
        <f>'New BAU'!CI107</f>
        <v>18.207047039088781</v>
      </c>
      <c r="CJ3" s="25">
        <f>'New BAU'!CJ107</f>
        <v>18.512413416714288</v>
      </c>
      <c r="CK3" s="25">
        <f>'New BAU'!CK107</f>
        <v>18.819232684882287</v>
      </c>
      <c r="CL3" s="25">
        <f>'New BAU'!CL107</f>
        <v>19.127453673030242</v>
      </c>
      <c r="CM3" s="25">
        <f>'New BAU'!CM107</f>
        <v>19.437025157481163</v>
      </c>
      <c r="CN3" s="25">
        <f>'New BAU'!CN107</f>
        <v>19.747895890623894</v>
      </c>
      <c r="CO3" s="25">
        <f>'New BAU'!CO107</f>
        <v>20.060492480186142</v>
      </c>
      <c r="CP3" s="25">
        <f>'New BAU'!CP107</f>
        <v>20.374765967396982</v>
      </c>
      <c r="CQ3" s="25">
        <f>'New BAU'!CQ107</f>
        <v>20.690667206183225</v>
      </c>
      <c r="CR3" s="25">
        <f>'New BAU'!CR107</f>
        <v>21.008146894729382</v>
      </c>
      <c r="CS3" s="25">
        <f>'New BAU'!CS107</f>
        <v>21.327155606333765</v>
      </c>
      <c r="CT3" s="25">
        <f>'New BAU'!CT107</f>
        <v>21.647643819550311</v>
      </c>
      <c r="CU3" s="25">
        <f>'New BAU'!CU107</f>
        <v>21.969561947606405</v>
      </c>
      <c r="CV3" s="25">
        <f>'New BAU'!CV107</f>
        <v>22.292860367089371</v>
      </c>
      <c r="CW3" s="25">
        <f>'New BAU'!CW107</f>
        <v>22.617489445895824</v>
      </c>
      <c r="CX3" s="25">
        <f>'New BAU'!CX107</f>
        <v>22.943399570438356</v>
      </c>
      <c r="CY3" s="25">
        <f>'New BAU'!CY107</f>
        <v>23.270541172107656</v>
      </c>
      <c r="CZ3" s="25">
        <f>'New BAU'!CZ107</f>
        <v>23.59886475298693</v>
      </c>
      <c r="DA3" s="25">
        <f>'New BAU'!DA107</f>
        <v>23.92832091081862</v>
      </c>
      <c r="DB3" s="25">
        <f>'New BAU'!DB107</f>
        <v>24.258860363223505</v>
      </c>
      <c r="DC3" s="25">
        <f>'New BAU'!DC107</f>
        <v>24.590433971173983</v>
      </c>
      <c r="DD3" s="25">
        <f>'New BAU'!DD107</f>
        <v>24.922992761724114</v>
      </c>
      <c r="DE3" s="25">
        <f>'New BAU'!DE107</f>
        <v>25.256487949999308</v>
      </c>
      <c r="DF3" s="25">
        <f>'New BAU'!DF107</f>
        <v>25.590870960451046</v>
      </c>
      <c r="DG3" s="25">
        <f>'New BAU'!DG107</f>
        <v>25.9260934473809</v>
      </c>
      <c r="DH3" s="25">
        <f>'New BAU'!DH107</f>
        <v>26.262107314740458</v>
      </c>
      <c r="DI3" s="25">
        <f>'New BAU'!DI107</f>
        <v>26.598864735213464</v>
      </c>
      <c r="DJ3" s="25">
        <f>'New BAU'!DJ107</f>
        <v>26.936318168587913</v>
      </c>
      <c r="DK3" s="25">
        <f>'New BAU'!DK107</f>
        <v>27.274420379425411</v>
      </c>
      <c r="DL3" s="25">
        <f>'New BAU'!DL107</f>
        <v>27.613124454037031</v>
      </c>
      <c r="DM3" s="25">
        <f>'New BAU'!DM107</f>
        <v>27.952383816774159</v>
      </c>
      <c r="DN3" s="25">
        <f>'New BAU'!DN107</f>
        <v>28.29215224564409</v>
      </c>
      <c r="DO3" s="25">
        <f>'New BAU'!DO107</f>
        <v>28.632383887259973</v>
      </c>
      <c r="DP3" s="25">
        <f>'New BAU'!DP107</f>
        <v>28.973033271135677</v>
      </c>
      <c r="DQ3" s="25">
        <f>'New BAU'!DQ107</f>
        <v>29.314055323336159</v>
      </c>
      <c r="DR3" s="25">
        <f>'New BAU'!DR107</f>
        <v>29.655405379493825</v>
      </c>
      <c r="DS3" s="25">
        <f>'New BAU'!DS107</f>
        <v>29.997039197202554</v>
      </c>
      <c r="DT3" s="25">
        <f>'New BAU'!DT107</f>
        <v>30.338912967800727</v>
      </c>
      <c r="DU3" s="25">
        <f>'New BAU'!DU107</f>
        <v>30.680983327554497</v>
      </c>
      <c r="DV3" s="25">
        <f>'New BAU'!DV107</f>
        <v>31.023207368253367</v>
      </c>
      <c r="DW3" s="25">
        <f>'New BAU'!DW107</f>
        <v>31.365542647230217</v>
      </c>
      <c r="DX3" s="25">
        <f>'New BAU'!DX107</f>
        <v>31.707947196817248</v>
      </c>
      <c r="DY3" s="25">
        <f>'New BAU'!DY107</f>
        <v>32.0503795332504</v>
      </c>
      <c r="DZ3" s="25">
        <f>'New BAU'!DZ107</f>
        <v>32.392798665034405</v>
      </c>
      <c r="EA3" s="25">
        <f>'New BAU'!EA107</f>
        <v>32.73516410078058</v>
      </c>
      <c r="EB3" s="25">
        <f>'New BAU'!EB107</f>
        <v>33.077435856529618</v>
      </c>
      <c r="EC3" s="25">
        <f>'New BAU'!EC107</f>
        <v>33.419574462572122</v>
      </c>
      <c r="ED3" s="25">
        <f>'New BAU'!ED107</f>
        <v>33.761540969778217</v>
      </c>
      <c r="EE3" s="25">
        <f>'New BAU'!EE107</f>
        <v>34.103296955449373</v>
      </c>
      <c r="EF3" s="25">
        <f>'New BAU'!EF107</f>
        <v>34.444804528704509</v>
      </c>
      <c r="EG3" s="25">
        <f>'New BAU'!EG107</f>
        <v>34.786026335411854</v>
      </c>
      <c r="EH3" s="25">
        <f>'New BAU'!EH107</f>
        <v>35.126925562679453</v>
      </c>
      <c r="EI3" s="25">
        <f>'New BAU'!EI107</f>
        <v>35.467465942915759</v>
      </c>
      <c r="EJ3" s="25">
        <f>'New BAU'!EJ107</f>
        <v>35.807611757472699</v>
      </c>
      <c r="EK3" s="25">
        <f>'New BAU'!EK107</f>
        <v>36.147327839882287</v>
      </c>
      <c r="EL3" s="25">
        <f>'New BAU'!EL107</f>
        <v>36.486579578699406</v>
      </c>
      <c r="EM3" s="25">
        <f>'New BAU'!EM107</f>
        <v>36.825332919961227</v>
      </c>
      <c r="EN3" s="25">
        <f>'New BAU'!EN107</f>
        <v>37.163554369275737</v>
      </c>
      <c r="EO3" s="25">
        <f>'New BAU'!EO107</f>
        <v>37.501210993549876</v>
      </c>
      <c r="EP3" s="25">
        <f>'New BAU'!EP107</f>
        <v>37.838270422368929</v>
      </c>
      <c r="EQ3" s="25">
        <f>'New BAU'!EQ107</f>
        <v>38.174700849037741</v>
      </c>
      <c r="ER3" s="25">
        <f>'New BAU'!ER107</f>
        <v>38.510471031294976</v>
      </c>
      <c r="ES3" s="25">
        <f>'New BAU'!ES107</f>
        <v>38.845550291710758</v>
      </c>
      <c r="ET3" s="25">
        <f>'New BAU'!ET107</f>
        <v>39.179908517778394</v>
      </c>
      <c r="EU3" s="25">
        <f>'New BAU'!EU107</f>
        <v>39.513516161710662</v>
      </c>
      <c r="EV3" s="25">
        <f>'New BAU'!EV107</f>
        <v>39.846344239950255</v>
      </c>
      <c r="EW3" s="25">
        <f>'New BAU'!EW107</f>
        <v>40.178364332404911</v>
      </c>
      <c r="EX3" s="25">
        <f>'New BAU'!EX107</f>
        <v>40.50954858141715</v>
      </c>
      <c r="EY3" s="25">
        <f>'New BAU'!EY107</f>
        <v>40.839869690477499</v>
      </c>
      <c r="EZ3" s="25">
        <f>'New BAU'!EZ107</f>
        <v>41.16930092269137</v>
      </c>
      <c r="FA3" s="25">
        <f>'New BAU'!FA107</f>
        <v>41.497816099008737</v>
      </c>
      <c r="FB3" s="25">
        <f>'New BAU'!FB107</f>
        <v>41.825389596225207</v>
      </c>
      <c r="FC3" s="25">
        <f>'New BAU'!FC107</f>
        <v>42.151996344764314</v>
      </c>
      <c r="FD3" s="25">
        <f>'New BAU'!FD107</f>
        <v>42.477611826248619</v>
      </c>
      <c r="FE3" s="25">
        <f>'New BAU'!FE107</f>
        <v>42.802212070869047</v>
      </c>
      <c r="FF3" s="25">
        <f>'New BAU'!FF107</f>
        <v>43.125773654560625</v>
      </c>
      <c r="FG3" s="25">
        <f>'New BAU'!FG107</f>
        <v>43.448273695992377</v>
      </c>
      <c r="FH3" s="25">
        <f>'New BAU'!FH107</f>
        <v>43.769689853379823</v>
      </c>
      <c r="FI3" s="25">
        <f>'New BAU'!FI107</f>
        <v>44.090000321127874</v>
      </c>
      <c r="FJ3" s="25">
        <f>'New BAU'!FJ107</f>
        <v>44.4091838263112</v>
      </c>
      <c r="FK3" s="25">
        <f>'New BAU'!FK107</f>
        <v>44.727219625000544</v>
      </c>
      <c r="FL3" s="25">
        <f>'New BAU'!FL107</f>
        <v>45.044087498440973</v>
      </c>
      <c r="FM3" s="25">
        <f>'New BAU'!FM107</f>
        <v>45.359767749090416</v>
      </c>
      <c r="FN3" s="25">
        <f>'New BAU'!FN107</f>
        <v>45.674241196524449</v>
      </c>
      <c r="FO3" s="25">
        <f>'New BAU'!FO107</f>
        <v>45.987489173214712</v>
      </c>
      <c r="FP3" s="25">
        <f>'New BAU'!FP107</f>
        <v>46.299493520187156</v>
      </c>
      <c r="FQ3" s="25">
        <f>'New BAU'!FQ107</f>
        <v>46.610236582566657</v>
      </c>
      <c r="FR3" s="25">
        <f>'New BAU'!FR107</f>
        <v>46.919701205014441</v>
      </c>
      <c r="FS3" s="25">
        <f>'New BAU'!FS107</f>
        <v>47.227870727064044</v>
      </c>
      <c r="FT3" s="25">
        <f>'New BAU'!FT107</f>
        <v>47.534728978361848</v>
      </c>
      <c r="FU3" s="25">
        <f>'New BAU'!FU107</f>
        <v>47.840260273818281</v>
      </c>
      <c r="FV3" s="25">
        <f>'New BAU'!FV107</f>
        <v>48.144449408674802</v>
      </c>
      <c r="FW3" s="25">
        <f>'New BAU'!FW107</f>
        <v>48.447281653492233</v>
      </c>
      <c r="FX3" s="25">
        <f>'New BAU'!FX107</f>
        <v>48.748742749066253</v>
      </c>
      <c r="FY3" s="25">
        <f>'New BAU'!FY107</f>
        <v>49.048818901274146</v>
      </c>
      <c r="FZ3" s="25">
        <f>'New BAU'!FZ107</f>
        <v>49.347496775859021</v>
      </c>
      <c r="GA3" s="25">
        <f>'New BAU'!GA107</f>
        <v>49.644763493155374</v>
      </c>
      <c r="GB3" s="25">
        <f>'New BAU'!GB107</f>
        <v>49.940606622761237</v>
      </c>
      <c r="GC3" s="25">
        <f>'New BAU'!GC107</f>
        <v>50.235014178161315</v>
      </c>
      <c r="GD3" s="25">
        <f>'New BAU'!GD107</f>
        <v>50.527974611305531</v>
      </c>
      <c r="GE3" s="25">
        <f>'New BAU'!GE107</f>
        <v>50.819476807147204</v>
      </c>
      <c r="GF3" s="25">
        <f>'New BAU'!GF107</f>
        <v>51.10951007814527</v>
      </c>
      <c r="GG3" s="25">
        <f>'New BAU'!GG107</f>
        <v>51.398064158734421</v>
      </c>
      <c r="GH3" s="25">
        <f>'New BAU'!GH107</f>
        <v>51.685129199766614</v>
      </c>
      <c r="GI3" s="25">
        <f>'New BAU'!GI107</f>
        <v>51.970695762928955</v>
      </c>
      <c r="GJ3" s="25">
        <f>'New BAU'!GJ107</f>
        <v>52.25475481514006</v>
      </c>
      <c r="GK3" s="25">
        <f>'New BAU'!GK107</f>
        <v>52.53729772292948</v>
      </c>
      <c r="GL3" s="25">
        <f>'New BAU'!GL107</f>
        <v>52.818316246803498</v>
      </c>
      <c r="GM3" s="25">
        <f>'New BAU'!GM107</f>
        <v>53.097802535599847</v>
      </c>
      <c r="GN3" s="25">
        <f>'New BAU'!GN107</f>
        <v>53.375749120835884</v>
      </c>
      <c r="GO3" s="25">
        <f>'New BAU'!GO107</f>
        <v>53.652148911051654</v>
      </c>
      <c r="GP3" s="25">
        <f>'New BAU'!GP107</f>
        <v>53.926995186152169</v>
      </c>
      <c r="GQ3" s="25">
        <f>'New BAU'!GQ107</f>
        <v>54.200281591751235</v>
      </c>
      <c r="GR3" s="25">
        <f>'New BAU'!GR107</f>
        <v>54.472002133518899</v>
      </c>
      <c r="GS3" s="25">
        <f>'New BAU'!GS107</f>
        <v>54.742151171537223</v>
      </c>
      <c r="GT3" s="25">
        <f>'New BAU'!GT107</f>
        <v>55.010723414663865</v>
      </c>
      <c r="GU3" s="25">
        <f>'New BAU'!GU107</f>
        <v>55.277713914909178</v>
      </c>
      <c r="GV3" s="25">
        <f>'New BAU'!GV107</f>
        <v>55.543118061826092</v>
      </c>
      <c r="GW3" s="25">
        <f>'New BAU'!GW107</f>
        <v>55.806931576918558</v>
      </c>
      <c r="GX3" s="25">
        <f>'New BAU'!GX107</f>
        <v>56.06915050806645</v>
      </c>
      <c r="GY3" s="25">
        <f>'New BAU'!GY107</f>
        <v>56.329771223973111</v>
      </c>
      <c r="GZ3" s="25">
        <f>'New BAU'!GZ107</f>
        <v>56.588790408635184</v>
      </c>
      <c r="HA3" s="25">
        <f>'New BAU'!HA107</f>
        <v>56.846205055836748</v>
      </c>
      <c r="HB3" s="25">
        <f>'New BAU'!HB107</f>
        <v>57.102012463670974</v>
      </c>
      <c r="HC3" s="25">
        <f>'New BAU'!HC107</f>
        <v>57.356210229089264</v>
      </c>
      <c r="HD3" s="25">
        <f>'New BAU'!HD107</f>
        <v>57.608796242481226</v>
      </c>
      <c r="HE3" s="25">
        <f>'New BAU'!HE107</f>
        <v>57.859768682285477</v>
      </c>
      <c r="HF3" s="25">
        <f>'New BAU'!HF107</f>
        <v>58.109126009634636</v>
      </c>
      <c r="HG3" s="25">
        <f>'New BAU'!HG107</f>
        <v>58.356866963034008</v>
      </c>
      <c r="HH3" s="25">
        <f>'New BAU'!HH107</f>
        <v>58.602990553076872</v>
      </c>
      <c r="HI3" s="25">
        <f>'New BAU'!HI107</f>
        <v>58.847496057197063</v>
      </c>
      <c r="HJ3" s="25">
        <f>'New BAU'!HJ107</f>
        <v>59.090383014459931</v>
      </c>
      <c r="HK3" s="25">
        <f>'New BAU'!HK107</f>
        <v>59.331651220393482</v>
      </c>
      <c r="HL3" s="25">
        <f>'New BAU'!HL107</f>
        <v>59.571300721859814</v>
      </c>
      <c r="HM3" s="25">
        <f>'New BAU'!HM107</f>
        <v>59.809331811969443</v>
      </c>
      <c r="HN3" s="25">
        <f>'New BAU'!HN107</f>
        <v>60.04574502503764</v>
      </c>
      <c r="HO3" s="25">
        <f>'New BAU'!HO107</f>
        <v>60.280541131585707</v>
      </c>
      <c r="HP3" s="25">
        <f>'New BAU'!HP107</f>
        <v>60.51372113338622</v>
      </c>
      <c r="HQ3" s="25">
        <f>'New BAU'!HQ107</f>
        <v>60.745286258554273</v>
      </c>
      <c r="HR3" s="25">
        <f>'New BAU'!HR107</f>
        <v>60.97523795668576</v>
      </c>
      <c r="HS3" s="25">
        <f>'New BAU'!HS107</f>
        <v>61.203577894041715</v>
      </c>
      <c r="HT3" s="25">
        <f>'New BAU'!HT107</f>
        <v>61.430307948781348</v>
      </c>
      <c r="HU3" s="25">
        <f>'New BAU'!HU107</f>
        <v>61.655430206243487</v>
      </c>
      <c r="HV3" s="25">
        <f>'New BAU'!HV107</f>
        <v>61.878946954276863</v>
      </c>
      <c r="HW3" s="25">
        <f>'New BAU'!HW107</f>
        <v>62.100860678620336</v>
      </c>
      <c r="HX3" s="25">
        <f>'New BAU'!HX107</f>
        <v>62.321174058332957</v>
      </c>
      <c r="HY3" s="25">
        <f>'New BAU'!HY107</f>
        <v>62.539889961274881</v>
      </c>
      <c r="HZ3" s="25">
        <f>'New BAU'!HZ107</f>
        <v>62.757011439639015</v>
      </c>
      <c r="IA3" s="25">
        <f>'New BAU'!IA107</f>
        <v>62.972541725534455</v>
      </c>
      <c r="IB3" s="25">
        <f>'New BAU'!IB107</f>
        <v>63.186484226621239</v>
      </c>
      <c r="IC3" s="25">
        <f>'New BAU'!IC107</f>
        <v>63.398842521797498</v>
      </c>
      <c r="ID3" s="25">
        <f>'New BAU'!ID107</f>
        <v>63.609620356938372</v>
      </c>
      <c r="IE3" s="25">
        <f>'New BAU'!IE107</f>
        <v>63.818821640688057</v>
      </c>
      <c r="IF3" s="25">
        <f>'New BAU'!IF107</f>
        <v>64.026450440303762</v>
      </c>
      <c r="IG3" s="25">
        <f>'New BAU'!IG107</f>
        <v>64.232510977553588</v>
      </c>
      <c r="IH3" s="25">
        <f>'New BAU'!IH107</f>
        <v>64.437007624666506</v>
      </c>
      <c r="II3" s="25">
        <f>'New BAU'!II107</f>
        <v>64.639944900335436</v>
      </c>
      <c r="IJ3" s="25">
        <f>'New BAU'!IJ107</f>
        <v>64.841327465774228</v>
      </c>
      <c r="IK3" s="25">
        <f>'New BAU'!IK107</f>
        <v>65.041160120827143</v>
      </c>
      <c r="IL3" s="25">
        <f>'New BAU'!IL107</f>
        <v>65.239447800131572</v>
      </c>
      <c r="IM3" s="25">
        <f>'New BAU'!IM107</f>
        <v>65.436195569334501</v>
      </c>
      <c r="IN3" s="25">
        <f>'New BAU'!IN107</f>
        <v>65.631408621361501</v>
      </c>
      <c r="IO3" s="25">
        <f>'New BAU'!IO107</f>
        <v>65.825092272738857</v>
      </c>
      <c r="IP3" s="25">
        <f>'New BAU'!IP107</f>
        <v>66.017251959969514</v>
      </c>
      <c r="IQ3" s="25">
        <f>'New BAU'!IQ107</f>
        <v>66.20789323596064</v>
      </c>
      <c r="IR3" s="25">
        <f>'New BAU'!IR107</f>
        <v>66.397021766505006</v>
      </c>
      <c r="IS3" s="25">
        <f>'New BAU'!IS107</f>
        <v>66.584643326814415</v>
      </c>
      <c r="IT3" s="25">
        <f>'New BAU'!IT107</f>
        <v>66.770763798105591</v>
      </c>
      <c r="IU3" s="25">
        <f>'New BAU'!IU107</f>
        <v>66.955389164238724</v>
      </c>
      <c r="IV3" s="25">
        <f>'New BAU'!IV107</f>
        <v>67.13852550840754</v>
      </c>
      <c r="IW3" s="25">
        <f>'New BAU'!IW107</f>
        <v>67.320179009881556</v>
      </c>
      <c r="IX3" s="25">
        <f>'New BAU'!IX107</f>
        <v>67.500355940799395</v>
      </c>
      <c r="IY3" s="25">
        <f>'New BAU'!IY107</f>
        <v>67.679062663014363</v>
      </c>
      <c r="IZ3" s="25">
        <f>'New BAU'!IZ107</f>
        <v>67.856305624989488</v>
      </c>
      <c r="JA3" s="25">
        <f>'New BAU'!JA107</f>
        <v>68.032091358745419</v>
      </c>
      <c r="JB3" s="25">
        <f>'New BAU'!JB107</f>
        <v>68.206426476856507</v>
      </c>
      <c r="JC3" s="25">
        <f>'New BAU'!JC107</f>
        <v>68.379317669498604</v>
      </c>
      <c r="JD3" s="25">
        <f>'New BAU'!JD107</f>
        <v>68.550771701545983</v>
      </c>
      <c r="JE3" s="25">
        <f>'New BAU'!JE107</f>
        <v>68.720795409717979</v>
      </c>
      <c r="JF3" s="25">
        <f>'New BAU'!JF107</f>
        <v>68.889395699774127</v>
      </c>
      <c r="JG3" s="25">
        <f>'New BAU'!JG107</f>
        <v>69.056579543758943</v>
      </c>
      <c r="JH3" s="25">
        <f>'New BAU'!JH107</f>
        <v>69.222353977294361</v>
      </c>
      <c r="JI3" s="25">
        <f>'New BAU'!JI107</f>
        <v>69.386726096920299</v>
      </c>
      <c r="JJ3" s="25">
        <f>'New BAU'!JJ107</f>
        <v>69.549703057482517</v>
      </c>
      <c r="JK3" s="25">
        <f>'New BAU'!JK107</f>
        <v>69.711292069568955</v>
      </c>
      <c r="JL3" s="25">
        <f>'New BAU'!JL107</f>
        <v>69.871500396990584</v>
      </c>
      <c r="JM3" s="25">
        <f>'New BAU'!JM107</f>
        <v>70.030335354310878</v>
      </c>
      <c r="JN3" s="25">
        <f>'New BAU'!JN107</f>
        <v>70.187804304419387</v>
      </c>
      <c r="JO3" s="25">
        <f>'New BAU'!JO107</f>
        <v>70.343914656152364</v>
      </c>
      <c r="JP3" s="25">
        <f>'New BAU'!JP107</f>
        <v>70.498673861956789</v>
      </c>
      <c r="JQ3" s="25">
        <f>'New BAU'!JQ107</f>
        <v>70.652089415600642</v>
      </c>
      <c r="JR3" s="25">
        <f>'New BAU'!JR107</f>
        <v>70.804168849926157</v>
      </c>
      <c r="JS3" s="25">
        <f>'New BAU'!JS107</f>
        <v>70.954919734647305</v>
      </c>
      <c r="JT3" s="25">
        <f>'New BAU'!JT107</f>
        <v>71.10434967419036</v>
      </c>
      <c r="JU3" s="25">
        <f>'New BAU'!JU107</f>
        <v>71.252466305577258</v>
      </c>
      <c r="JV3" s="25">
        <f>'New BAU'!JV107</f>
        <v>71.399277296351542</v>
      </c>
      <c r="JW3" s="25">
        <f>'New BAU'!JW107</f>
        <v>71.544790342545568</v>
      </c>
      <c r="JX3" s="25">
        <f>'New BAU'!JX107</f>
        <v>71.689013166689776</v>
      </c>
      <c r="JY3" s="25">
        <f>'New BAU'!JY107</f>
        <v>71.831953515862509</v>
      </c>
      <c r="JZ3" s="25">
        <f>'New BAU'!JZ107</f>
        <v>71.973619159779957</v>
      </c>
      <c r="KA3" s="25">
        <f>'New BAU'!KA107</f>
        <v>72.114017888926952</v>
      </c>
      <c r="KB3" s="25">
        <f>'New BAU'!KB107</f>
        <v>72.253157512726062</v>
      </c>
      <c r="KC3" s="25">
        <f>'New BAU'!KC107</f>
        <v>72.391045857746903</v>
      </c>
      <c r="KD3" s="25">
        <f>'New BAU'!KD107</f>
        <v>72.527690765952954</v>
      </c>
      <c r="KE3" s="25">
        <f>'New BAU'!KE107</f>
        <v>72.663100092986681</v>
      </c>
      <c r="KF3" s="25">
        <f>'New BAU'!KF107</f>
        <v>72.797281706492768</v>
      </c>
    </row>
    <row r="4" spans="1:292" x14ac:dyDescent="0.2">
      <c r="A4" s="3" t="s">
        <v>75</v>
      </c>
      <c r="B4" s="25">
        <f>'New BAU'!B108</f>
        <v>0.31686719406323904</v>
      </c>
      <c r="C4" s="25">
        <f>'New BAU'!C108</f>
        <v>0.33739823297126026</v>
      </c>
      <c r="D4" s="25">
        <f>'New BAU'!D108</f>
        <v>0.3588620091030596</v>
      </c>
      <c r="E4" s="25">
        <f>'New BAU'!E108</f>
        <v>0.38128312870698577</v>
      </c>
      <c r="F4" s="25">
        <f>'New BAU'!F108</f>
        <v>0.40468654438299051</v>
      </c>
      <c r="G4" s="25">
        <f>'New BAU'!G108</f>
        <v>0.40685364937484481</v>
      </c>
      <c r="H4" s="25">
        <f>'New BAU'!H108</f>
        <v>0.42984010252391058</v>
      </c>
      <c r="I4" s="25">
        <f>'New BAU'!I108</f>
        <v>0.45372964831428314</v>
      </c>
      <c r="J4" s="25">
        <f>'New BAU'!J108</f>
        <v>0.47854154051408127</v>
      </c>
      <c r="K4" s="25">
        <f>'New BAU'!K108</f>
        <v>0.50429265515551047</v>
      </c>
      <c r="L4" s="25">
        <f>'New BAU'!L108</f>
        <v>0.53099967050738273</v>
      </c>
      <c r="M4" s="25">
        <f>'New BAU'!M108</f>
        <v>0.55867908393741095</v>
      </c>
      <c r="N4" s="25">
        <f>'New BAU'!N108</f>
        <v>0.58734721936777812</v>
      </c>
      <c r="O4" s="25">
        <f>'New BAU'!O108</f>
        <v>0.61702022793775291</v>
      </c>
      <c r="P4" s="25">
        <f>'New BAU'!P108</f>
        <v>0.64771408376312689</v>
      </c>
      <c r="Q4" s="25">
        <f>'New BAU'!Q108</f>
        <v>0.67944457607675168</v>
      </c>
      <c r="R4" s="25">
        <f>'New BAU'!R108</f>
        <v>0.71222729864910339</v>
      </c>
      <c r="S4" s="25">
        <f>'New BAU'!S108</f>
        <v>0.74607763713950148</v>
      </c>
      <c r="T4" s="25">
        <f>'New BAU'!T108</f>
        <v>0.78101075486590377</v>
      </c>
      <c r="U4" s="25">
        <f>'New BAU'!U108</f>
        <v>0.81704157737209249</v>
      </c>
      <c r="V4" s="25">
        <f>'New BAU'!V108</f>
        <v>0.85418477609592058</v>
      </c>
      <c r="W4" s="25">
        <f>'New BAU'!W108</f>
        <v>0.89245475138871166</v>
      </c>
      <c r="X4" s="25">
        <f>'New BAU'!X108</f>
        <v>0.9318656150963347</v>
      </c>
      <c r="Y4" s="25">
        <f>'New BAU'!Y108</f>
        <v>0.97243117288212977</v>
      </c>
      <c r="Z4" s="25">
        <f>'New BAU'!Z108</f>
        <v>1.0141649064476963</v>
      </c>
      <c r="AA4" s="25">
        <f>'New BAU'!AA108</f>
        <v>1.0570799557878066</v>
      </c>
      <c r="AB4" s="25">
        <f>'New BAU'!AB108</f>
        <v>1.1011891015989439</v>
      </c>
      <c r="AC4" s="25">
        <f>'New BAU'!AC108</f>
        <v>1.1465047479466566</v>
      </c>
      <c r="AD4" s="25">
        <f>'New BAU'!AD108</f>
        <v>1.193038905284266</v>
      </c>
      <c r="AE4" s="25">
        <f>'New BAU'!AE108</f>
        <v>1.2408031739043475</v>
      </c>
      <c r="AF4" s="25">
        <f>'New BAU'!AF108</f>
        <v>1.2898087278943835</v>
      </c>
      <c r="AG4" s="25">
        <f>'New BAU'!AG108</f>
        <v>1.3400662996589763</v>
      </c>
      <c r="AH4" s="25">
        <f>'New BAU'!AH108</f>
        <v>1.3915861650628427</v>
      </c>
      <c r="AI4" s="25">
        <f>'New BAU'!AI108</f>
        <v>1.4443781292413937</v>
      </c>
      <c r="AJ4" s="25">
        <f>'New BAU'!AJ108</f>
        <v>1.4984515131188521</v>
      </c>
      <c r="AK4" s="25">
        <f>'New BAU'!AK108</f>
        <v>1.5538151406677514</v>
      </c>
      <c r="AL4" s="25">
        <f>'New BAU'!AL108</f>
        <v>1.6104773269378487</v>
      </c>
      <c r="AM4" s="25">
        <f>'New BAU'!AM108</f>
        <v>1.6684458668773572</v>
      </c>
      <c r="AN4" s="25">
        <f>'New BAU'!AN108</f>
        <v>1.7277280249645044</v>
      </c>
      <c r="AO4" s="25">
        <f>'New BAU'!AO108</f>
        <v>1.7883305256631232</v>
      </c>
      <c r="AP4" s="25">
        <f>'New BAU'!AP108</f>
        <v>1.8502595447118038</v>
      </c>
      <c r="AQ4" s="25">
        <f>'New BAU'!AQ108</f>
        <v>1.9135207012524886</v>
      </c>
      <c r="AR4" s="25">
        <f>'New BAU'!AR108</f>
        <v>1.9781190508009572</v>
      </c>
      <c r="AS4" s="25">
        <f>'New BAU'!AS108</f>
        <v>2.0440590790584587</v>
      </c>
      <c r="AT4" s="25">
        <f>'New BAU'!AT108</f>
        <v>2.1113446965609426</v>
      </c>
      <c r="AU4" s="25">
        <f>'New BAU'!AU108</f>
        <v>2.1799792341596436</v>
      </c>
      <c r="AV4" s="25">
        <f>'New BAU'!AV108</f>
        <v>2.2499654393244346</v>
      </c>
      <c r="AW4" s="25">
        <f>'New BAU'!AW108</f>
        <v>2.3213054732591409</v>
      </c>
      <c r="AX4" s="25">
        <f>'New BAU'!AX108</f>
        <v>2.3940009088160039</v>
      </c>
      <c r="AY4" s="25">
        <f>'New BAU'!AY108</f>
        <v>2.4680527291948171</v>
      </c>
      <c r="AZ4" s="25">
        <f>'New BAU'!AZ108</f>
        <v>2.5434613274104731</v>
      </c>
      <c r="BA4" s="25">
        <f>'New BAU'!BA108</f>
        <v>2.6202265065113437</v>
      </c>
      <c r="BB4" s="25">
        <f>'New BAU'!BB108</f>
        <v>2.6983474805296712</v>
      </c>
      <c r="BC4" s="25">
        <f>'New BAU'!BC108</f>
        <v>2.7778228761438384</v>
      </c>
      <c r="BD4" s="25">
        <f>'New BAU'!BD108</f>
        <v>2.8586507350316306</v>
      </c>
      <c r="BE4" s="25">
        <f>'New BAU'!BE108</f>
        <v>2.9408285168926023</v>
      </c>
      <c r="BF4" s="25">
        <f>'New BAU'!BF108</f>
        <v>3.024353103116971</v>
      </c>
      <c r="BG4" s="25">
        <f>'New BAU'!BG108</f>
        <v>3.1092208010778721</v>
      </c>
      <c r="BH4" s="25">
        <f>'New BAU'!BH108</f>
        <v>3.1954273490233076</v>
      </c>
      <c r="BI4" s="25">
        <f>'New BAU'!BI108</f>
        <v>3.2829679215437464</v>
      </c>
      <c r="BJ4" s="25">
        <f>'New BAU'!BJ108</f>
        <v>3.371837135590952</v>
      </c>
      <c r="BK4" s="25">
        <f>'New BAU'!BK108</f>
        <v>3.4620290570235674</v>
      </c>
      <c r="BL4" s="25">
        <f>'New BAU'!BL108</f>
        <v>3.5535372076547178</v>
      </c>
      <c r="BM4" s="25">
        <f>'New BAU'!BM108</f>
        <v>3.6463545727769011</v>
      </c>
      <c r="BN4" s="25">
        <f>'New BAU'!BN108</f>
        <v>3.7404736091395536</v>
      </c>
      <c r="BO4" s="25">
        <f>'New BAU'!BO108</f>
        <v>3.8358862533545732</v>
      </c>
      <c r="BP4" s="25">
        <f>'New BAU'!BP108</f>
        <v>3.932583930705511</v>
      </c>
      <c r="BQ4" s="25">
        <f>'New BAU'!BQ108</f>
        <v>4.0305575643360951</v>
      </c>
      <c r="BR4" s="25">
        <f>'New BAU'!BR108</f>
        <v>4.1297975847942103</v>
      </c>
      <c r="BS4" s="25">
        <f>'New BAU'!BS108</f>
        <v>4.2302939399076616</v>
      </c>
      <c r="BT4" s="25">
        <f>'New BAU'!BT108</f>
        <v>4.3320361049685001</v>
      </c>
      <c r="BU4" s="25">
        <f>'New BAU'!BU108</f>
        <v>4.4350130932029215</v>
      </c>
      <c r="BV4" s="25">
        <f>'New BAU'!BV108</f>
        <v>4.5392134665044432</v>
      </c>
      <c r="BW4" s="25">
        <f>'New BAU'!BW108</f>
        <v>4.6446253464082305</v>
      </c>
      <c r="BX4" s="25">
        <f>'New BAU'!BX108</f>
        <v>4.751236425285132</v>
      </c>
      <c r="BY4" s="25">
        <f>'New BAU'!BY108</f>
        <v>4.8590339777344598</v>
      </c>
      <c r="BZ4" s="25">
        <f>'New BAU'!BZ108</f>
        <v>4.9680048721549852</v>
      </c>
      <c r="CA4" s="25">
        <f>'New BAU'!CA108</f>
        <v>5.0781355824742791</v>
      </c>
      <c r="CB4" s="25">
        <f>'New BAU'!CB108</f>
        <v>5.1894122000170659</v>
      </c>
      <c r="CC4" s="25">
        <f>'New BAU'!CC108</f>
        <v>5.3018204454937745</v>
      </c>
      <c r="CD4" s="25">
        <f>'New BAU'!CD108</f>
        <v>5.4153456810911091</v>
      </c>
      <c r="CE4" s="25">
        <f>'New BAU'!CE108</f>
        <v>5.529972922647012</v>
      </c>
      <c r="CF4" s="25">
        <f>'New BAU'!CF108</f>
        <v>5.6456868518931325</v>
      </c>
      <c r="CG4" s="25">
        <f>'New BAU'!CG108</f>
        <v>5.7624718287481835</v>
      </c>
      <c r="CH4" s="25">
        <f>'New BAU'!CH108</f>
        <v>5.8803119036465796</v>
      </c>
      <c r="CI4" s="25">
        <f>'New BAU'!CI108</f>
        <v>5.9991908298870076</v>
      </c>
      <c r="CJ4" s="25">
        <f>'New BAU'!CJ108</f>
        <v>6.1190920759863854</v>
      </c>
      <c r="CK4" s="25">
        <f>'New BAU'!CK108</f>
        <v>6.239998838025155</v>
      </c>
      <c r="CL4" s="25">
        <f>'New BAU'!CL108</f>
        <v>6.3618940519704905</v>
      </c>
      <c r="CM4" s="25">
        <f>'New BAU'!CM108</f>
        <v>6.4847604059645665</v>
      </c>
      <c r="CN4" s="25">
        <f>'New BAU'!CN108</f>
        <v>6.6085803525655242</v>
      </c>
      <c r="CO4" s="25">
        <f>'New BAU'!CO108</f>
        <v>6.7334909192729393</v>
      </c>
      <c r="CP4" s="25">
        <f>'New BAU'!CP108</f>
        <v>6.8594760727565385</v>
      </c>
      <c r="CQ4" s="25">
        <f>'New BAU'!CQ108</f>
        <v>6.9865194882075965</v>
      </c>
      <c r="CR4" s="25">
        <f>'New BAU'!CR108</f>
        <v>7.1146045620779459</v>
      </c>
      <c r="CS4" s="25">
        <f>'New BAU'!CS108</f>
        <v>7.2437144247763792</v>
      </c>
      <c r="CT4" s="25">
        <f>'New BAU'!CT108</f>
        <v>7.3738319533101837</v>
      </c>
      <c r="CU4" s="25">
        <f>'New BAU'!CU108</f>
        <v>7.5049397838599932</v>
      </c>
      <c r="CV4" s="25">
        <f>'New BAU'!CV108</f>
        <v>7.6370203242768904</v>
      </c>
      <c r="CW4" s="25">
        <f>'New BAU'!CW108</f>
        <v>7.7700557664909331</v>
      </c>
      <c r="CX4" s="25">
        <f>'New BAU'!CX108</f>
        <v>7.9040280988213274</v>
      </c>
      <c r="CY4" s="25">
        <f>'New BAU'!CY108</f>
        <v>8.0389191181784625</v>
      </c>
      <c r="CZ4" s="25">
        <f>'New BAU'!CZ108</f>
        <v>8.174710442149042</v>
      </c>
      <c r="DA4" s="25">
        <f>'New BAU'!DA108</f>
        <v>8.3113835209555784</v>
      </c>
      <c r="DB4" s="25">
        <f>'New BAU'!DB108</f>
        <v>8.4489196492824856</v>
      </c>
      <c r="DC4" s="25">
        <f>'New BAU'!DC108</f>
        <v>8.5872999779612247</v>
      </c>
      <c r="DD4" s="25">
        <f>'New BAU'!DD108</f>
        <v>8.726505525507255</v>
      </c>
      <c r="DE4" s="25">
        <f>'New BAU'!DE108</f>
        <v>8.86651718950265</v>
      </c>
      <c r="DF4" s="25">
        <f>'New BAU'!DF108</f>
        <v>9.00731575781783</v>
      </c>
      <c r="DG4" s="25">
        <f>'New BAU'!DG108</f>
        <v>9.1488819196669109</v>
      </c>
      <c r="DH4" s="25">
        <f>'New BAU'!DH108</f>
        <v>9.2911962764915597</v>
      </c>
      <c r="DI4" s="25">
        <f>'New BAU'!DI108</f>
        <v>9.434239352668099</v>
      </c>
      <c r="DJ4" s="25">
        <f>'New BAU'!DJ108</f>
        <v>9.5779916060337715</v>
      </c>
      <c r="DK4" s="25">
        <f>'New BAU'!DK108</f>
        <v>9.7224334382278723</v>
      </c>
      <c r="DL4" s="25">
        <f>'New BAU'!DL108</f>
        <v>9.8675452048439904</v>
      </c>
      <c r="DM4" s="25">
        <f>'New BAU'!DM108</f>
        <v>10.013307225390257</v>
      </c>
      <c r="DN4" s="25">
        <f>'New BAU'!DN108</f>
        <v>10.159699793054131</v>
      </c>
      <c r="DO4" s="25">
        <f>'New BAU'!DO108</f>
        <v>10.306703184269418</v>
      </c>
      <c r="DP4" s="25">
        <f>'New BAU'!DP108</f>
        <v>10.454297668082972</v>
      </c>
      <c r="DQ4" s="25">
        <f>'New BAU'!DQ108</f>
        <v>10.602463515318961</v>
      </c>
      <c r="DR4" s="25">
        <f>'New BAU'!DR108</f>
        <v>10.751181007538962</v>
      </c>
      <c r="DS4" s="25">
        <f>'New BAU'!DS108</f>
        <v>10.900430445796406</v>
      </c>
      <c r="DT4" s="25">
        <f>'New BAU'!DT108</f>
        <v>11.050192159184039</v>
      </c>
      <c r="DU4" s="25">
        <f>'New BAU'!DU108</f>
        <v>11.200446513173594</v>
      </c>
      <c r="DV4" s="25">
        <f>'New BAU'!DV108</f>
        <v>11.351173917746712</v>
      </c>
      <c r="DW4" s="25">
        <f>'New BAU'!DW108</f>
        <v>11.502354835316783</v>
      </c>
      <c r="DX4" s="25">
        <f>'New BAU'!DX108</f>
        <v>11.653969788441453</v>
      </c>
      <c r="DY4" s="25">
        <f>'New BAU'!DY108</f>
        <v>11.805999367325638</v>
      </c>
      <c r="DZ4" s="25">
        <f>'New BAU'!DZ108</f>
        <v>11.958424237115274</v>
      </c>
      <c r="EA4" s="25">
        <f>'New BAU'!EA108</f>
        <v>12.111225144982193</v>
      </c>
      <c r="EB4" s="25">
        <f>'New BAU'!EB108</f>
        <v>12.264382927000593</v>
      </c>
      <c r="EC4" s="25">
        <f>'New BAU'!EC108</f>
        <v>12.417878514815914</v>
      </c>
      <c r="ED4" s="25">
        <f>'New BAU'!ED108</f>
        <v>12.571692942106932</v>
      </c>
      <c r="EE4" s="25">
        <f>'New BAU'!EE108</f>
        <v>12.725807350842221</v>
      </c>
      <c r="EF4" s="25">
        <f>'New BAU'!EF108</f>
        <v>12.880202997332157</v>
      </c>
      <c r="EG4" s="25">
        <f>'New BAU'!EG108</f>
        <v>13.034861258077781</v>
      </c>
      <c r="EH4" s="25">
        <f>'New BAU'!EH108</f>
        <v>13.189763635418132</v>
      </c>
      <c r="EI4" s="25">
        <f>'New BAU'!EI108</f>
        <v>13.344891762977646</v>
      </c>
      <c r="EJ4" s="25">
        <f>'New BAU'!EJ108</f>
        <v>13.500227410915244</v>
      </c>
      <c r="EK4" s="25">
        <f>'New BAU'!EK108</f>
        <v>13.655752490977164</v>
      </c>
      <c r="EL4" s="25">
        <f>'New BAU'!EL108</f>
        <v>13.811449061355519</v>
      </c>
      <c r="EM4" s="25">
        <f>'New BAU'!EM108</f>
        <v>13.967299331354441</v>
      </c>
      <c r="EN4" s="25">
        <f>'New BAU'!EN108</f>
        <v>14.123285665866359</v>
      </c>
      <c r="EO4" s="25">
        <f>'New BAU'!EO108</f>
        <v>14.279390589660206</v>
      </c>
      <c r="EP4" s="25">
        <f>'New BAU'!EP108</f>
        <v>14.435596791484494</v>
      </c>
      <c r="EQ4" s="25">
        <f>'New BAU'!EQ108</f>
        <v>14.59188712798707</v>
      </c>
      <c r="ER4" s="25">
        <f>'New BAU'!ER108</f>
        <v>14.74824462745471</v>
      </c>
      <c r="ES4" s="25">
        <f>'New BAU'!ES108</f>
        <v>14.90465249337448</v>
      </c>
      <c r="ET4" s="25">
        <f>'New BAU'!ET108</f>
        <v>15.061094107820026</v>
      </c>
      <c r="EU4" s="25">
        <f>'New BAU'!EU108</f>
        <v>15.217553034665155</v>
      </c>
      <c r="EV4" s="25">
        <f>'New BAU'!EV108</f>
        <v>15.374013022627681</v>
      </c>
      <c r="EW4" s="25">
        <f>'New BAU'!EW108</f>
        <v>15.530458008146143</v>
      </c>
      <c r="EX4" s="25">
        <f>'New BAU'!EX108</f>
        <v>15.686872118092312</v>
      </c>
      <c r="EY4" s="25">
        <f>'New BAU'!EY108</f>
        <v>15.843239672322499</v>
      </c>
      <c r="EZ4" s="25">
        <f>'New BAU'!EZ108</f>
        <v>15.999545186070172</v>
      </c>
      <c r="FA4" s="25">
        <f>'New BAU'!FA108</f>
        <v>16.155773372183443</v>
      </c>
      <c r="FB4" s="25">
        <f>'New BAU'!FB108</f>
        <v>16.311909143209668</v>
      </c>
      <c r="FC4" s="25">
        <f>'New BAU'!FC108</f>
        <v>16.467937613330832</v>
      </c>
      <c r="FD4" s="25">
        <f>'New BAU'!FD108</f>
        <v>16.623844100152176</v>
      </c>
      <c r="FE4" s="25">
        <f>'New BAU'!FE108</f>
        <v>16.779614126347479</v>
      </c>
      <c r="FF4" s="25">
        <f>'New BAU'!FF108</f>
        <v>16.935233421163709</v>
      </c>
      <c r="FG4" s="25">
        <f>'New BAU'!FG108</f>
        <v>17.09068792178839</v>
      </c>
      <c r="FH4" s="25">
        <f>'New BAU'!FH108</f>
        <v>17.245963774582481</v>
      </c>
      <c r="FI4" s="25">
        <f>'New BAU'!FI108</f>
        <v>17.401047336181993</v>
      </c>
      <c r="FJ4" s="25">
        <f>'New BAU'!FJ108</f>
        <v>17.555925174471199</v>
      </c>
      <c r="FK4" s="25">
        <f>'New BAU'!FK108</f>
        <v>17.710584069430716</v>
      </c>
      <c r="FL4" s="25">
        <f>'New BAU'!FL108</f>
        <v>17.865011013863345</v>
      </c>
      <c r="FM4" s="25">
        <f>'New BAU'!FM108</f>
        <v>18.019193214000641</v>
      </c>
      <c r="FN4" s="25">
        <f>'New BAU'!FN108</f>
        <v>18.173118089993476</v>
      </c>
      <c r="FO4" s="25">
        <f>'New BAU'!FO108</f>
        <v>18.326773276289249</v>
      </c>
      <c r="FP4" s="25">
        <f>'New BAU'!FP108</f>
        <v>18.480146621899195</v>
      </c>
      <c r="FQ4" s="25">
        <f>'New BAU'!FQ108</f>
        <v>18.633226190558236</v>
      </c>
      <c r="FR4" s="25">
        <f>'New BAU'!FR108</f>
        <v>18.786000260780835</v>
      </c>
      <c r="FS4" s="25">
        <f>'New BAU'!FS108</f>
        <v>18.938457325815271</v>
      </c>
      <c r="FT4" s="25">
        <f>'New BAU'!FT108</f>
        <v>19.090586093499894</v>
      </c>
      <c r="FU4" s="25">
        <f>'New BAU'!FU108</f>
        <v>19.242375486023558</v>
      </c>
      <c r="FV4" s="25">
        <f>'New BAU'!FV108</f>
        <v>19.393814639593526</v>
      </c>
      <c r="FW4" s="25">
        <f>'New BAU'!FW108</f>
        <v>19.544892904013611</v>
      </c>
      <c r="FX4" s="25">
        <f>'New BAU'!FX108</f>
        <v>19.695599842175358</v>
      </c>
      <c r="FY4" s="25">
        <f>'New BAU'!FY108</f>
        <v>19.845925229464775</v>
      </c>
      <c r="FZ4" s="25">
        <f>'New BAU'!FZ108</f>
        <v>19.995859053087894</v>
      </c>
      <c r="GA4" s="25">
        <f>'New BAU'!GA108</f>
        <v>20.145391511317275</v>
      </c>
      <c r="GB4" s="25">
        <f>'New BAU'!GB108</f>
        <v>20.294513012662648</v>
      </c>
      <c r="GC4" s="25">
        <f>'New BAU'!GC108</f>
        <v>20.44321417496802</v>
      </c>
      <c r="GD4" s="25">
        <f>'New BAU'!GD108</f>
        <v>20.591485824437783</v>
      </c>
      <c r="GE4" s="25">
        <f>'New BAU'!GE108</f>
        <v>20.739318994594925</v>
      </c>
      <c r="GF4" s="25">
        <f>'New BAU'!GF108</f>
        <v>20.886704925173152</v>
      </c>
      <c r="GG4" s="25">
        <f>'New BAU'!GG108</f>
        <v>21.033635060945993</v>
      </c>
      <c r="GH4" s="25">
        <f>'New BAU'!GH108</f>
        <v>21.180101050494962</v>
      </c>
      <c r="GI4" s="25">
        <f>'New BAU'!GI108</f>
        <v>21.32609474491958</v>
      </c>
      <c r="GJ4" s="25">
        <f>'New BAU'!GJ108</f>
        <v>21.471608196491278</v>
      </c>
      <c r="GK4" s="25">
        <f>'New BAU'!GK108</f>
        <v>21.616633657253608</v>
      </c>
      <c r="GL4" s="25">
        <f>'New BAU'!GL108</f>
        <v>21.761163577571338</v>
      </c>
      <c r="GM4" s="25">
        <f>'New BAU'!GM108</f>
        <v>21.905190604630313</v>
      </c>
      <c r="GN4" s="25">
        <f>'New BAU'!GN108</f>
        <v>22.048707580890422</v>
      </c>
      <c r="GO4" s="25">
        <f>'New BAU'!GO108</f>
        <v>22.191707542494076</v>
      </c>
      <c r="GP4" s="25">
        <f>'New BAU'!GP108</f>
        <v>22.334183717632072</v>
      </c>
      <c r="GQ4" s="25">
        <f>'New BAU'!GQ108</f>
        <v>22.476129524868846</v>
      </c>
      <c r="GR4" s="25">
        <f>'New BAU'!GR108</f>
        <v>22.617538571429627</v>
      </c>
      <c r="GS4" s="25">
        <f>'New BAU'!GS108</f>
        <v>22.758404651450977</v>
      </c>
      <c r="GT4" s="25">
        <f>'New BAU'!GT108</f>
        <v>22.89872174419704</v>
      </c>
      <c r="GU4" s="25">
        <f>'New BAU'!GU108</f>
        <v>23.038484012243231</v>
      </c>
      <c r="GV4" s="25">
        <f>'New BAU'!GV108</f>
        <v>23.177685799629501</v>
      </c>
      <c r="GW4" s="25">
        <f>'New BAU'!GW108</f>
        <v>23.316321629984603</v>
      </c>
      <c r="GX4" s="25">
        <f>'New BAU'!GX108</f>
        <v>23.454386204623557</v>
      </c>
      <c r="GY4" s="25">
        <f>'New BAU'!GY108</f>
        <v>23.591874400619904</v>
      </c>
      <c r="GZ4" s="25">
        <f>'New BAU'!GZ108</f>
        <v>23.728781268854483</v>
      </c>
      <c r="HA4" s="25">
        <f>'New BAU'!HA108</f>
        <v>23.865102032042429</v>
      </c>
      <c r="HB4" s="25">
        <f>'New BAU'!HB108</f>
        <v>24.000832082739979</v>
      </c>
      <c r="HC4" s="25">
        <f>'New BAU'!HC108</f>
        <v>24.135966981332679</v>
      </c>
      <c r="HD4" s="25">
        <f>'New BAU'!HD108</f>
        <v>24.270502454006721</v>
      </c>
      <c r="HE4" s="25">
        <f>'New BAU'!HE108</f>
        <v>24.404434390704768</v>
      </c>
      <c r="HF4" s="25">
        <f>'New BAU'!HF108</f>
        <v>24.537758843067518</v>
      </c>
      <c r="HG4" s="25">
        <f>'New BAU'!HG108</f>
        <v>24.670472022363111</v>
      </c>
      <c r="HH4" s="25">
        <f>'New BAU'!HH108</f>
        <v>24.802570297404884</v>
      </c>
      <c r="HI4" s="25">
        <f>'New BAU'!HI108</f>
        <v>24.934050192459882</v>
      </c>
      <c r="HJ4" s="25">
        <f>'New BAU'!HJ108</f>
        <v>25.064908385148186</v>
      </c>
      <c r="HK4" s="25">
        <f>'New BAU'!HK108</f>
        <v>25.195141704335644</v>
      </c>
      <c r="HL4" s="25">
        <f>'New BAU'!HL108</f>
        <v>25.324747128020277</v>
      </c>
      <c r="HM4" s="25">
        <f>'New BAU'!HM108</f>
        <v>25.45372178121395</v>
      </c>
      <c r="HN4" s="25">
        <f>'New BAU'!HN108</f>
        <v>25.582062933820666</v>
      </c>
      <c r="HO4" s="25">
        <f>'New BAU'!HO108</f>
        <v>25.709767998512071</v>
      </c>
      <c r="HP4" s="25">
        <f>'New BAU'!HP108</f>
        <v>25.836834528601965</v>
      </c>
      <c r="HQ4" s="25">
        <f>'New BAU'!HQ108</f>
        <v>25.96326021592019</v>
      </c>
      <c r="HR4" s="25">
        <f>'New BAU'!HR108</f>
        <v>26.089042888687501</v>
      </c>
      <c r="HS4" s="25">
        <f>'New BAU'!HS108</f>
        <v>26.214180509392037</v>
      </c>
      <c r="HT4" s="25">
        <f>'New BAU'!HT108</f>
        <v>26.338671172668626</v>
      </c>
      <c r="HU4" s="25">
        <f>'New BAU'!HU108</f>
        <v>26.462513103181482</v>
      </c>
      <c r="HV4" s="25">
        <f>'New BAU'!HV108</f>
        <v>26.585704653511751</v>
      </c>
      <c r="HW4" s="25">
        <f>'New BAU'!HW108</f>
        <v>26.708244302050083</v>
      </c>
      <c r="HX4" s="25">
        <f>'New BAU'!HX108</f>
        <v>26.830130650895818</v>
      </c>
      <c r="HY4" s="25">
        <f>'New BAU'!HY108</f>
        <v>26.951362423762877</v>
      </c>
      <c r="HZ4" s="25">
        <f>'New BAU'!HZ108</f>
        <v>27.071938463893634</v>
      </c>
      <c r="IA4" s="25">
        <f>'New BAU'!IA108</f>
        <v>27.191857731981337</v>
      </c>
      <c r="IB4" s="25">
        <f>'New BAU'!IB108</f>
        <v>27.311119304101723</v>
      </c>
      <c r="IC4" s="25">
        <f>'New BAU'!IC108</f>
        <v>27.429722369654407</v>
      </c>
      <c r="ID4" s="25">
        <f>'New BAU'!ID108</f>
        <v>27.547666229315496</v>
      </c>
      <c r="IE4" s="25">
        <f>'New BAU'!IE108</f>
        <v>27.664950293000576</v>
      </c>
      <c r="IF4" s="25">
        <f>'New BAU'!IF108</f>
        <v>27.781574077840244</v>
      </c>
      <c r="IG4" s="25">
        <f>'New BAU'!IG108</f>
        <v>27.897537206167794</v>
      </c>
      <c r="IH4" s="25">
        <f>'New BAU'!IH108</f>
        <v>28.012839403519624</v>
      </c>
      <c r="II4" s="25">
        <f>'New BAU'!II108</f>
        <v>28.127480496649703</v>
      </c>
      <c r="IJ4" s="25">
        <f>'New BAU'!IJ108</f>
        <v>28.241460411557522</v>
      </c>
      <c r="IK4" s="25">
        <f>'New BAU'!IK108</f>
        <v>28.354779171530712</v>
      </c>
      <c r="IL4" s="25">
        <f>'New BAU'!IL108</f>
        <v>28.467436895202724</v>
      </c>
      <c r="IM4" s="25">
        <f>'New BAU'!IM108</f>
        <v>28.57943379462553</v>
      </c>
      <c r="IN4" s="25">
        <f>'New BAU'!IN108</f>
        <v>28.690770173358555</v>
      </c>
      <c r="IO4" s="25">
        <f>'New BAU'!IO108</f>
        <v>28.801446424573179</v>
      </c>
      <c r="IP4" s="25">
        <f>'New BAU'!IP108</f>
        <v>28.91146302917447</v>
      </c>
      <c r="IQ4" s="25">
        <f>'New BAU'!IQ108</f>
        <v>29.02082055393906</v>
      </c>
      <c r="IR4" s="25">
        <f>'New BAU'!IR108</f>
        <v>29.129519649670623</v>
      </c>
      <c r="IS4" s="25">
        <f>'New BAU'!IS108</f>
        <v>29.23756104937296</v>
      </c>
      <c r="IT4" s="25">
        <f>'New BAU'!IT108</f>
        <v>29.344945566440412</v>
      </c>
      <c r="IU4" s="25">
        <f>'New BAU'!IU108</f>
        <v>29.451674092866771</v>
      </c>
      <c r="IV4" s="25">
        <f>'New BAU'!IV108</f>
        <v>29.557747597472115</v>
      </c>
      <c r="IW4" s="25">
        <f>'New BAU'!IW108</f>
        <v>29.66316712414849</v>
      </c>
      <c r="IX4" s="25">
        <f>'New BAU'!IX108</f>
        <v>29.767933790124015</v>
      </c>
      <c r="IY4" s="25">
        <f>'New BAU'!IY108</f>
        <v>29.872048784246235</v>
      </c>
      <c r="IZ4" s="25">
        <f>'New BAU'!IZ108</f>
        <v>29.975513365284339</v>
      </c>
      <c r="JA4" s="25">
        <f>'New BAU'!JA108</f>
        <v>30.078328860250657</v>
      </c>
      <c r="JB4" s="25">
        <f>'New BAU'!JB108</f>
        <v>30.180496662741916</v>
      </c>
      <c r="JC4" s="25">
        <f>'New BAU'!JC108</f>
        <v>30.282018231299499</v>
      </c>
      <c r="JD4" s="25">
        <f>'New BAU'!JD108</f>
        <v>30.38289508778994</v>
      </c>
      <c r="JE4" s="25">
        <f>'New BAU'!JE108</f>
        <v>30.483128815804672</v>
      </c>
      <c r="JF4" s="25">
        <f>'New BAU'!JF108</f>
        <v>30.58272105908026</v>
      </c>
      <c r="JG4" s="25">
        <f>'New BAU'!JG108</f>
        <v>30.681673519937892</v>
      </c>
      <c r="JH4" s="25">
        <f>'New BAU'!JH108</f>
        <v>30.779987957743554</v>
      </c>
      <c r="JI4" s="25">
        <f>'New BAU'!JI108</f>
        <v>30.877666187387785</v>
      </c>
      <c r="JJ4" s="25">
        <f>'New BAU'!JJ108</f>
        <v>30.974710077785694</v>
      </c>
      <c r="JK4" s="25">
        <f>'New BAU'!JK108</f>
        <v>31.071121550397322</v>
      </c>
      <c r="JL4" s="25">
        <f>'New BAU'!JL108</f>
        <v>31.166902577767942</v>
      </c>
      <c r="JM4" s="25">
        <f>'New BAU'!JM108</f>
        <v>31.262055182088371</v>
      </c>
      <c r="JN4" s="25">
        <f>'New BAU'!JN108</f>
        <v>31.356581433776064</v>
      </c>
      <c r="JO4" s="25">
        <f>'New BAU'!JO108</f>
        <v>31.45048345007563</v>
      </c>
      <c r="JP4" s="25">
        <f>'New BAU'!JP108</f>
        <v>31.543763393679932</v>
      </c>
      <c r="JQ4" s="25">
        <f>'New BAU'!JQ108</f>
        <v>31.636423471371202</v>
      </c>
      <c r="JR4" s="25">
        <f>'New BAU'!JR108</f>
        <v>31.72846593268233</v>
      </c>
      <c r="JS4" s="25">
        <f>'New BAU'!JS108</f>
        <v>31.819893068577631</v>
      </c>
      <c r="JT4" s="25">
        <f>'New BAU'!JT108</f>
        <v>31.910707210154477</v>
      </c>
      <c r="JU4" s="25">
        <f>'New BAU'!JU108</f>
        <v>32.000910727363966</v>
      </c>
      <c r="JV4" s="25">
        <f>'New BAU'!JV108</f>
        <v>32.090506027751978</v>
      </c>
      <c r="JW4" s="25">
        <f>'New BAU'!JW108</f>
        <v>32.179495555219688</v>
      </c>
      <c r="JX4" s="25">
        <f>'New BAU'!JX108</f>
        <v>32.267881788803798</v>
      </c>
      <c r="JY4" s="25">
        <f>'New BAU'!JY108</f>
        <v>32.355667241476468</v>
      </c>
      <c r="JZ4" s="25">
        <f>'New BAU'!JZ108</f>
        <v>32.442854458964511</v>
      </c>
      <c r="KA4" s="25">
        <f>'New BAU'!KA108</f>
        <v>32.529446018588068</v>
      </c>
      <c r="KB4" s="25">
        <f>'New BAU'!KB108</f>
        <v>32.615444528118466</v>
      </c>
      <c r="KC4" s="25">
        <f>'New BAU'!KC108</f>
        <v>32.70085262465544</v>
      </c>
      <c r="KD4" s="25">
        <f>'New BAU'!KD108</f>
        <v>32.785672973522892</v>
      </c>
      <c r="KE4" s="25">
        <f>'New BAU'!KE108</f>
        <v>32.869908267183966</v>
      </c>
      <c r="KF4" s="25">
        <f>'New BAU'!KF108</f>
        <v>32.953561224174891</v>
      </c>
    </row>
    <row r="5" spans="1:292" x14ac:dyDescent="0.2">
      <c r="A5" s="3" t="s">
        <v>76</v>
      </c>
      <c r="B5" s="25">
        <f>'New BAU'!B109</f>
        <v>0.10517303929013749</v>
      </c>
      <c r="C5" s="25">
        <f>'New BAU'!C109</f>
        <v>0.11255990135205297</v>
      </c>
      <c r="D5" s="25">
        <f>'New BAU'!D109</f>
        <v>0.12029577677683474</v>
      </c>
      <c r="E5" s="25">
        <f>'New BAU'!E109</f>
        <v>0.12838794246623308</v>
      </c>
      <c r="F5" s="25">
        <f>'New BAU'!F109</f>
        <v>0.13684366554476257</v>
      </c>
      <c r="G5" s="25">
        <f>'New BAU'!G109</f>
        <v>0.13904076010261116</v>
      </c>
      <c r="H5" s="25">
        <f>'New BAU'!H109</f>
        <v>0.14747822226500729</v>
      </c>
      <c r="I5" s="25">
        <f>'New BAU'!I109</f>
        <v>0.15625065015783002</v>
      </c>
      <c r="J5" s="25">
        <f>'New BAU'!J109</f>
        <v>0.16536312264579989</v>
      </c>
      <c r="K5" s="25">
        <f>'New BAU'!K109</f>
        <v>0.17481993095308579</v>
      </c>
      <c r="L5" s="25">
        <f>'New BAU'!L109</f>
        <v>0.18462523763644084</v>
      </c>
      <c r="M5" s="25">
        <f>'New BAU'!M109</f>
        <v>0.19478309032815075</v>
      </c>
      <c r="N5" s="25">
        <f>'New BAU'!N109</f>
        <v>0.20529743156012839</v>
      </c>
      <c r="O5" s="25">
        <f>'New BAU'!O109</f>
        <v>0.21617210562448461</v>
      </c>
      <c r="P5" s="25">
        <f>'New BAU'!P109</f>
        <v>0.22741086317356959</v>
      </c>
      <c r="Q5" s="25">
        <f>'New BAU'!Q109</f>
        <v>0.2390173640549709</v>
      </c>
      <c r="R5" s="25">
        <f>'New BAU'!R109</f>
        <v>0.25099517874192345</v>
      </c>
      <c r="S5" s="25">
        <f>'New BAU'!S109</f>
        <v>0.26334778863027841</v>
      </c>
      <c r="T5" s="25">
        <f>'New BAU'!T109</f>
        <v>0.27607858541284508</v>
      </c>
      <c r="U5" s="25">
        <f>'New BAU'!U109</f>
        <v>0.28919086970002711</v>
      </c>
      <c r="V5" s="25">
        <f>'New BAU'!V109</f>
        <v>0.30268784902572454</v>
      </c>
      <c r="W5" s="25">
        <f>'New BAU'!W109</f>
        <v>0.31657263535525032</v>
      </c>
      <c r="X5" s="25">
        <f>'New BAU'!X109</f>
        <v>0.33084824219498093</v>
      </c>
      <c r="Y5" s="25">
        <f>'New BAU'!Y109</f>
        <v>0.34551758138992739</v>
      </c>
      <c r="Z5" s="25">
        <f>'New BAU'!Z109</f>
        <v>0.36058345968436462</v>
      </c>
      <c r="AA5" s="25">
        <f>'New BAU'!AA109</f>
        <v>0.37604857511136558</v>
      </c>
      <c r="AB5" s="25">
        <f>'New BAU'!AB109</f>
        <v>0.39191551326913199</v>
      </c>
      <c r="AC5" s="25">
        <f>'New BAU'!AC109</f>
        <v>0.40818674353510687</v>
      </c>
      <c r="AD5" s="25">
        <f>'New BAU'!AD109</f>
        <v>0.42486461526274932</v>
      </c>
      <c r="AE5" s="25">
        <f>'New BAU'!AE109</f>
        <v>0.44195135400044833</v>
      </c>
      <c r="AF5" s="25">
        <f>'New BAU'!AF109</f>
        <v>0.45944905776718353</v>
      </c>
      <c r="AG5" s="25">
        <f>'New BAU'!AG109</f>
        <v>0.47735969341524137</v>
      </c>
      <c r="AH5" s="25">
        <f>'New BAU'!AH109</f>
        <v>0.49568509310631259</v>
      </c>
      <c r="AI5" s="25">
        <f>'New BAU'!AI109</f>
        <v>0.51442695092380275</v>
      </c>
      <c r="AJ5" s="25">
        <f>'New BAU'!AJ109</f>
        <v>0.53358681964096111</v>
      </c>
      <c r="AK5" s="25">
        <f>'New BAU'!AK109</f>
        <v>0.55316610766153307</v>
      </c>
      <c r="AL5" s="25">
        <f>'New BAU'!AL109</f>
        <v>0.57316607614701709</v>
      </c>
      <c r="AM5" s="25">
        <f>'New BAU'!AM109</f>
        <v>0.59358783634220802</v>
      </c>
      <c r="AN5" s="25">
        <f>'New BAU'!AN109</f>
        <v>0.61443234710858563</v>
      </c>
      <c r="AO5" s="25">
        <f>'New BAU'!AO109</f>
        <v>0.63570041267309019</v>
      </c>
      <c r="AP5" s="25">
        <f>'New BAU'!AP109</f>
        <v>0.65739268059813283</v>
      </c>
      <c r="AQ5" s="25">
        <f>'New BAU'!AQ109</f>
        <v>0.67950963997702385</v>
      </c>
      <c r="AR5" s="25">
        <f>'New BAU'!AR109</f>
        <v>0.70205161985759346</v>
      </c>
      <c r="AS5" s="25">
        <f>'New BAU'!AS109</f>
        <v>0.72501878789548335</v>
      </c>
      <c r="AT5" s="25">
        <f>'New BAU'!AT109</f>
        <v>0.74841114923736962</v>
      </c>
      <c r="AU5" s="25">
        <f>'New BAU'!AU109</f>
        <v>0.77222854563341281</v>
      </c>
      <c r="AV5" s="25">
        <f>'New BAU'!AV109</f>
        <v>0.79647065477718892</v>
      </c>
      <c r="AW5" s="25">
        <f>'New BAU'!AW109</f>
        <v>0.82113698987061912</v>
      </c>
      <c r="AX5" s="25">
        <f>'New BAU'!AX109</f>
        <v>0.84622689941057938</v>
      </c>
      <c r="AY5" s="25">
        <f>'New BAU'!AY109</f>
        <v>0.87173956719328372</v>
      </c>
      <c r="AZ5" s="25">
        <f>'New BAU'!AZ109</f>
        <v>0.89767401253191448</v>
      </c>
      <c r="BA5" s="25">
        <f>'New BAU'!BA109</f>
        <v>0.92402909068248107</v>
      </c>
      <c r="BB5" s="25">
        <f>'New BAU'!BB109</f>
        <v>0.95080349347244164</v>
      </c>
      <c r="BC5" s="25">
        <f>'New BAU'!BC109</f>
        <v>0.97799575012624018</v>
      </c>
      <c r="BD5" s="25">
        <f>'New BAU'!BD109</f>
        <v>1.0056042282816031</v>
      </c>
      <c r="BE5" s="25">
        <f>'New BAU'!BE109</f>
        <v>1.0336271351901438</v>
      </c>
      <c r="BF5" s="25">
        <f>'New BAU'!BF109</f>
        <v>1.0620625190956152</v>
      </c>
      <c r="BG5" s="25">
        <f>'New BAU'!BG109</f>
        <v>1.0909082707829671</v>
      </c>
      <c r="BH5" s="25">
        <f>'New BAU'!BH109</f>
        <v>1.1201621252912051</v>
      </c>
      <c r="BI5" s="25">
        <f>'New BAU'!BI109</f>
        <v>1.1498216637829577</v>
      </c>
      <c r="BJ5" s="25">
        <f>'New BAU'!BJ109</f>
        <v>1.1798843155636067</v>
      </c>
      <c r="BK5" s="25">
        <f>'New BAU'!BK109</f>
        <v>1.2103473602427099</v>
      </c>
      <c r="BL5" s="25">
        <f>'New BAU'!BL109</f>
        <v>1.2412079300305443</v>
      </c>
      <c r="BM5" s="25">
        <f>'New BAU'!BM109</f>
        <v>1.2724630121624858</v>
      </c>
      <c r="BN5" s="25">
        <f>'New BAU'!BN109</f>
        <v>1.3041094514440823</v>
      </c>
      <c r="BO5" s="25">
        <f>'New BAU'!BO109</f>
        <v>1.3361439529096391</v>
      </c>
      <c r="BP5" s="25">
        <f>'New BAU'!BP109</f>
        <v>1.3685630845872379</v>
      </c>
      <c r="BQ5" s="25">
        <f>'New BAU'!BQ109</f>
        <v>1.4013632803632132</v>
      </c>
      <c r="BR5" s="25">
        <f>'New BAU'!BR109</f>
        <v>1.4345408429391748</v>
      </c>
      <c r="BS5" s="25">
        <f>'New BAU'!BS109</f>
        <v>1.46809194687478</v>
      </c>
      <c r="BT5" s="25">
        <f>'New BAU'!BT109</f>
        <v>1.5020126417096207</v>
      </c>
      <c r="BU5" s="25">
        <f>'New BAU'!BU109</f>
        <v>1.5362988551576455</v>
      </c>
      <c r="BV5" s="25">
        <f>'New BAU'!BV109</f>
        <v>1.5709463963677748</v>
      </c>
      <c r="BW5" s="25">
        <f>'New BAU'!BW109</f>
        <v>1.605950959244431</v>
      </c>
      <c r="BX5" s="25">
        <f>'New BAU'!BX109</f>
        <v>1.6413081258218825</v>
      </c>
      <c r="BY5" s="25">
        <f>'New BAU'!BY109</f>
        <v>1.6770133696865182</v>
      </c>
      <c r="BZ5" s="25">
        <f>'New BAU'!BZ109</f>
        <v>1.7130620594412247</v>
      </c>
      <c r="CA5" s="25">
        <f>'New BAU'!CA109</f>
        <v>1.7494494622063304</v>
      </c>
      <c r="CB5" s="25">
        <f>'New BAU'!CB109</f>
        <v>1.7861707471516184</v>
      </c>
      <c r="CC5" s="25">
        <f>'New BAU'!CC109</f>
        <v>1.8232209890542188</v>
      </c>
      <c r="CD5" s="25">
        <f>'New BAU'!CD109</f>
        <v>1.8605951718772307</v>
      </c>
      <c r="CE5" s="25">
        <f>'New BAU'!CE109</f>
        <v>1.8982881923642556</v>
      </c>
      <c r="CF5" s="25">
        <f>'New BAU'!CF109</f>
        <v>1.936294863644991</v>
      </c>
      <c r="CG5" s="25">
        <f>'New BAU'!CG109</f>
        <v>1.974609918847458</v>
      </c>
      <c r="CH5" s="25">
        <f>'New BAU'!CH109</f>
        <v>2.013228014712372</v>
      </c>
      <c r="CI5" s="25">
        <f>'New BAU'!CI109</f>
        <v>2.0521437352055036</v>
      </c>
      <c r="CJ5" s="25">
        <f>'New BAU'!CJ109</f>
        <v>2.0913515951240162</v>
      </c>
      <c r="CK5" s="25">
        <f>'New BAU'!CK109</f>
        <v>2.1308460436928129</v>
      </c>
      <c r="CL5" s="25">
        <f>'New BAU'!CL109</f>
        <v>2.1706214681473472</v>
      </c>
      <c r="CM5" s="25">
        <f>'New BAU'!CM109</f>
        <v>2.2106721972992158</v>
      </c>
      <c r="CN5" s="25">
        <f>'New BAU'!CN109</f>
        <v>2.250992505081284</v>
      </c>
      <c r="CO5" s="25">
        <f>'New BAU'!CO109</f>
        <v>2.2916292578632835</v>
      </c>
      <c r="CP5" s="25">
        <f>'New BAU'!CP109</f>
        <v>2.3325771607610291</v>
      </c>
      <c r="CQ5" s="25">
        <f>'New BAU'!CQ109</f>
        <v>2.3738308432515201</v>
      </c>
      <c r="CR5" s="25">
        <f>'New BAU'!CR109</f>
        <v>2.4153848630854111</v>
      </c>
      <c r="CS5" s="25">
        <f>'New BAU'!CS109</f>
        <v>2.4572337101729183</v>
      </c>
      <c r="CT5" s="25">
        <f>'New BAU'!CT109</f>
        <v>2.4993718104399747</v>
      </c>
      <c r="CU5" s="25">
        <f>'New BAU'!CU109</f>
        <v>2.5417935296514949</v>
      </c>
      <c r="CV5" s="25">
        <f>'New BAU'!CV109</f>
        <v>2.5844931771988686</v>
      </c>
      <c r="CW5" s="25">
        <f>'New BAU'!CW109</f>
        <v>2.6274650098488883</v>
      </c>
      <c r="CX5" s="25">
        <f>'New BAU'!CX109</f>
        <v>2.6707032354515881</v>
      </c>
      <c r="CY5" s="25">
        <f>'New BAU'!CY109</f>
        <v>2.7142020166044722</v>
      </c>
      <c r="CZ5" s="25">
        <f>'New BAU'!CZ109</f>
        <v>2.7579554742709251</v>
      </c>
      <c r="DA5" s="25">
        <f>'New BAU'!DA109</f>
        <v>2.8019576913506503</v>
      </c>
      <c r="DB5" s="25">
        <f>'New BAU'!DB109</f>
        <v>2.8462027162001036</v>
      </c>
      <c r="DC5" s="25">
        <f>'New BAU'!DC109</f>
        <v>2.8906845661011538</v>
      </c>
      <c r="DD5" s="25">
        <f>'New BAU'!DD109</f>
        <v>2.93539723067616</v>
      </c>
      <c r="DE5" s="25">
        <f>'New BAU'!DE109</f>
        <v>2.9803346752479394</v>
      </c>
      <c r="DF5" s="25">
        <f>'New BAU'!DF109</f>
        <v>3.025490844143178</v>
      </c>
      <c r="DG5" s="25">
        <f>'New BAU'!DG109</f>
        <v>3.0708596639378642</v>
      </c>
      <c r="DH5" s="25">
        <f>'New BAU'!DH109</f>
        <v>3.1164350466436108</v>
      </c>
      <c r="DI5" s="25">
        <f>'New BAU'!DI109</f>
        <v>3.1622108928337149</v>
      </c>
      <c r="DJ5" s="25">
        <f>'New BAU'!DJ109</f>
        <v>3.208181094707955</v>
      </c>
      <c r="DK5" s="25">
        <f>'New BAU'!DK109</f>
        <v>3.2543395390952581</v>
      </c>
      <c r="DL5" s="25">
        <f>'New BAU'!DL109</f>
        <v>3.3006801103933974</v>
      </c>
      <c r="DM5" s="25">
        <f>'New BAU'!DM109</f>
        <v>3.3471966934450936</v>
      </c>
      <c r="DN5" s="25">
        <f>'New BAU'!DN109</f>
        <v>3.3938831763498896</v>
      </c>
      <c r="DO5" s="25">
        <f>'New BAU'!DO109</f>
        <v>3.4407334532112226</v>
      </c>
      <c r="DP5" s="25">
        <f>'New BAU'!DP109</f>
        <v>3.4877414268184515</v>
      </c>
      <c r="DQ5" s="25">
        <f>'New BAU'!DQ109</f>
        <v>3.5349010112632597</v>
      </c>
      <c r="DR5" s="25">
        <f>'New BAU'!DR109</f>
        <v>3.5822061344904168</v>
      </c>
      <c r="DS5" s="25">
        <f>'New BAU'!DS109</f>
        <v>3.6296507407825427</v>
      </c>
      <c r="DT5" s="25">
        <f>'New BAU'!DT109</f>
        <v>3.6772287931788403</v>
      </c>
      <c r="DU5" s="25">
        <f>'New BAU'!DU109</f>
        <v>3.7249342758277821</v>
      </c>
      <c r="DV5" s="25">
        <f>'New BAU'!DV109</f>
        <v>3.7727611962737386</v>
      </c>
      <c r="DW5" s="25">
        <f>'New BAU'!DW109</f>
        <v>3.8207035876776474</v>
      </c>
      <c r="DX5" s="25">
        <f>'New BAU'!DX109</f>
        <v>3.8687555109719143</v>
      </c>
      <c r="DY5" s="25">
        <f>'New BAU'!DY109</f>
        <v>3.9169110569497421</v>
      </c>
      <c r="DZ5" s="25">
        <f>'New BAU'!DZ109</f>
        <v>3.9651643482891479</v>
      </c>
      <c r="EA5" s="25">
        <f>'New BAU'!EA109</f>
        <v>4.0135095415120086</v>
      </c>
      <c r="EB5" s="25">
        <f>'New BAU'!EB109</f>
        <v>4.0619408288785355</v>
      </c>
      <c r="EC5" s="25">
        <f>'New BAU'!EC109</f>
        <v>4.1104524402175171</v>
      </c>
      <c r="ED5" s="25">
        <f>'New BAU'!ED109</f>
        <v>4.1590386446929211</v>
      </c>
      <c r="EE5" s="25">
        <f>'New BAU'!EE109</f>
        <v>4.2076937525072742</v>
      </c>
      <c r="EF5" s="25">
        <f>'New BAU'!EF109</f>
        <v>4.2564121165423918</v>
      </c>
      <c r="EG5" s="25">
        <f>'New BAU'!EG109</f>
        <v>4.3051881339380778</v>
      </c>
      <c r="EH5" s="25">
        <f>'New BAU'!EH109</f>
        <v>4.3540162476093816</v>
      </c>
      <c r="EI5" s="25">
        <f>'New BAU'!EI109</f>
        <v>4.402890947703149</v>
      </c>
      <c r="EJ5" s="25">
        <f>'New BAU'!EJ109</f>
        <v>4.451806772994412</v>
      </c>
      <c r="EK5" s="25">
        <f>'New BAU'!EK109</f>
        <v>4.5007583122235157</v>
      </c>
      <c r="EL5" s="25">
        <f>'New BAU'!EL109</f>
        <v>4.5497402053746132</v>
      </c>
      <c r="EM5" s="25">
        <f>'New BAU'!EM109</f>
        <v>4.598747144896338</v>
      </c>
      <c r="EN5" s="25">
        <f>'New BAU'!EN109</f>
        <v>4.6477738768654833</v>
      </c>
      <c r="EO5" s="25">
        <f>'New BAU'!EO109</f>
        <v>4.696815202094438</v>
      </c>
      <c r="EP5" s="25">
        <f>'New BAU'!EP109</f>
        <v>4.7458659771833274</v>
      </c>
      <c r="EQ5" s="25">
        <f>'New BAU'!EQ109</f>
        <v>4.7949211155175817</v>
      </c>
      <c r="ER5" s="25">
        <f>'New BAU'!ER109</f>
        <v>4.8439755882119799</v>
      </c>
      <c r="ES5" s="25">
        <f>'New BAU'!ES109</f>
        <v>4.8930244250019141</v>
      </c>
      <c r="ET5" s="25">
        <f>'New BAU'!ET109</f>
        <v>4.9420627150828231</v>
      </c>
      <c r="EU5" s="25">
        <f>'New BAU'!EU109</f>
        <v>4.9910856078988033</v>
      </c>
      <c r="EV5" s="25">
        <f>'New BAU'!EV109</f>
        <v>5.0400883138812134</v>
      </c>
      <c r="EW5" s="25">
        <f>'New BAU'!EW109</f>
        <v>5.0890661051382207</v>
      </c>
      <c r="EX5" s="25">
        <f>'New BAU'!EX109</f>
        <v>5.1380143160963838</v>
      </c>
      <c r="EY5" s="25">
        <f>'New BAU'!EY109</f>
        <v>5.1869283440950236</v>
      </c>
      <c r="EZ5" s="25">
        <f>'New BAU'!EZ109</f>
        <v>5.2358036499344784</v>
      </c>
      <c r="FA5" s="25">
        <f>'New BAU'!FA109</f>
        <v>5.2846357583792161</v>
      </c>
      <c r="FB5" s="25">
        <f>'New BAU'!FB109</f>
        <v>5.3334202586166946</v>
      </c>
      <c r="FC5" s="25">
        <f>'New BAU'!FC109</f>
        <v>5.382152804672983</v>
      </c>
      <c r="FD5" s="25">
        <f>'New BAU'!FD109</f>
        <v>5.4308291157861515</v>
      </c>
      <c r="FE5" s="25">
        <f>'New BAU'!FE109</f>
        <v>5.4794449767384066</v>
      </c>
      <c r="FF5" s="25">
        <f>'New BAU'!FF109</f>
        <v>5.5279962381478365</v>
      </c>
      <c r="FG5" s="25">
        <f>'New BAU'!FG109</f>
        <v>5.5764788167209325</v>
      </c>
      <c r="FH5" s="25">
        <f>'New BAU'!FH109</f>
        <v>5.6248886954666535</v>
      </c>
      <c r="FI5" s="25">
        <f>'New BAU'!FI109</f>
        <v>5.6732219238732426</v>
      </c>
      <c r="FJ5" s="25">
        <f>'New BAU'!FJ109</f>
        <v>5.7214746180484495</v>
      </c>
      <c r="FK5" s="25">
        <f>'New BAU'!FK109</f>
        <v>5.7696429608244708</v>
      </c>
      <c r="FL5" s="25">
        <f>'New BAU'!FL109</f>
        <v>5.8177232018282918</v>
      </c>
      <c r="FM5" s="25">
        <f>'New BAU'!FM109</f>
        <v>5.8657116575185162</v>
      </c>
      <c r="FN5" s="25">
        <f>'New BAU'!FN109</f>
        <v>5.9136047111895866</v>
      </c>
      <c r="FO5" s="25">
        <f>'New BAU'!FO109</f>
        <v>5.9613988129443749</v>
      </c>
      <c r="FP5" s="25">
        <f>'New BAU'!FP109</f>
        <v>6.0090904796360052</v>
      </c>
      <c r="FQ5" s="25">
        <f>'New BAU'!FQ109</f>
        <v>6.0566762947798756</v>
      </c>
      <c r="FR5" s="25">
        <f>'New BAU'!FR109</f>
        <v>6.1041529084368387</v>
      </c>
      <c r="FS5" s="25">
        <f>'New BAU'!FS109</f>
        <v>6.1515170370683192</v>
      </c>
      <c r="FT5" s="25">
        <f>'New BAU'!FT109</f>
        <v>6.1987654633643903</v>
      </c>
      <c r="FU5" s="25">
        <f>'New BAU'!FU109</f>
        <v>6.2458950360456296</v>
      </c>
      <c r="FV5" s="25">
        <f>'New BAU'!FV109</f>
        <v>6.2929026696396164</v>
      </c>
      <c r="FW5" s="25">
        <f>'New BAU'!FW109</f>
        <v>6.3397853442330483</v>
      </c>
      <c r="FX5" s="25">
        <f>'New BAU'!FX109</f>
        <v>6.3865401052001145</v>
      </c>
      <c r="FY5" s="25">
        <f>'New BAU'!FY109</f>
        <v>6.4331640629081885</v>
      </c>
      <c r="FZ5" s="25">
        <f>'New BAU'!FZ109</f>
        <v>6.4796543924015761</v>
      </c>
      <c r="GA5" s="25">
        <f>'New BAU'!GA109</f>
        <v>6.5260083330640946</v>
      </c>
      <c r="GB5" s="25">
        <f>'New BAU'!GB109</f>
        <v>6.5722231882613116</v>
      </c>
      <c r="GC5" s="25">
        <f>'New BAU'!GC109</f>
        <v>6.6182963249633913</v>
      </c>
      <c r="GD5" s="25">
        <f>'New BAU'!GD109</f>
        <v>6.6642251733490268</v>
      </c>
      <c r="GE5" s="25">
        <f>'New BAU'!GE109</f>
        <v>6.7100072263914914</v>
      </c>
      <c r="GF5" s="25">
        <f>'New BAU'!GF109</f>
        <v>6.7556400394274707</v>
      </c>
      <c r="GG5" s="25">
        <f>'New BAU'!GG109</f>
        <v>6.8011212297093389</v>
      </c>
      <c r="GH5" s="25">
        <f>'New BAU'!GH109</f>
        <v>6.8464484759417621</v>
      </c>
      <c r="GI5" s="25">
        <f>'New BAU'!GI109</f>
        <v>6.8916195178032664</v>
      </c>
      <c r="GJ5" s="25">
        <f>'New BAU'!GJ109</f>
        <v>6.9366321554533519</v>
      </c>
      <c r="GK5" s="25">
        <f>'New BAU'!GK109</f>
        <v>6.9814842490261055</v>
      </c>
      <c r="GL5" s="25">
        <f>'New BAU'!GL109</f>
        <v>7.0261737181107611</v>
      </c>
      <c r="GM5" s="25">
        <f>'New BAU'!GM109</f>
        <v>7.0706985412199543</v>
      </c>
      <c r="GN5" s="25">
        <f>'New BAU'!GN109</f>
        <v>7.1150567552463198</v>
      </c>
      <c r="GO5" s="25">
        <f>'New BAU'!GO109</f>
        <v>7.1592464549080308</v>
      </c>
      <c r="GP5" s="25">
        <f>'New BAU'!GP109</f>
        <v>7.2032657921839789</v>
      </c>
      <c r="GQ5" s="25">
        <f>'New BAU'!GQ109</f>
        <v>7.247112975739098</v>
      </c>
      <c r="GR5" s="25">
        <f>'New BAU'!GR109</f>
        <v>7.2907862703404867</v>
      </c>
      <c r="GS5" s="25">
        <f>'New BAU'!GS109</f>
        <v>7.3342839962649009</v>
      </c>
      <c r="GT5" s="25">
        <f>'New BAU'!GT109</f>
        <v>7.3776045286981562</v>
      </c>
      <c r="GU5" s="25">
        <f>'New BAU'!GU109</f>
        <v>7.4207462971270353</v>
      </c>
      <c r="GV5" s="25">
        <f>'New BAU'!GV109</f>
        <v>7.4637077847242157</v>
      </c>
      <c r="GW5" s="25">
        <f>'New BAU'!GW109</f>
        <v>7.5064875277267138</v>
      </c>
      <c r="GX5" s="25">
        <f>'New BAU'!GX109</f>
        <v>7.549084114808382</v>
      </c>
      <c r="GY5" s="25">
        <f>'New BAU'!GY109</f>
        <v>7.5914961864470145</v>
      </c>
      <c r="GZ5" s="25">
        <f>'New BAU'!GZ109</f>
        <v>7.6337224342864554</v>
      </c>
      <c r="HA5" s="25">
        <f>'New BAU'!HA109</f>
        <v>7.6757616004941678</v>
      </c>
      <c r="HB5" s="25">
        <f>'New BAU'!HB109</f>
        <v>7.7176124771148746</v>
      </c>
      <c r="HC5" s="25">
        <f>'New BAU'!HC109</f>
        <v>7.7592739054205788</v>
      </c>
      <c r="HD5" s="25">
        <f>'New BAU'!HD109</f>
        <v>7.8007447752573658</v>
      </c>
      <c r="HE5" s="25">
        <f>'New BAU'!HE109</f>
        <v>7.8420240243896142</v>
      </c>
      <c r="HF5" s="25">
        <f>'New BAU'!HF109</f>
        <v>7.8831106378417912</v>
      </c>
      <c r="HG5" s="25">
        <f>'New BAU'!HG109</f>
        <v>7.9240036472382993</v>
      </c>
      <c r="HH5" s="25">
        <f>'New BAU'!HH109</f>
        <v>7.9647021301419443</v>
      </c>
      <c r="HI5" s="25">
        <f>'New BAU'!HI109</f>
        <v>8.0052052093911126</v>
      </c>
      <c r="HJ5" s="25">
        <f>'New BAU'!HJ109</f>
        <v>8.0455120524361767</v>
      </c>
      <c r="HK5" s="25">
        <f>'New BAU'!HK109</f>
        <v>8.0856218706754373</v>
      </c>
      <c r="HL5" s="25">
        <f>'New BAU'!HL109</f>
        <v>8.1255339187910725</v>
      </c>
      <c r="HM5" s="25">
        <f>'New BAU'!HM109</f>
        <v>8.1652474940851434</v>
      </c>
      <c r="HN5" s="25">
        <f>'New BAU'!HN109</f>
        <v>8.2047619358162027</v>
      </c>
      <c r="HO5" s="25">
        <f>'New BAU'!HO109</f>
        <v>8.2440766245368682</v>
      </c>
      <c r="HP5" s="25">
        <f>'New BAU'!HP109</f>
        <v>8.2831909814323037</v>
      </c>
      <c r="HQ5" s="25">
        <f>'New BAU'!HQ109</f>
        <v>8.3221044676602958</v>
      </c>
      <c r="HR5" s="25">
        <f>'New BAU'!HR109</f>
        <v>8.3608165836930048</v>
      </c>
      <c r="HS5" s="25">
        <f>'New BAU'!HS109</f>
        <v>8.3993268686605553</v>
      </c>
      <c r="HT5" s="25">
        <f>'New BAU'!HT109</f>
        <v>8.4376348996970965</v>
      </c>
      <c r="HU5" s="25">
        <f>'New BAU'!HU109</f>
        <v>8.4757402912889894</v>
      </c>
      <c r="HV5" s="25">
        <f>'New BAU'!HV109</f>
        <v>8.513642694626018</v>
      </c>
      <c r="HW5" s="25">
        <f>'New BAU'!HW109</f>
        <v>8.5513417969552741</v>
      </c>
      <c r="HX5" s="25">
        <f>'New BAU'!HX109</f>
        <v>8.5888373209383353</v>
      </c>
      <c r="HY5" s="25">
        <f>'New BAU'!HY109</f>
        <v>8.6261290240117425</v>
      </c>
      <c r="HZ5" s="25">
        <f>'New BAU'!HZ109</f>
        <v>8.6632166977509559</v>
      </c>
      <c r="IA5" s="25">
        <f>'New BAU'!IA109</f>
        <v>8.7001001672381886</v>
      </c>
      <c r="IB5" s="25">
        <f>'New BAU'!IB109</f>
        <v>8.7367792904340416</v>
      </c>
      <c r="IC5" s="25">
        <f>'New BAU'!IC109</f>
        <v>8.7732539575532655</v>
      </c>
      <c r="ID5" s="25">
        <f>'New BAU'!ID109</f>
        <v>8.8095240904447873</v>
      </c>
      <c r="IE5" s="25">
        <f>'New BAU'!IE109</f>
        <v>8.8455896419761793</v>
      </c>
      <c r="IF5" s="25">
        <f>'New BAU'!IF109</f>
        <v>8.8814505954225904</v>
      </c>
      <c r="IG5" s="25">
        <f>'New BAU'!IG109</f>
        <v>8.9171069638605704</v>
      </c>
      <c r="IH5" s="25">
        <f>'New BAU'!IH109</f>
        <v>8.9525587895664831</v>
      </c>
      <c r="II5" s="25">
        <f>'New BAU'!II109</f>
        <v>8.987806143420153</v>
      </c>
      <c r="IJ5" s="25">
        <f>'New BAU'!IJ109</f>
        <v>9.022849124313387</v>
      </c>
      <c r="IK5" s="25">
        <f>'New BAU'!IK109</f>
        <v>9.0576878585638632</v>
      </c>
      <c r="IL5" s="25">
        <f>'New BAU'!IL109</f>
        <v>9.0923224993342053</v>
      </c>
      <c r="IM5" s="25">
        <f>'New BAU'!IM109</f>
        <v>9.1267532260565556</v>
      </c>
      <c r="IN5" s="25">
        <f>'New BAU'!IN109</f>
        <v>9.1609802438626389</v>
      </c>
      <c r="IO5" s="25">
        <f>'New BAU'!IO109</f>
        <v>9.1950037830193647</v>
      </c>
      <c r="IP5" s="25">
        <f>'New BAU'!IP109</f>
        <v>9.2288240983702252</v>
      </c>
      <c r="IQ5" s="25">
        <f>'New BAU'!IQ109</f>
        <v>9.2624414687822867</v>
      </c>
      <c r="IR5" s="25">
        <f>'New BAU'!IR109</f>
        <v>9.2958561965991979</v>
      </c>
      <c r="IS5" s="25">
        <f>'New BAU'!IS109</f>
        <v>9.3290686070999236</v>
      </c>
      <c r="IT5" s="25">
        <f>'New BAU'!IT109</f>
        <v>9.3620790479635225</v>
      </c>
      <c r="IU5" s="25">
        <f>'New BAU'!IU109</f>
        <v>9.3948878887399054</v>
      </c>
      <c r="IV5" s="25">
        <f>'New BAU'!IV109</f>
        <v>9.4274955203266693</v>
      </c>
      <c r="IW5" s="25">
        <f>'New BAU'!IW109</f>
        <v>9.4599023544520158</v>
      </c>
      <c r="IX5" s="25">
        <f>'New BAU'!IX109</f>
        <v>9.4921088231638269</v>
      </c>
      <c r="IY5" s="25">
        <f>'New BAU'!IY109</f>
        <v>9.5241153783248773</v>
      </c>
      <c r="IZ5" s="25">
        <f>'New BAU'!IZ109</f>
        <v>9.5559224911143676</v>
      </c>
      <c r="JA5" s="25">
        <f>'New BAU'!JA109</f>
        <v>9.5875306515355465</v>
      </c>
      <c r="JB5" s="25">
        <f>'New BAU'!JB109</f>
        <v>9.6189403679297136</v>
      </c>
      <c r="JC5" s="25">
        <f>'New BAU'!JC109</f>
        <v>9.6501521664965093</v>
      </c>
      <c r="JD5" s="25">
        <f>'New BAU'!JD109</f>
        <v>9.681166590820343</v>
      </c>
      <c r="JE5" s="25">
        <f>'New BAU'!JE109</f>
        <v>9.7119842014033093</v>
      </c>
      <c r="JF5" s="25">
        <f>'New BAU'!JF109</f>
        <v>9.7426055752043954</v>
      </c>
      <c r="JG5" s="25">
        <f>'New BAU'!JG109</f>
        <v>9.7730313051848832</v>
      </c>
      <c r="JH5" s="25">
        <f>'New BAU'!JH109</f>
        <v>9.8032619998601973</v>
      </c>
      <c r="JI5" s="25">
        <f>'New BAU'!JI109</f>
        <v>9.8332982828580509</v>
      </c>
      <c r="JJ5" s="25">
        <f>'New BAU'!JJ109</f>
        <v>9.8631407924828469</v>
      </c>
      <c r="JK5" s="25">
        <f>'New BAU'!JK109</f>
        <v>9.892790181286454</v>
      </c>
      <c r="JL5" s="25">
        <f>'New BAU'!JL109</f>
        <v>9.9222471156452681</v>
      </c>
      <c r="JM5" s="25">
        <f>'New BAU'!JM109</f>
        <v>9.9515122753435143</v>
      </c>
      <c r="JN5" s="25">
        <f>'New BAU'!JN109</f>
        <v>9.9805863531628134</v>
      </c>
      <c r="JO5" s="25">
        <f>'New BAU'!JO109</f>
        <v>10.009470054478093</v>
      </c>
      <c r="JP5" s="25">
        <f>'New BAU'!JP109</f>
        <v>10.038164096859578</v>
      </c>
      <c r="JQ5" s="25">
        <f>'New BAU'!JQ109</f>
        <v>10.066669209681086</v>
      </c>
      <c r="JR5" s="25">
        <f>'New BAU'!JR109</f>
        <v>10.094986133734496</v>
      </c>
      <c r="JS5" s="25">
        <f>'New BAU'!JS109</f>
        <v>10.123115620850228</v>
      </c>
      <c r="JT5" s="25">
        <f>'New BAU'!JT109</f>
        <v>10.151058433524097</v>
      </c>
      <c r="JU5" s="25">
        <f>'New BAU'!JU109</f>
        <v>10.178815344549935</v>
      </c>
      <c r="JV5" s="25">
        <f>'New BAU'!JV109</f>
        <v>10.206387136658556</v>
      </c>
      <c r="JW5" s="25">
        <f>'New BAU'!JW109</f>
        <v>10.233774602162532</v>
      </c>
      <c r="JX5" s="25">
        <f>'New BAU'!JX109</f>
        <v>10.260978542607006</v>
      </c>
      <c r="JY5" s="25">
        <f>'New BAU'!JY109</f>
        <v>10.28799976842649</v>
      </c>
      <c r="JZ5" s="25">
        <f>'New BAU'!JZ109</f>
        <v>10.314839098607511</v>
      </c>
      <c r="KA5" s="25">
        <f>'New BAU'!KA109</f>
        <v>10.341497360357101</v>
      </c>
      <c r="KB5" s="25">
        <f>'New BAU'!KB109</f>
        <v>10.367975388777092</v>
      </c>
      <c r="KC5" s="25">
        <f>'New BAU'!KC109</f>
        <v>10.394274026544284</v>
      </c>
      <c r="KD5" s="25">
        <f>'New BAU'!KD109</f>
        <v>10.420394123596125</v>
      </c>
      <c r="KE5" s="25">
        <f>'New BAU'!KE109</f>
        <v>10.446336536822285</v>
      </c>
      <c r="KF5" s="25">
        <f>'New BAU'!KF109</f>
        <v>10.472102129761666</v>
      </c>
    </row>
    <row r="6" spans="1:292" x14ac:dyDescent="0.2">
      <c r="A6" s="3" t="s">
        <v>77</v>
      </c>
      <c r="B6" s="25">
        <f>'Marginal Model'!B107</f>
        <v>1.5472550861096035</v>
      </c>
      <c r="C6" s="25">
        <f>'Marginal Model'!C107</f>
        <v>1.6308932303373989</v>
      </c>
      <c r="D6" s="25">
        <f>'Marginal Model'!D107</f>
        <v>1.717516746212814</v>
      </c>
      <c r="E6" s="25">
        <f>'Marginal Model'!E107</f>
        <v>1.8071869759456398</v>
      </c>
      <c r="F6" s="25">
        <f>'Marginal Model'!F107</f>
        <v>1.8999661599496749</v>
      </c>
      <c r="G6" s="25">
        <f>'Marginal Model'!G107</f>
        <v>1.8825222206406764</v>
      </c>
      <c r="H6" s="25">
        <f>'Marginal Model'!H107</f>
        <v>1.970507541399813</v>
      </c>
      <c r="I6" s="25">
        <f>'Marginal Model'!I107</f>
        <v>2.0611806453612354</v>
      </c>
      <c r="J6" s="25">
        <f>'Marginal Model'!J107</f>
        <v>2.154585275537567</v>
      </c>
      <c r="K6" s="25">
        <f>'Marginal Model'!K107</f>
        <v>2.2507528160121097</v>
      </c>
      <c r="L6" s="25">
        <f>'Marginal Model'!L107</f>
        <v>2.3497135660997222</v>
      </c>
      <c r="M6" s="25">
        <f>'Marginal Model'!M107</f>
        <v>2.451496820595358</v>
      </c>
      <c r="N6" s="25">
        <f>'Marginal Model'!N107</f>
        <v>2.5561309111744288</v>
      </c>
      <c r="O6" s="25">
        <f>'Marginal Model'!O107</f>
        <v>2.6636432212604855</v>
      </c>
      <c r="P6" s="25">
        <f>'Marginal Model'!P107</f>
        <v>2.7740601830393552</v>
      </c>
      <c r="Q6" s="25">
        <f>'Marginal Model'!Q107</f>
        <v>2.8874072622953837</v>
      </c>
      <c r="R6" s="25">
        <f>'Marginal Model'!R107</f>
        <v>3.0037089348714989</v>
      </c>
      <c r="S6" s="25">
        <f>'Marginal Model'!S107</f>
        <v>3.1229886573742762</v>
      </c>
      <c r="T6" s="25">
        <f>'Marginal Model'!T107</f>
        <v>3.2452688339905693</v>
      </c>
      <c r="U6" s="25">
        <f>'Marginal Model'!U107</f>
        <v>3.3705707807907777</v>
      </c>
      <c r="V6" s="25">
        <f>'Marginal Model'!V107</f>
        <v>3.4989146885652058</v>
      </c>
      <c r="W6" s="25">
        <f>'Marginal Model'!W107</f>
        <v>3.6303195850132992</v>
      </c>
      <c r="X6" s="25">
        <f>'Marginal Model'!X107</f>
        <v>3.7648032969434317</v>
      </c>
      <c r="Y6" s="25">
        <f>'Marginal Model'!Y107</f>
        <v>3.9023824130203453</v>
      </c>
      <c r="Z6" s="25">
        <f>'Marginal Model'!Z107</f>
        <v>4.0430722475040124</v>
      </c>
      <c r="AA6" s="25">
        <f>'Marginal Model'!AA107</f>
        <v>4.1868868053490571</v>
      </c>
      <c r="AB6" s="25">
        <f>'Marginal Model'!AB107</f>
        <v>4.3338387489720613</v>
      </c>
      <c r="AC6" s="25">
        <f>'Marginal Model'!AC107</f>
        <v>4.4839393669422067</v>
      </c>
      <c r="AD6" s="25">
        <f>'Marginal Model'!AD107</f>
        <v>4.6371985448054698</v>
      </c>
      <c r="AE6" s="25">
        <f>'Marginal Model'!AE107</f>
        <v>4.7936247382137926</v>
      </c>
      <c r="AF6" s="25">
        <f>'Marginal Model'!AF107</f>
        <v>4.9532249484960129</v>
      </c>
      <c r="AG6" s="25">
        <f>'Marginal Model'!AG107</f>
        <v>5.1160047007769398</v>
      </c>
      <c r="AH6" s="25">
        <f>'Marginal Model'!AH107</f>
        <v>5.281968024723958</v>
      </c>
      <c r="AI6" s="25">
        <f>'Marginal Model'!AI107</f>
        <v>5.4511174379763174</v>
      </c>
      <c r="AJ6" s="25">
        <f>'Marginal Model'!AJ107</f>
        <v>5.6234539322910093</v>
      </c>
      <c r="AK6" s="25">
        <f>'Marginal Model'!AK107</f>
        <v>5.7989769624198582</v>
      </c>
      <c r="AL6" s="25">
        <f>'Marginal Model'!AL107</f>
        <v>5.9776844377156095</v>
      </c>
      <c r="AM6" s="25">
        <f>'Marginal Model'!AM107</f>
        <v>6.1595727164496399</v>
      </c>
      <c r="AN6" s="25">
        <f>'Marginal Model'!AN107</f>
        <v>6.3446366028106365</v>
      </c>
      <c r="AO6" s="25">
        <f>'Marginal Model'!AO107</f>
        <v>6.5328693465417222</v>
      </c>
      <c r="AP6" s="25">
        <f>'Marginal Model'!AP107</f>
        <v>6.7242626451632548</v>
      </c>
      <c r="AQ6" s="25">
        <f>'Marginal Model'!AQ107</f>
        <v>6.9188066487194098</v>
      </c>
      <c r="AR6" s="25">
        <f>'Marginal Model'!AR107</f>
        <v>7.1164899669788602</v>
      </c>
      <c r="AS6" s="25">
        <f>'Marginal Model'!AS107</f>
        <v>7.3172996790129163</v>
      </c>
      <c r="AT6" s="25">
        <f>'Marginal Model'!AT107</f>
        <v>7.5212213450690735</v>
      </c>
      <c r="AU6" s="25">
        <f>'Marginal Model'!AU107</f>
        <v>7.7282390206525235</v>
      </c>
      <c r="AV6" s="25">
        <f>'Marginal Model'!AV107</f>
        <v>7.93833527272478</v>
      </c>
      <c r="AW6" s="25">
        <f>'Marginal Model'!AW107</f>
        <v>8.1514911979245763</v>
      </c>
      <c r="AX6" s="25">
        <f>'Marginal Model'!AX107</f>
        <v>8.3676864427143194</v>
      </c>
      <c r="AY6" s="25">
        <f>'Marginal Model'!AY107</f>
        <v>8.5868992253529388</v>
      </c>
      <c r="AZ6" s="25">
        <f>'Marginal Model'!AZ107</f>
        <v>8.8091063595948409</v>
      </c>
      <c r="BA6" s="25">
        <f>'Marginal Model'!BA107</f>
        <v>9.0342832800138453</v>
      </c>
      <c r="BB6" s="25">
        <f>'Marginal Model'!BB107</f>
        <v>9.2624040688506</v>
      </c>
      <c r="BC6" s="25">
        <f>'Marginal Model'!BC107</f>
        <v>9.4934414842820605</v>
      </c>
      <c r="BD6" s="25">
        <f>'Marginal Model'!BD107</f>
        <v>9.7273669900122464</v>
      </c>
      <c r="BE6" s="25">
        <f>'Marginal Model'!BE107</f>
        <v>9.9641507860841969</v>
      </c>
      <c r="BF6" s="25">
        <f>'Marginal Model'!BF107</f>
        <v>10.203761840814311</v>
      </c>
      <c r="BG6" s="25">
        <f>'Marginal Model'!BG107</f>
        <v>10.446167923751856</v>
      </c>
      <c r="BH6" s="25">
        <f>'Marginal Model'!BH107</f>
        <v>10.691335639567919</v>
      </c>
      <c r="BI6" s="25">
        <f>'Marginal Model'!BI107</f>
        <v>10.939230462780412</v>
      </c>
      <c r="BJ6" s="25">
        <f>'Marginal Model'!BJ107</f>
        <v>11.189816773223473</v>
      </c>
      <c r="BK6" s="25">
        <f>'Marginal Model'!BK107</f>
        <v>11.443057892172428</v>
      </c>
      <c r="BL6" s="25">
        <f>'Marginal Model'!BL107</f>
        <v>11.698916119037746</v>
      </c>
      <c r="BM6" s="25">
        <f>'Marginal Model'!BM107</f>
        <v>11.957352768543963</v>
      </c>
      <c r="BN6" s="25">
        <f>'Marginal Model'!BN107</f>
        <v>12.218328208312663</v>
      </c>
      <c r="BO6" s="25">
        <f>'Marginal Model'!BO107</f>
        <v>12.481801896771087</v>
      </c>
      <c r="BP6" s="25">
        <f>'Marginal Model'!BP107</f>
        <v>12.747732421311097</v>
      </c>
      <c r="BQ6" s="25">
        <f>'Marginal Model'!BQ107</f>
        <v>13.016077536626037</v>
      </c>
      <c r="BR6" s="25">
        <f>'Marginal Model'!BR107</f>
        <v>13.286794203156264</v>
      </c>
      <c r="BS6" s="25">
        <f>'Marginal Model'!BS107</f>
        <v>13.559838625576903</v>
      </c>
      <c r="BT6" s="25">
        <f>'Marginal Model'!BT107</f>
        <v>13.835166291264635</v>
      </c>
      <c r="BU6" s="25">
        <f>'Marginal Model'!BU107</f>
        <v>14.112732008683276</v>
      </c>
      <c r="BV6" s="25">
        <f>'Marginal Model'!BV107</f>
        <v>14.392489945630999</v>
      </c>
      <c r="BW6" s="25">
        <f>'Marginal Model'!BW107</f>
        <v>14.674393667295105</v>
      </c>
      <c r="BX6" s="25">
        <f>'Marginal Model'!BX107</f>
        <v>14.958396174063104</v>
      </c>
      <c r="BY6" s="25">
        <f>'Marginal Model'!BY107</f>
        <v>15.24444993904193</v>
      </c>
      <c r="BZ6" s="25">
        <f>'Marginal Model'!BZ107</f>
        <v>15.532506945240069</v>
      </c>
      <c r="CA6" s="25">
        <f>'Marginal Model'!CA107</f>
        <v>15.822518722370093</v>
      </c>
      <c r="CB6" s="25">
        <f>'Marginal Model'!CB107</f>
        <v>16.114436383231997</v>
      </c>
      <c r="CC6" s="25">
        <f>'Marginal Model'!CC107</f>
        <v>16.408210659640396</v>
      </c>
      <c r="CD6" s="25">
        <f>'Marginal Model'!CD107</f>
        <v>16.703791937861386</v>
      </c>
      <c r="CE6" s="25">
        <f>'Marginal Model'!CE107</f>
        <v>17.001130293527314</v>
      </c>
      <c r="CF6" s="25">
        <f>'Marginal Model'!CF107</f>
        <v>17.300175526000466</v>
      </c>
      <c r="CG6" s="25">
        <f>'Marginal Model'!CG107</f>
        <v>17.600877192158805</v>
      </c>
      <c r="CH6" s="25">
        <f>'Marginal Model'!CH107</f>
        <v>17.903184639579472</v>
      </c>
      <c r="CI6" s="25">
        <f>'Marginal Model'!CI107</f>
        <v>18.20704703909804</v>
      </c>
      <c r="CJ6" s="25">
        <f>'Marginal Model'!CJ107</f>
        <v>18.512413416723579</v>
      </c>
      <c r="CK6" s="25">
        <f>'Marginal Model'!CK107</f>
        <v>18.819232684891613</v>
      </c>
      <c r="CL6" s="25">
        <f>'Marginal Model'!CL107</f>
        <v>19.127453673039607</v>
      </c>
      <c r="CM6" s="25">
        <f>'Marginal Model'!CM107</f>
        <v>19.437025157490563</v>
      </c>
      <c r="CN6" s="25">
        <f>'Marginal Model'!CN107</f>
        <v>19.747895890633327</v>
      </c>
      <c r="CO6" s="25">
        <f>'Marginal Model'!CO107</f>
        <v>20.060492480195602</v>
      </c>
      <c r="CP6" s="25">
        <f>'Marginal Model'!CP107</f>
        <v>20.374765967406471</v>
      </c>
      <c r="CQ6" s="25">
        <f>'Marginal Model'!CQ107</f>
        <v>20.690667206192739</v>
      </c>
      <c r="CR6" s="25">
        <f>'Marginal Model'!CR107</f>
        <v>21.008146894738928</v>
      </c>
      <c r="CS6" s="25">
        <f>'Marginal Model'!CS107</f>
        <v>21.327155606343336</v>
      </c>
      <c r="CT6" s="25">
        <f>'Marginal Model'!CT107</f>
        <v>21.647643819559899</v>
      </c>
      <c r="CU6" s="25">
        <f>'Marginal Model'!CU107</f>
        <v>21.969561947616018</v>
      </c>
      <c r="CV6" s="25">
        <f>'Marginal Model'!CV107</f>
        <v>22.292860367098999</v>
      </c>
      <c r="CW6" s="25">
        <f>'Marginal Model'!CW107</f>
        <v>22.617489445905473</v>
      </c>
      <c r="CX6" s="25">
        <f>'Marginal Model'!CX107</f>
        <v>22.943399570448019</v>
      </c>
      <c r="CY6" s="25">
        <f>'Marginal Model'!CY107</f>
        <v>23.270541172117341</v>
      </c>
      <c r="CZ6" s="25">
        <f>'Marginal Model'!CZ107</f>
        <v>23.598864752996629</v>
      </c>
      <c r="DA6" s="25">
        <f>'Marginal Model'!DA107</f>
        <v>23.928320910828326</v>
      </c>
      <c r="DB6" s="25">
        <f>'Marginal Model'!DB107</f>
        <v>24.258860363233222</v>
      </c>
      <c r="DC6" s="25">
        <f>'Marginal Model'!DC107</f>
        <v>24.590433971183707</v>
      </c>
      <c r="DD6" s="25">
        <f>'Marginal Model'!DD107</f>
        <v>24.922992761733841</v>
      </c>
      <c r="DE6" s="25">
        <f>'Marginal Model'!DE107</f>
        <v>25.256487950009046</v>
      </c>
      <c r="DF6" s="25">
        <f>'Marginal Model'!DF107</f>
        <v>25.590870960460794</v>
      </c>
      <c r="DG6" s="25">
        <f>'Marginal Model'!DG107</f>
        <v>25.926093447390649</v>
      </c>
      <c r="DH6" s="25">
        <f>'Marginal Model'!DH107</f>
        <v>26.262107314750207</v>
      </c>
      <c r="DI6" s="25">
        <f>'Marginal Model'!DI107</f>
        <v>26.598864735223213</v>
      </c>
      <c r="DJ6" s="25">
        <f>'Marginal Model'!DJ107</f>
        <v>26.936318168597666</v>
      </c>
      <c r="DK6" s="25">
        <f>'Marginal Model'!DK107</f>
        <v>27.274420379435167</v>
      </c>
      <c r="DL6" s="25">
        <f>'Marginal Model'!DL107</f>
        <v>27.613124454046776</v>
      </c>
      <c r="DM6" s="25">
        <f>'Marginal Model'!DM107</f>
        <v>27.952383816783907</v>
      </c>
      <c r="DN6" s="25">
        <f>'Marginal Model'!DN107</f>
        <v>28.292152245653835</v>
      </c>
      <c r="DO6" s="25">
        <f>'Marginal Model'!DO107</f>
        <v>28.632383887269707</v>
      </c>
      <c r="DP6" s="25">
        <f>'Marginal Model'!DP107</f>
        <v>28.973033271145404</v>
      </c>
      <c r="DQ6" s="25">
        <f>'Marginal Model'!DQ107</f>
        <v>29.314055323345883</v>
      </c>
      <c r="DR6" s="25">
        <f>'Marginal Model'!DR107</f>
        <v>29.655405379503538</v>
      </c>
      <c r="DS6" s="25">
        <f>'Marginal Model'!DS107</f>
        <v>29.99703919721226</v>
      </c>
      <c r="DT6" s="25">
        <f>'Marginal Model'!DT107</f>
        <v>30.338912967810419</v>
      </c>
      <c r="DU6" s="25">
        <f>'Marginal Model'!DU107</f>
        <v>30.680983327564178</v>
      </c>
      <c r="DV6" s="25">
        <f>'Marginal Model'!DV107</f>
        <v>31.02320736826303</v>
      </c>
      <c r="DW6" s="25">
        <f>'Marginal Model'!DW107</f>
        <v>31.365542647239874</v>
      </c>
      <c r="DX6" s="25">
        <f>'Marginal Model'!DX107</f>
        <v>31.70794719682689</v>
      </c>
      <c r="DY6" s="25">
        <f>'Marginal Model'!DY107</f>
        <v>32.050379533260028</v>
      </c>
      <c r="DZ6" s="25">
        <f>'Marginal Model'!DZ107</f>
        <v>32.392798665044019</v>
      </c>
      <c r="EA6" s="25">
        <f>'Marginal Model'!EA107</f>
        <v>32.735164100790186</v>
      </c>
      <c r="EB6" s="25">
        <f>'Marginal Model'!EB107</f>
        <v>33.077435856539203</v>
      </c>
      <c r="EC6" s="25">
        <f>'Marginal Model'!EC107</f>
        <v>33.419574462581686</v>
      </c>
      <c r="ED6" s="25">
        <f>'Marginal Model'!ED107</f>
        <v>33.76154096978776</v>
      </c>
      <c r="EE6" s="25">
        <f>'Marginal Model'!EE107</f>
        <v>34.103296955458895</v>
      </c>
      <c r="EF6" s="25">
        <f>'Marginal Model'!EF107</f>
        <v>34.444804528714009</v>
      </c>
      <c r="EG6" s="25">
        <f>'Marginal Model'!EG107</f>
        <v>34.78602633542134</v>
      </c>
      <c r="EH6" s="25">
        <f>'Marginal Model'!EH107</f>
        <v>35.126925562688911</v>
      </c>
      <c r="EI6" s="25">
        <f>'Marginal Model'!EI107</f>
        <v>35.467465942925195</v>
      </c>
      <c r="EJ6" s="25">
        <f>'Marginal Model'!EJ107</f>
        <v>35.807611757482114</v>
      </c>
      <c r="EK6" s="25">
        <f>'Marginal Model'!EK107</f>
        <v>36.147327839891688</v>
      </c>
      <c r="EL6" s="25">
        <f>'Marginal Model'!EL107</f>
        <v>36.486579578708763</v>
      </c>
      <c r="EM6" s="25">
        <f>'Marginal Model'!EM107</f>
        <v>36.82533291997057</v>
      </c>
      <c r="EN6" s="25">
        <f>'Marginal Model'!EN107</f>
        <v>37.163554369285045</v>
      </c>
      <c r="EO6" s="25">
        <f>'Marginal Model'!EO107</f>
        <v>37.501210993559155</v>
      </c>
      <c r="EP6" s="25">
        <f>'Marginal Model'!EP107</f>
        <v>37.83827042237818</v>
      </c>
      <c r="EQ6" s="25">
        <f>'Marginal Model'!EQ107</f>
        <v>38.174700849046978</v>
      </c>
      <c r="ER6" s="25">
        <f>'Marginal Model'!ER107</f>
        <v>38.510471031304185</v>
      </c>
      <c r="ES6" s="25">
        <f>'Marginal Model'!ES107</f>
        <v>38.845550291719931</v>
      </c>
      <c r="ET6" s="25">
        <f>'Marginal Model'!ET107</f>
        <v>39.179908517787538</v>
      </c>
      <c r="EU6" s="25">
        <f>'Marginal Model'!EU107</f>
        <v>39.513516161719771</v>
      </c>
      <c r="EV6" s="25">
        <f>'Marginal Model'!EV107</f>
        <v>39.846344239959343</v>
      </c>
      <c r="EW6" s="25">
        <f>'Marginal Model'!EW107</f>
        <v>40.17836433241397</v>
      </c>
      <c r="EX6" s="25">
        <f>'Marginal Model'!EX107</f>
        <v>40.509548581426181</v>
      </c>
      <c r="EY6" s="25">
        <f>'Marginal Model'!EY107</f>
        <v>40.839869690486495</v>
      </c>
      <c r="EZ6" s="25">
        <f>'Marginal Model'!EZ107</f>
        <v>41.169300922700344</v>
      </c>
      <c r="FA6" s="25">
        <f>'Marginal Model'!FA107</f>
        <v>41.497816099017676</v>
      </c>
      <c r="FB6" s="25">
        <f>'Marginal Model'!FB107</f>
        <v>41.825389596234125</v>
      </c>
      <c r="FC6" s="25">
        <f>'Marginal Model'!FC107</f>
        <v>42.151996344773195</v>
      </c>
      <c r="FD6" s="25">
        <f>'Marginal Model'!FD107</f>
        <v>42.477611826257466</v>
      </c>
      <c r="FE6" s="25">
        <f>'Marginal Model'!FE107</f>
        <v>42.802212070877864</v>
      </c>
      <c r="FF6" s="25">
        <f>'Marginal Model'!FF107</f>
        <v>43.125773654569414</v>
      </c>
      <c r="FG6" s="25">
        <f>'Marginal Model'!FG107</f>
        <v>43.448273696001138</v>
      </c>
      <c r="FH6" s="25">
        <f>'Marginal Model'!FH107</f>
        <v>43.769689853388549</v>
      </c>
      <c r="FI6" s="25">
        <f>'Marginal Model'!FI107</f>
        <v>44.090000321136557</v>
      </c>
      <c r="FJ6" s="25">
        <f>'Marginal Model'!FJ107</f>
        <v>44.409183826319861</v>
      </c>
      <c r="FK6" s="25">
        <f>'Marginal Model'!FK107</f>
        <v>44.727219625009162</v>
      </c>
      <c r="FL6" s="25">
        <f>'Marginal Model'!FL107</f>
        <v>45.044087498449564</v>
      </c>
      <c r="FM6" s="25">
        <f>'Marginal Model'!FM107</f>
        <v>45.359767749098964</v>
      </c>
      <c r="FN6" s="25">
        <f>'Marginal Model'!FN107</f>
        <v>45.674241196532961</v>
      </c>
      <c r="FO6" s="25">
        <f>'Marginal Model'!FO107</f>
        <v>45.987489173223175</v>
      </c>
      <c r="FP6" s="25">
        <f>'Marginal Model'!FP107</f>
        <v>46.29949352019559</v>
      </c>
      <c r="FQ6" s="25">
        <f>'Marginal Model'!FQ107</f>
        <v>46.610236582575055</v>
      </c>
      <c r="FR6" s="25">
        <f>'Marginal Model'!FR107</f>
        <v>46.919701205022804</v>
      </c>
      <c r="FS6" s="25">
        <f>'Marginal Model'!FS107</f>
        <v>47.227870727072364</v>
      </c>
      <c r="FT6" s="25">
        <f>'Marginal Model'!FT107</f>
        <v>47.53472897837014</v>
      </c>
      <c r="FU6" s="25">
        <f>'Marginal Model'!FU107</f>
        <v>47.840260273826537</v>
      </c>
      <c r="FV6" s="25">
        <f>'Marginal Model'!FV107</f>
        <v>48.144449408683009</v>
      </c>
      <c r="FW6" s="25">
        <f>'Marginal Model'!FW107</f>
        <v>48.447281653500433</v>
      </c>
      <c r="FX6" s="25">
        <f>'Marginal Model'!FX107</f>
        <v>48.748742749074395</v>
      </c>
      <c r="FY6" s="25">
        <f>'Marginal Model'!FY107</f>
        <v>49.048818901282253</v>
      </c>
      <c r="FZ6" s="25">
        <f>'Marginal Model'!FZ107</f>
        <v>49.347496775867107</v>
      </c>
      <c r="GA6" s="25">
        <f>'Marginal Model'!GA107</f>
        <v>49.644763493163417</v>
      </c>
      <c r="GB6" s="25">
        <f>'Marginal Model'!GB107</f>
        <v>49.940606622769238</v>
      </c>
      <c r="GC6" s="25">
        <f>'Marginal Model'!GC107</f>
        <v>50.23501417816928</v>
      </c>
      <c r="GD6" s="25">
        <f>'Marginal Model'!GD107</f>
        <v>50.527974611313468</v>
      </c>
      <c r="GE6" s="25">
        <f>'Marginal Model'!GE107</f>
        <v>50.819476807155091</v>
      </c>
      <c r="GF6" s="25">
        <f>'Marginal Model'!GF107</f>
        <v>51.109510078153129</v>
      </c>
      <c r="GG6" s="25">
        <f>'Marginal Model'!GG107</f>
        <v>51.398064158742258</v>
      </c>
      <c r="GH6" s="25">
        <f>'Marginal Model'!GH107</f>
        <v>51.685129199774416</v>
      </c>
      <c r="GI6" s="25">
        <f>'Marginal Model'!GI107</f>
        <v>51.970695762936714</v>
      </c>
      <c r="GJ6" s="25">
        <f>'Marginal Model'!GJ107</f>
        <v>52.254754815147791</v>
      </c>
      <c r="GK6" s="25">
        <f>'Marginal Model'!GK107</f>
        <v>52.537297722937183</v>
      </c>
      <c r="GL6" s="25">
        <f>'Marginal Model'!GL107</f>
        <v>52.818316246811158</v>
      </c>
      <c r="GM6" s="25">
        <f>'Marginal Model'!GM107</f>
        <v>53.097802535607464</v>
      </c>
      <c r="GN6" s="25">
        <f>'Marginal Model'!GN107</f>
        <v>53.375749120843466</v>
      </c>
      <c r="GO6" s="25">
        <f>'Marginal Model'!GO107</f>
        <v>53.6521489110592</v>
      </c>
      <c r="GP6" s="25">
        <f>'Marginal Model'!GP107</f>
        <v>53.926995186159672</v>
      </c>
      <c r="GQ6" s="25">
        <f>'Marginal Model'!GQ107</f>
        <v>54.200281591758724</v>
      </c>
      <c r="GR6" s="25">
        <f>'Marginal Model'!GR107</f>
        <v>54.472002133526345</v>
      </c>
      <c r="GS6" s="25">
        <f>'Marginal Model'!GS107</f>
        <v>54.742151171544641</v>
      </c>
      <c r="GT6" s="25">
        <f>'Marginal Model'!GT107</f>
        <v>55.010723414671247</v>
      </c>
      <c r="GU6" s="25">
        <f>'Marginal Model'!GU107</f>
        <v>55.277713914916525</v>
      </c>
      <c r="GV6" s="25">
        <f>'Marginal Model'!GV107</f>
        <v>55.543118061833411</v>
      </c>
      <c r="GW6" s="25">
        <f>'Marginal Model'!GW107</f>
        <v>55.806931576925827</v>
      </c>
      <c r="GX6" s="25">
        <f>'Marginal Model'!GX107</f>
        <v>56.069150508073676</v>
      </c>
      <c r="GY6" s="25">
        <f>'Marginal Model'!GY107</f>
        <v>56.329771223980323</v>
      </c>
      <c r="GZ6" s="25">
        <f>'Marginal Model'!GZ107</f>
        <v>56.588790408642346</v>
      </c>
      <c r="HA6" s="25">
        <f>'Marginal Model'!HA107</f>
        <v>56.846205055843868</v>
      </c>
      <c r="HB6" s="25">
        <f>'Marginal Model'!HB107</f>
        <v>57.102012463678058</v>
      </c>
      <c r="HC6" s="25">
        <f>'Marginal Model'!HC107</f>
        <v>57.356210229096334</v>
      </c>
      <c r="HD6" s="25">
        <f>'Marginal Model'!HD107</f>
        <v>57.608796242488246</v>
      </c>
      <c r="HE6" s="25">
        <f>'Marginal Model'!HE107</f>
        <v>57.859768682292462</v>
      </c>
      <c r="HF6" s="25">
        <f>'Marginal Model'!HF107</f>
        <v>58.109126009641592</v>
      </c>
      <c r="HG6" s="25">
        <f>'Marginal Model'!HG107</f>
        <v>58.356866963040922</v>
      </c>
      <c r="HH6" s="25">
        <f>'Marginal Model'!HH107</f>
        <v>58.602990553083735</v>
      </c>
      <c r="HI6" s="25">
        <f>'Marginal Model'!HI107</f>
        <v>58.847496057203912</v>
      </c>
      <c r="HJ6" s="25">
        <f>'Marginal Model'!HJ107</f>
        <v>59.090383014466752</v>
      </c>
      <c r="HK6" s="25">
        <f>'Marginal Model'!HK107</f>
        <v>59.331651220400261</v>
      </c>
      <c r="HL6" s="25">
        <f>'Marginal Model'!HL107</f>
        <v>59.57130072186655</v>
      </c>
      <c r="HM6" s="25">
        <f>'Marginal Model'!HM107</f>
        <v>59.809331811976165</v>
      </c>
      <c r="HN6" s="25">
        <f>'Marginal Model'!HN107</f>
        <v>60.045745025044326</v>
      </c>
      <c r="HO6" s="25">
        <f>'Marginal Model'!HO107</f>
        <v>60.280541131592344</v>
      </c>
      <c r="HP6" s="25">
        <f>'Marginal Model'!HP107</f>
        <v>60.513721133392828</v>
      </c>
      <c r="HQ6" s="25">
        <f>'Marginal Model'!HQ107</f>
        <v>60.745286258560867</v>
      </c>
      <c r="HR6" s="25">
        <f>'Marginal Model'!HR107</f>
        <v>60.975237956692325</v>
      </c>
      <c r="HS6" s="25">
        <f>'Marginal Model'!HS107</f>
        <v>61.20357789404823</v>
      </c>
      <c r="HT6" s="25">
        <f>'Marginal Model'!HT107</f>
        <v>61.430307948787835</v>
      </c>
      <c r="HU6" s="25">
        <f>'Marginal Model'!HU107</f>
        <v>61.655430206249953</v>
      </c>
      <c r="HV6" s="25">
        <f>'Marginal Model'!HV107</f>
        <v>61.878946954283286</v>
      </c>
      <c r="HW6" s="25">
        <f>'Marginal Model'!HW107</f>
        <v>62.100860678626717</v>
      </c>
      <c r="HX6" s="25">
        <f>'Marginal Model'!HX107</f>
        <v>62.321174058339324</v>
      </c>
      <c r="HY6" s="25">
        <f>'Marginal Model'!HY107</f>
        <v>62.539889961281226</v>
      </c>
      <c r="HZ6" s="25">
        <f>'Marginal Model'!HZ107</f>
        <v>62.757011439645318</v>
      </c>
      <c r="IA6" s="25">
        <f>'Marginal Model'!IA107</f>
        <v>62.972541725540722</v>
      </c>
      <c r="IB6" s="25">
        <f>'Marginal Model'!IB107</f>
        <v>63.186484226627464</v>
      </c>
      <c r="IC6" s="25">
        <f>'Marginal Model'!IC107</f>
        <v>63.398842521803687</v>
      </c>
      <c r="ID6" s="25">
        <f>'Marginal Model'!ID107</f>
        <v>63.609620356944539</v>
      </c>
      <c r="IE6" s="25">
        <f>'Marginal Model'!IE107</f>
        <v>63.818821640694203</v>
      </c>
      <c r="IF6" s="25">
        <f>'Marginal Model'!IF107</f>
        <v>64.026450440309873</v>
      </c>
      <c r="IG6" s="25">
        <f>'Marginal Model'!IG107</f>
        <v>64.23251097755967</v>
      </c>
      <c r="IH6" s="25">
        <f>'Marginal Model'!IH107</f>
        <v>64.437007624672546</v>
      </c>
      <c r="II6" s="25">
        <f>'Marginal Model'!II107</f>
        <v>64.639944900341447</v>
      </c>
      <c r="IJ6" s="25">
        <f>'Marginal Model'!IJ107</f>
        <v>64.841327465780211</v>
      </c>
      <c r="IK6" s="25">
        <f>'Marginal Model'!IK107</f>
        <v>65.041160120833084</v>
      </c>
      <c r="IL6" s="25">
        <f>'Marginal Model'!IL107</f>
        <v>65.239447800137484</v>
      </c>
      <c r="IM6" s="25">
        <f>'Marginal Model'!IM107</f>
        <v>65.436195569340398</v>
      </c>
      <c r="IN6" s="25">
        <f>'Marginal Model'!IN107</f>
        <v>65.63140862136737</v>
      </c>
      <c r="IO6" s="25">
        <f>'Marginal Model'!IO107</f>
        <v>65.825092272744698</v>
      </c>
      <c r="IP6" s="25">
        <f>'Marginal Model'!IP107</f>
        <v>66.017251959975326</v>
      </c>
      <c r="IQ6" s="25">
        <f>'Marginal Model'!IQ107</f>
        <v>66.207893235966409</v>
      </c>
      <c r="IR6" s="25">
        <f>'Marginal Model'!IR107</f>
        <v>66.397021766510761</v>
      </c>
      <c r="IS6" s="25">
        <f>'Marginal Model'!IS107</f>
        <v>66.584643326820128</v>
      </c>
      <c r="IT6" s="25">
        <f>'Marginal Model'!IT107</f>
        <v>66.770763798111275</v>
      </c>
      <c r="IU6" s="25">
        <f>'Marginal Model'!IU107</f>
        <v>66.95538916424438</v>
      </c>
      <c r="IV6" s="25">
        <f>'Marginal Model'!IV107</f>
        <v>67.138525508413139</v>
      </c>
      <c r="IW6" s="25">
        <f>'Marginal Model'!IW107</f>
        <v>67.320179009887156</v>
      </c>
      <c r="IX6" s="25">
        <f>'Marginal Model'!IX107</f>
        <v>67.500355940804965</v>
      </c>
      <c r="IY6" s="25">
        <f>'Marginal Model'!IY107</f>
        <v>67.679062663019906</v>
      </c>
      <c r="IZ6" s="25">
        <f>'Marginal Model'!IZ107</f>
        <v>67.856305624994988</v>
      </c>
      <c r="JA6" s="25">
        <f>'Marginal Model'!JA107</f>
        <v>68.032091358750904</v>
      </c>
      <c r="JB6" s="25">
        <f>'Marginal Model'!JB107</f>
        <v>68.206426476861964</v>
      </c>
      <c r="JC6" s="25">
        <f>'Marginal Model'!JC107</f>
        <v>68.379317669504019</v>
      </c>
      <c r="JD6" s="25">
        <f>'Marginal Model'!JD107</f>
        <v>68.550771701551398</v>
      </c>
      <c r="JE6" s="25">
        <f>'Marginal Model'!JE107</f>
        <v>68.720795409723337</v>
      </c>
      <c r="JF6" s="25">
        <f>'Marginal Model'!JF107</f>
        <v>68.889395699779456</v>
      </c>
      <c r="JG6" s="25">
        <f>'Marginal Model'!JG107</f>
        <v>69.056579543764244</v>
      </c>
      <c r="JH6" s="25">
        <f>'Marginal Model'!JH107</f>
        <v>69.222353977299647</v>
      </c>
      <c r="JI6" s="25">
        <f>'Marginal Model'!JI107</f>
        <v>69.386726096925543</v>
      </c>
      <c r="JJ6" s="25">
        <f>'Marginal Model'!JJ107</f>
        <v>69.549703057487747</v>
      </c>
      <c r="JK6" s="25">
        <f>'Marginal Model'!JK107</f>
        <v>69.711292069574142</v>
      </c>
      <c r="JL6" s="25">
        <f>'Marginal Model'!JL107</f>
        <v>69.871500396995771</v>
      </c>
      <c r="JM6" s="25">
        <f>'Marginal Model'!JM107</f>
        <v>70.030335354316023</v>
      </c>
      <c r="JN6" s="25">
        <f>'Marginal Model'!JN107</f>
        <v>70.187804304424517</v>
      </c>
      <c r="JO6" s="25">
        <f>'Marginal Model'!JO107</f>
        <v>70.343914656157452</v>
      </c>
      <c r="JP6" s="25">
        <f>'Marginal Model'!JP107</f>
        <v>70.498673861961862</v>
      </c>
      <c r="JQ6" s="25">
        <f>'Marginal Model'!JQ107</f>
        <v>70.652089415605673</v>
      </c>
      <c r="JR6" s="25">
        <f>'Marginal Model'!JR107</f>
        <v>70.804168849931173</v>
      </c>
      <c r="JS6" s="25">
        <f>'Marginal Model'!JS107</f>
        <v>70.954919734652279</v>
      </c>
      <c r="JT6" s="25">
        <f>'Marginal Model'!JT107</f>
        <v>71.104349674195319</v>
      </c>
      <c r="JU6" s="25">
        <f>'Marginal Model'!JU107</f>
        <v>71.252466305582189</v>
      </c>
      <c r="JV6" s="25">
        <f>'Marginal Model'!JV107</f>
        <v>71.399277296356445</v>
      </c>
      <c r="JW6" s="25">
        <f>'Marginal Model'!JW107</f>
        <v>71.544790342550471</v>
      </c>
      <c r="JX6" s="25">
        <f>'Marginal Model'!JX107</f>
        <v>71.689013166694608</v>
      </c>
      <c r="JY6" s="25">
        <f>'Marginal Model'!JY107</f>
        <v>71.83195351586734</v>
      </c>
      <c r="JZ6" s="25">
        <f>'Marginal Model'!JZ107</f>
        <v>71.973619159784789</v>
      </c>
      <c r="KA6" s="25">
        <f>'Marginal Model'!KA107</f>
        <v>72.114017888931741</v>
      </c>
      <c r="KB6" s="25">
        <f>'Marginal Model'!KB107</f>
        <v>72.253157512730823</v>
      </c>
      <c r="KC6" s="25">
        <f>'Marginal Model'!KC107</f>
        <v>72.391045857751635</v>
      </c>
      <c r="KD6" s="25">
        <f>'Marginal Model'!KD107</f>
        <v>72.527690765957658</v>
      </c>
      <c r="KE6" s="25">
        <f>'Marginal Model'!KE107</f>
        <v>72.663100092991343</v>
      </c>
      <c r="KF6" s="25">
        <f>'Marginal Model'!KF107</f>
        <v>72.797281706497415</v>
      </c>
    </row>
    <row r="7" spans="1:292" x14ac:dyDescent="0.2">
      <c r="A7" s="3" t="s">
        <v>78</v>
      </c>
      <c r="B7" s="25">
        <f>'Marginal Model'!B108</f>
        <v>0.31686719406323904</v>
      </c>
      <c r="C7" s="25">
        <f>'Marginal Model'!C108</f>
        <v>0.33739823297129218</v>
      </c>
      <c r="D7" s="25">
        <f>'Marginal Model'!D108</f>
        <v>0.35886200910312333</v>
      </c>
      <c r="E7" s="25">
        <f>'Marginal Model'!E108</f>
        <v>0.38128312870708153</v>
      </c>
      <c r="F7" s="25">
        <f>'Marginal Model'!F108</f>
        <v>0.40468654438311885</v>
      </c>
      <c r="G7" s="25">
        <f>'Marginal Model'!G108</f>
        <v>0.40685364937499785</v>
      </c>
      <c r="H7" s="25">
        <f>'Marginal Model'!H108</f>
        <v>0.42984010252409521</v>
      </c>
      <c r="I7" s="25">
        <f>'Marginal Model'!I108</f>
        <v>0.45372964831450002</v>
      </c>
      <c r="J7" s="25">
        <f>'Marginal Model'!J108</f>
        <v>0.47854154051433095</v>
      </c>
      <c r="K7" s="25">
        <f>'Marginal Model'!K108</f>
        <v>0.50429265515579358</v>
      </c>
      <c r="L7" s="25">
        <f>'Marginal Model'!L108</f>
        <v>0.53099967050769992</v>
      </c>
      <c r="M7" s="25">
        <f>'Marginal Model'!M108</f>
        <v>0.55867908393776267</v>
      </c>
      <c r="N7" s="25">
        <f>'Marginal Model'!N108</f>
        <v>0.58734721936816503</v>
      </c>
      <c r="O7" s="25">
        <f>'Marginal Model'!O108</f>
        <v>0.61702022793817546</v>
      </c>
      <c r="P7" s="25">
        <f>'Marginal Model'!P108</f>
        <v>0.64771408376358586</v>
      </c>
      <c r="Q7" s="25">
        <f>'Marginal Model'!Q108</f>
        <v>0.67944457607724751</v>
      </c>
      <c r="R7" s="25">
        <f>'Marginal Model'!R108</f>
        <v>0.71222729864963641</v>
      </c>
      <c r="S7" s="25">
        <f>'Marginal Model'!S108</f>
        <v>0.74607763714007225</v>
      </c>
      <c r="T7" s="25">
        <f>'Marginal Model'!T108</f>
        <v>0.78101075486651272</v>
      </c>
      <c r="U7" s="25">
        <f>'Marginal Model'!U108</f>
        <v>0.81704157737273975</v>
      </c>
      <c r="V7" s="25">
        <f>'Marginal Model'!V108</f>
        <v>0.85418477609660659</v>
      </c>
      <c r="W7" s="25">
        <f>'Marginal Model'!W108</f>
        <v>0.89245475138943686</v>
      </c>
      <c r="X7" s="25">
        <f>'Marginal Model'!X108</f>
        <v>0.93186561509709953</v>
      </c>
      <c r="Y7" s="25">
        <f>'Marginal Model'!Y108</f>
        <v>0.97243117288293413</v>
      </c>
      <c r="Z7" s="25">
        <f>'Marginal Model'!Z108</f>
        <v>1.0141649064485412</v>
      </c>
      <c r="AA7" s="25">
        <f>'Marginal Model'!AA108</f>
        <v>1.0570799557886918</v>
      </c>
      <c r="AB7" s="25">
        <f>'Marginal Model'!AB108</f>
        <v>1.1011891015998694</v>
      </c>
      <c r="AC7" s="25">
        <f>'Marginal Model'!AC108</f>
        <v>1.1465047479476229</v>
      </c>
      <c r="AD7" s="25">
        <f>'Marginal Model'!AD108</f>
        <v>1.1930389052852732</v>
      </c>
      <c r="AE7" s="25">
        <f>'Marginal Model'!AE108</f>
        <v>1.2408031739053955</v>
      </c>
      <c r="AF7" s="25">
        <f>'Marginal Model'!AF108</f>
        <v>1.2898087278954724</v>
      </c>
      <c r="AG7" s="25">
        <f>'Marginal Model'!AG108</f>
        <v>1.3400662996601063</v>
      </c>
      <c r="AH7" s="25">
        <f>'Marginal Model'!AH108</f>
        <v>1.3915861650640142</v>
      </c>
      <c r="AI7" s="25">
        <f>'Marginal Model'!AI108</f>
        <v>1.4443781292426066</v>
      </c>
      <c r="AJ7" s="25">
        <f>'Marginal Model'!AJ108</f>
        <v>1.4984515131201059</v>
      </c>
      <c r="AK7" s="25">
        <f>'Marginal Model'!AK108</f>
        <v>1.5538151406690459</v>
      </c>
      <c r="AL7" s="25">
        <f>'Marginal Model'!AL108</f>
        <v>1.6104773269391846</v>
      </c>
      <c r="AM7" s="25">
        <f>'Marginal Model'!AM108</f>
        <v>1.6684458668787339</v>
      </c>
      <c r="AN7" s="25">
        <f>'Marginal Model'!AN108</f>
        <v>1.7277280249659224</v>
      </c>
      <c r="AO7" s="25">
        <f>'Marginal Model'!AO108</f>
        <v>1.7883305256645816</v>
      </c>
      <c r="AP7" s="25">
        <f>'Marginal Model'!AP108</f>
        <v>1.8502595447133032</v>
      </c>
      <c r="AQ7" s="25">
        <f>'Marginal Model'!AQ108</f>
        <v>1.9135207012540287</v>
      </c>
      <c r="AR7" s="25">
        <f>'Marginal Model'!AR108</f>
        <v>1.978119050802537</v>
      </c>
      <c r="AS7" s="25">
        <f>'Marginal Model'!AS108</f>
        <v>2.0440590790600792</v>
      </c>
      <c r="AT7" s="25">
        <f>'Marginal Model'!AT108</f>
        <v>2.1113446965626026</v>
      </c>
      <c r="AU7" s="25">
        <f>'Marginal Model'!AU108</f>
        <v>2.1799792341613431</v>
      </c>
      <c r="AV7" s="25">
        <f>'Marginal Model'!AV108</f>
        <v>2.2499654393261741</v>
      </c>
      <c r="AW7" s="25">
        <f>'Marginal Model'!AW108</f>
        <v>2.3213054732609195</v>
      </c>
      <c r="AX7" s="25">
        <f>'Marginal Model'!AX108</f>
        <v>2.3940009088178207</v>
      </c>
      <c r="AY7" s="25">
        <f>'Marginal Model'!AY108</f>
        <v>2.4680527291966725</v>
      </c>
      <c r="AZ7" s="25">
        <f>'Marginal Model'!AZ108</f>
        <v>2.5434613274123672</v>
      </c>
      <c r="BA7" s="25">
        <f>'Marginal Model'!BA108</f>
        <v>2.6202265065132759</v>
      </c>
      <c r="BB7" s="25">
        <f>'Marginal Model'!BB108</f>
        <v>2.6983474805316408</v>
      </c>
      <c r="BC7" s="25">
        <f>'Marginal Model'!BC108</f>
        <v>2.7778228761458448</v>
      </c>
      <c r="BD7" s="25">
        <f>'Marginal Model'!BD108</f>
        <v>2.858650735033673</v>
      </c>
      <c r="BE7" s="25">
        <f>'Marginal Model'!BE108</f>
        <v>2.9408285168946819</v>
      </c>
      <c r="BF7" s="25">
        <f>'Marginal Model'!BF108</f>
        <v>3.0243531031190862</v>
      </c>
      <c r="BG7" s="25">
        <f>'Marginal Model'!BG108</f>
        <v>3.1092208010800237</v>
      </c>
      <c r="BH7" s="25">
        <f>'Marginal Model'!BH108</f>
        <v>3.1954273490254943</v>
      </c>
      <c r="BI7" s="25">
        <f>'Marginal Model'!BI108</f>
        <v>3.2829679215459682</v>
      </c>
      <c r="BJ7" s="25">
        <f>'Marginal Model'!BJ108</f>
        <v>3.3718371355932075</v>
      </c>
      <c r="BK7" s="25">
        <f>'Marginal Model'!BK108</f>
        <v>3.4620290570258567</v>
      </c>
      <c r="BL7" s="25">
        <f>'Marginal Model'!BL108</f>
        <v>3.5535372076570408</v>
      </c>
      <c r="BM7" s="25">
        <f>'Marginal Model'!BM108</f>
        <v>3.646354572779257</v>
      </c>
      <c r="BN7" s="25">
        <f>'Marginal Model'!BN108</f>
        <v>3.7404736091419415</v>
      </c>
      <c r="BO7" s="25">
        <f>'Marginal Model'!BO108</f>
        <v>3.8358862533569926</v>
      </c>
      <c r="BP7" s="25">
        <f>'Marginal Model'!BP108</f>
        <v>3.9325839307079624</v>
      </c>
      <c r="BQ7" s="25">
        <f>'Marginal Model'!BQ108</f>
        <v>4.0305575643385776</v>
      </c>
      <c r="BR7" s="25">
        <f>'Marginal Model'!BR108</f>
        <v>4.129797584796723</v>
      </c>
      <c r="BS7" s="25">
        <f>'Marginal Model'!BS108</f>
        <v>4.2302939399102035</v>
      </c>
      <c r="BT7" s="25">
        <f>'Marginal Model'!BT108</f>
        <v>4.3320361049710723</v>
      </c>
      <c r="BU7" s="25">
        <f>'Marginal Model'!BU108</f>
        <v>4.4350130932055221</v>
      </c>
      <c r="BV7" s="25">
        <f>'Marginal Model'!BV108</f>
        <v>4.5392134665070722</v>
      </c>
      <c r="BW7" s="25">
        <f>'Marginal Model'!BW108</f>
        <v>4.6446253464108871</v>
      </c>
      <c r="BX7" s="25">
        <f>'Marginal Model'!BX108</f>
        <v>4.7512364252878161</v>
      </c>
      <c r="BY7" s="25">
        <f>'Marginal Model'!BY108</f>
        <v>4.8590339777371714</v>
      </c>
      <c r="BZ7" s="25">
        <f>'Marginal Model'!BZ108</f>
        <v>4.9680048721577226</v>
      </c>
      <c r="CA7" s="25">
        <f>'Marginal Model'!CA108</f>
        <v>5.0781355824770422</v>
      </c>
      <c r="CB7" s="25">
        <f>'Marginal Model'!CB108</f>
        <v>5.1894122000198539</v>
      </c>
      <c r="CC7" s="25">
        <f>'Marginal Model'!CC108</f>
        <v>5.3018204454965874</v>
      </c>
      <c r="CD7" s="25">
        <f>'Marginal Model'!CD108</f>
        <v>5.415345681093946</v>
      </c>
      <c r="CE7" s="25">
        <f>'Marginal Model'!CE108</f>
        <v>5.5299729226498719</v>
      </c>
      <c r="CF7" s="25">
        <f>'Marginal Model'!CF108</f>
        <v>5.6456868518960155</v>
      </c>
      <c r="CG7" s="25">
        <f>'Marginal Model'!CG108</f>
        <v>5.7624718287510905</v>
      </c>
      <c r="CH7" s="25">
        <f>'Marginal Model'!CH108</f>
        <v>5.880311903649508</v>
      </c>
      <c r="CI7" s="25">
        <f>'Marginal Model'!CI108</f>
        <v>5.9991908298899572</v>
      </c>
      <c r="CJ7" s="25">
        <f>'Marginal Model'!CJ108</f>
        <v>6.1190920759893555</v>
      </c>
      <c r="CK7" s="25">
        <f>'Marginal Model'!CK108</f>
        <v>6.2399988380281455</v>
      </c>
      <c r="CL7" s="25">
        <f>'Marginal Model'!CL108</f>
        <v>6.3618940519735014</v>
      </c>
      <c r="CM7" s="25">
        <f>'Marginal Model'!CM108</f>
        <v>6.484760405967597</v>
      </c>
      <c r="CN7" s="25">
        <f>'Marginal Model'!CN108</f>
        <v>6.6085803525685733</v>
      </c>
      <c r="CO7" s="25">
        <f>'Marginal Model'!CO108</f>
        <v>6.7334909192760053</v>
      </c>
      <c r="CP7" s="25">
        <f>'Marginal Model'!CP108</f>
        <v>6.8594760727596187</v>
      </c>
      <c r="CQ7" s="25">
        <f>'Marginal Model'!CQ108</f>
        <v>6.9865194882106954</v>
      </c>
      <c r="CR7" s="25">
        <f>'Marginal Model'!CR108</f>
        <v>7.1146045620810634</v>
      </c>
      <c r="CS7" s="25">
        <f>'Marginal Model'!CS108</f>
        <v>7.2437144247795109</v>
      </c>
      <c r="CT7" s="25">
        <f>'Marginal Model'!CT108</f>
        <v>7.3738319533133296</v>
      </c>
      <c r="CU7" s="25">
        <f>'Marginal Model'!CU108</f>
        <v>7.5049397838631551</v>
      </c>
      <c r="CV7" s="25">
        <f>'Marginal Model'!CV108</f>
        <v>7.6370203242800674</v>
      </c>
      <c r="CW7" s="25">
        <f>'Marginal Model'!CW108</f>
        <v>7.7700557664941226</v>
      </c>
      <c r="CX7" s="25">
        <f>'Marginal Model'!CX108</f>
        <v>7.9040280988245302</v>
      </c>
      <c r="CY7" s="25">
        <f>'Marginal Model'!CY108</f>
        <v>8.0389191181816777</v>
      </c>
      <c r="CZ7" s="25">
        <f>'Marginal Model'!CZ108</f>
        <v>8.1747104421522678</v>
      </c>
      <c r="DA7" s="25">
        <f>'Marginal Model'!DA108</f>
        <v>8.3113835209588132</v>
      </c>
      <c r="DB7" s="25">
        <f>'Marginal Model'!DB108</f>
        <v>8.4489196492857346</v>
      </c>
      <c r="DC7" s="25">
        <f>'Marginal Model'!DC108</f>
        <v>8.5872999779644825</v>
      </c>
      <c r="DD7" s="25">
        <f>'Marginal Model'!DD108</f>
        <v>8.7265055255105217</v>
      </c>
      <c r="DE7" s="25">
        <f>'Marginal Model'!DE108</f>
        <v>8.8665171895059292</v>
      </c>
      <c r="DF7" s="25">
        <f>'Marginal Model'!DF108</f>
        <v>9.0073157578211163</v>
      </c>
      <c r="DG7" s="25">
        <f>'Marginal Model'!DG108</f>
        <v>9.1488819196702078</v>
      </c>
      <c r="DH7" s="25">
        <f>'Marginal Model'!DH108</f>
        <v>9.2911962764948619</v>
      </c>
      <c r="DI7" s="25">
        <f>'Marginal Model'!DI108</f>
        <v>9.4342393526714101</v>
      </c>
      <c r="DJ7" s="25">
        <f>'Marginal Model'!DJ108</f>
        <v>9.5779916060370898</v>
      </c>
      <c r="DK7" s="25">
        <f>'Marginal Model'!DK108</f>
        <v>9.7224334382311959</v>
      </c>
      <c r="DL7" s="25">
        <f>'Marginal Model'!DL108</f>
        <v>9.8675452048473229</v>
      </c>
      <c r="DM7" s="25">
        <f>'Marginal Model'!DM108</f>
        <v>10.013307225393595</v>
      </c>
      <c r="DN7" s="25">
        <f>'Marginal Model'!DN108</f>
        <v>10.159699793057476</v>
      </c>
      <c r="DO7" s="25">
        <f>'Marginal Model'!DO108</f>
        <v>10.306703184272763</v>
      </c>
      <c r="DP7" s="25">
        <f>'Marginal Model'!DP108</f>
        <v>10.454297668086323</v>
      </c>
      <c r="DQ7" s="25">
        <f>'Marginal Model'!DQ108</f>
        <v>10.602463515322318</v>
      </c>
      <c r="DR7" s="25">
        <f>'Marginal Model'!DR108</f>
        <v>10.751181007542321</v>
      </c>
      <c r="DS7" s="25">
        <f>'Marginal Model'!DS108</f>
        <v>10.90043044579977</v>
      </c>
      <c r="DT7" s="25">
        <f>'Marginal Model'!DT108</f>
        <v>11.050192159187402</v>
      </c>
      <c r="DU7" s="25">
        <f>'Marginal Model'!DU108</f>
        <v>11.20044651317696</v>
      </c>
      <c r="DV7" s="25">
        <f>'Marginal Model'!DV108</f>
        <v>11.35117391775008</v>
      </c>
      <c r="DW7" s="25">
        <f>'Marginal Model'!DW108</f>
        <v>11.502354835320155</v>
      </c>
      <c r="DX7" s="25">
        <f>'Marginal Model'!DX108</f>
        <v>11.653969788444824</v>
      </c>
      <c r="DY7" s="25">
        <f>'Marginal Model'!DY108</f>
        <v>11.805999367329012</v>
      </c>
      <c r="DZ7" s="25">
        <f>'Marginal Model'!DZ108</f>
        <v>11.958424237118647</v>
      </c>
      <c r="EA7" s="25">
        <f>'Marginal Model'!EA108</f>
        <v>12.111225144985566</v>
      </c>
      <c r="EB7" s="25">
        <f>'Marginal Model'!EB108</f>
        <v>12.264382927003965</v>
      </c>
      <c r="EC7" s="25">
        <f>'Marginal Model'!EC108</f>
        <v>12.417878514819289</v>
      </c>
      <c r="ED7" s="25">
        <f>'Marginal Model'!ED108</f>
        <v>12.571692942110303</v>
      </c>
      <c r="EE7" s="25">
        <f>'Marginal Model'!EE108</f>
        <v>12.725807350845589</v>
      </c>
      <c r="EF7" s="25">
        <f>'Marginal Model'!EF108</f>
        <v>12.880202997335525</v>
      </c>
      <c r="EG7" s="25">
        <f>'Marginal Model'!EG108</f>
        <v>13.034861258081147</v>
      </c>
      <c r="EH7" s="25">
        <f>'Marginal Model'!EH108</f>
        <v>13.189763635421498</v>
      </c>
      <c r="EI7" s="25">
        <f>'Marginal Model'!EI108</f>
        <v>13.344891762981009</v>
      </c>
      <c r="EJ7" s="25">
        <f>'Marginal Model'!EJ108</f>
        <v>13.500227410918601</v>
      </c>
      <c r="EK7" s="25">
        <f>'Marginal Model'!EK108</f>
        <v>13.655752490980518</v>
      </c>
      <c r="EL7" s="25">
        <f>'Marginal Model'!EL108</f>
        <v>13.81144906135887</v>
      </c>
      <c r="EM7" s="25">
        <f>'Marginal Model'!EM108</f>
        <v>13.967299331357788</v>
      </c>
      <c r="EN7" s="25">
        <f>'Marginal Model'!EN108</f>
        <v>14.123285665869702</v>
      </c>
      <c r="EO7" s="25">
        <f>'Marginal Model'!EO108</f>
        <v>14.279390589663546</v>
      </c>
      <c r="EP7" s="25">
        <f>'Marginal Model'!EP108</f>
        <v>14.435596791487827</v>
      </c>
      <c r="EQ7" s="25">
        <f>'Marginal Model'!EQ108</f>
        <v>14.5918871279904</v>
      </c>
      <c r="ER7" s="25">
        <f>'Marginal Model'!ER108</f>
        <v>14.748244627458035</v>
      </c>
      <c r="ES7" s="25">
        <f>'Marginal Model'!ES108</f>
        <v>14.904652493377798</v>
      </c>
      <c r="ET7" s="25">
        <f>'Marginal Model'!ET108</f>
        <v>15.061094107823338</v>
      </c>
      <c r="EU7" s="25">
        <f>'Marginal Model'!EU108</f>
        <v>15.217553034668461</v>
      </c>
      <c r="EV7" s="25">
        <f>'Marginal Model'!EV108</f>
        <v>15.374013022630985</v>
      </c>
      <c r="EW7" s="25">
        <f>'Marginal Model'!EW108</f>
        <v>15.53045800814944</v>
      </c>
      <c r="EX7" s="25">
        <f>'Marginal Model'!EX108</f>
        <v>15.686872118095602</v>
      </c>
      <c r="EY7" s="25">
        <f>'Marginal Model'!EY108</f>
        <v>15.843239672325783</v>
      </c>
      <c r="EZ7" s="25">
        <f>'Marginal Model'!EZ108</f>
        <v>15.999545186073448</v>
      </c>
      <c r="FA7" s="25">
        <f>'Marginal Model'!FA108</f>
        <v>16.155773372186712</v>
      </c>
      <c r="FB7" s="25">
        <f>'Marginal Model'!FB108</f>
        <v>16.311909143212933</v>
      </c>
      <c r="FC7" s="25">
        <f>'Marginal Model'!FC108</f>
        <v>16.46793761333409</v>
      </c>
      <c r="FD7" s="25">
        <f>'Marginal Model'!FD108</f>
        <v>16.623844100155424</v>
      </c>
      <c r="FE7" s="25">
        <f>'Marginal Model'!FE108</f>
        <v>16.779614126350722</v>
      </c>
      <c r="FF7" s="25">
        <f>'Marginal Model'!FF108</f>
        <v>16.935233421166942</v>
      </c>
      <c r="FG7" s="25">
        <f>'Marginal Model'!FG108</f>
        <v>17.090687921791616</v>
      </c>
      <c r="FH7" s="25">
        <f>'Marginal Model'!FH108</f>
        <v>17.2459637745857</v>
      </c>
      <c r="FI7" s="25">
        <f>'Marginal Model'!FI108</f>
        <v>17.401047336185201</v>
      </c>
      <c r="FJ7" s="25">
        <f>'Marginal Model'!FJ108</f>
        <v>17.5559251744744</v>
      </c>
      <c r="FK7" s="25">
        <f>'Marginal Model'!FK108</f>
        <v>17.71058406943391</v>
      </c>
      <c r="FL7" s="25">
        <f>'Marginal Model'!FL108</f>
        <v>17.865011013866532</v>
      </c>
      <c r="FM7" s="25">
        <f>'Marginal Model'!FM108</f>
        <v>18.019193214003817</v>
      </c>
      <c r="FN7" s="25">
        <f>'Marginal Model'!FN108</f>
        <v>18.173118089996635</v>
      </c>
      <c r="FO7" s="25">
        <f>'Marginal Model'!FO108</f>
        <v>18.326773276292403</v>
      </c>
      <c r="FP7" s="25">
        <f>'Marginal Model'!FP108</f>
        <v>18.480146621902332</v>
      </c>
      <c r="FQ7" s="25">
        <f>'Marginal Model'!FQ108</f>
        <v>18.633226190561366</v>
      </c>
      <c r="FR7" s="25">
        <f>'Marginal Model'!FR108</f>
        <v>18.786000260783958</v>
      </c>
      <c r="FS7" s="25">
        <f>'Marginal Model'!FS108</f>
        <v>18.938457325818383</v>
      </c>
      <c r="FT7" s="25">
        <f>'Marginal Model'!FT108</f>
        <v>19.090586093502996</v>
      </c>
      <c r="FU7" s="25">
        <f>'Marginal Model'!FU108</f>
        <v>19.242375486026649</v>
      </c>
      <c r="FV7" s="25">
        <f>'Marginal Model'!FV108</f>
        <v>19.393814639596606</v>
      </c>
      <c r="FW7" s="25">
        <f>'Marginal Model'!FW108</f>
        <v>19.544892904016685</v>
      </c>
      <c r="FX7" s="25">
        <f>'Marginal Model'!FX108</f>
        <v>19.695599842178417</v>
      </c>
      <c r="FY7" s="25">
        <f>'Marginal Model'!FY108</f>
        <v>19.845925229467824</v>
      </c>
      <c r="FZ7" s="25">
        <f>'Marginal Model'!FZ108</f>
        <v>19.995859053090939</v>
      </c>
      <c r="GA7" s="25">
        <f>'Marginal Model'!GA108</f>
        <v>20.145391511320305</v>
      </c>
      <c r="GB7" s="25">
        <f>'Marginal Model'!GB108</f>
        <v>20.294513012665671</v>
      </c>
      <c r="GC7" s="25">
        <f>'Marginal Model'!GC108</f>
        <v>20.443214174971022</v>
      </c>
      <c r="GD7" s="25">
        <f>'Marginal Model'!GD108</f>
        <v>20.591485824440781</v>
      </c>
      <c r="GE7" s="25">
        <f>'Marginal Model'!GE108</f>
        <v>20.739318994597909</v>
      </c>
      <c r="GF7" s="25">
        <f>'Marginal Model'!GF108</f>
        <v>20.886704925176126</v>
      </c>
      <c r="GG7" s="25">
        <f>'Marginal Model'!GG108</f>
        <v>21.03363506094896</v>
      </c>
      <c r="GH7" s="25">
        <f>'Marginal Model'!GH108</f>
        <v>21.180101050497917</v>
      </c>
      <c r="GI7" s="25">
        <f>'Marginal Model'!GI108</f>
        <v>21.326094744922528</v>
      </c>
      <c r="GJ7" s="25">
        <f>'Marginal Model'!GJ108</f>
        <v>21.471608196494213</v>
      </c>
      <c r="GK7" s="25">
        <f>'Marginal Model'!GK108</f>
        <v>21.616633657256532</v>
      </c>
      <c r="GL7" s="25">
        <f>'Marginal Model'!GL108</f>
        <v>21.761163577574251</v>
      </c>
      <c r="GM7" s="25">
        <f>'Marginal Model'!GM108</f>
        <v>21.905190604633216</v>
      </c>
      <c r="GN7" s="25">
        <f>'Marginal Model'!GN108</f>
        <v>22.048707580893314</v>
      </c>
      <c r="GO7" s="25">
        <f>'Marginal Model'!GO108</f>
        <v>22.19170754249696</v>
      </c>
      <c r="GP7" s="25">
        <f>'Marginal Model'!GP108</f>
        <v>22.334183717634943</v>
      </c>
      <c r="GQ7" s="25">
        <f>'Marginal Model'!GQ108</f>
        <v>22.476129524871709</v>
      </c>
      <c r="GR7" s="25">
        <f>'Marginal Model'!GR108</f>
        <v>22.617538571432476</v>
      </c>
      <c r="GS7" s="25">
        <f>'Marginal Model'!GS108</f>
        <v>22.758404651453816</v>
      </c>
      <c r="GT7" s="25">
        <f>'Marginal Model'!GT108</f>
        <v>22.898721744199868</v>
      </c>
      <c r="GU7" s="25">
        <f>'Marginal Model'!GU108</f>
        <v>23.038484012246048</v>
      </c>
      <c r="GV7" s="25">
        <f>'Marginal Model'!GV108</f>
        <v>23.177685799632307</v>
      </c>
      <c r="GW7" s="25">
        <f>'Marginal Model'!GW108</f>
        <v>23.316321629987396</v>
      </c>
      <c r="GX7" s="25">
        <f>'Marginal Model'!GX108</f>
        <v>23.454386204626338</v>
      </c>
      <c r="GY7" s="25">
        <f>'Marginal Model'!GY108</f>
        <v>23.591874400622675</v>
      </c>
      <c r="GZ7" s="25">
        <f>'Marginal Model'!GZ108</f>
        <v>23.728781268857237</v>
      </c>
      <c r="HA7" s="25">
        <f>'Marginal Model'!HA108</f>
        <v>23.865102032045172</v>
      </c>
      <c r="HB7" s="25">
        <f>'Marginal Model'!HB108</f>
        <v>24.000832082742711</v>
      </c>
      <c r="HC7" s="25">
        <f>'Marginal Model'!HC108</f>
        <v>24.1359669813354</v>
      </c>
      <c r="HD7" s="25">
        <f>'Marginal Model'!HD108</f>
        <v>24.270502454009431</v>
      </c>
      <c r="HE7" s="25">
        <f>'Marginal Model'!HE108</f>
        <v>24.404434390707468</v>
      </c>
      <c r="HF7" s="25">
        <f>'Marginal Model'!HF108</f>
        <v>24.537758843070208</v>
      </c>
      <c r="HG7" s="25">
        <f>'Marginal Model'!HG108</f>
        <v>24.670472022365786</v>
      </c>
      <c r="HH7" s="25">
        <f>'Marginal Model'!HH108</f>
        <v>24.802570297407552</v>
      </c>
      <c r="HI7" s="25">
        <f>'Marginal Model'!HI108</f>
        <v>24.934050192462539</v>
      </c>
      <c r="HJ7" s="25">
        <f>'Marginal Model'!HJ108</f>
        <v>25.064908385150829</v>
      </c>
      <c r="HK7" s="25">
        <f>'Marginal Model'!HK108</f>
        <v>25.19514170433828</v>
      </c>
      <c r="HL7" s="25">
        <f>'Marginal Model'!HL108</f>
        <v>25.324747128022896</v>
      </c>
      <c r="HM7" s="25">
        <f>'Marginal Model'!HM108</f>
        <v>25.453721781216561</v>
      </c>
      <c r="HN7" s="25">
        <f>'Marginal Model'!HN108</f>
        <v>25.582062933823263</v>
      </c>
      <c r="HO7" s="25">
        <f>'Marginal Model'!HO108</f>
        <v>25.709767998514657</v>
      </c>
      <c r="HP7" s="25">
        <f>'Marginal Model'!HP108</f>
        <v>25.836834528604541</v>
      </c>
      <c r="HQ7" s="25">
        <f>'Marginal Model'!HQ108</f>
        <v>25.963260215922752</v>
      </c>
      <c r="HR7" s="25">
        <f>'Marginal Model'!HR108</f>
        <v>26.089042888690052</v>
      </c>
      <c r="HS7" s="25">
        <f>'Marginal Model'!HS108</f>
        <v>26.214180509394584</v>
      </c>
      <c r="HT7" s="25">
        <f>'Marginal Model'!HT108</f>
        <v>26.338671172671162</v>
      </c>
      <c r="HU7" s="25">
        <f>'Marginal Model'!HU108</f>
        <v>26.462513103184001</v>
      </c>
      <c r="HV7" s="25">
        <f>'Marginal Model'!HV108</f>
        <v>26.585704653514263</v>
      </c>
      <c r="HW7" s="25">
        <f>'Marginal Model'!HW108</f>
        <v>26.708244302052584</v>
      </c>
      <c r="HX7" s="25">
        <f>'Marginal Model'!HX108</f>
        <v>26.830130650898312</v>
      </c>
      <c r="HY7" s="25">
        <f>'Marginal Model'!HY108</f>
        <v>26.95136242376536</v>
      </c>
      <c r="HZ7" s="25">
        <f>'Marginal Model'!HZ108</f>
        <v>27.0719384638961</v>
      </c>
      <c r="IA7" s="25">
        <f>'Marginal Model'!IA108</f>
        <v>27.191857731983799</v>
      </c>
      <c r="IB7" s="25">
        <f>'Marginal Model'!IB108</f>
        <v>27.311119304104171</v>
      </c>
      <c r="IC7" s="25">
        <f>'Marginal Model'!IC108</f>
        <v>27.429722369656844</v>
      </c>
      <c r="ID7" s="25">
        <f>'Marginal Model'!ID108</f>
        <v>27.547666229317915</v>
      </c>
      <c r="IE7" s="25">
        <f>'Marginal Model'!IE108</f>
        <v>27.664950293002985</v>
      </c>
      <c r="IF7" s="25">
        <f>'Marginal Model'!IF108</f>
        <v>27.781574077842645</v>
      </c>
      <c r="IG7" s="25">
        <f>'Marginal Model'!IG108</f>
        <v>27.897537206170181</v>
      </c>
      <c r="IH7" s="25">
        <f>'Marginal Model'!IH108</f>
        <v>28.012839403521998</v>
      </c>
      <c r="II7" s="25">
        <f>'Marginal Model'!II108</f>
        <v>28.127480496652069</v>
      </c>
      <c r="IJ7" s="25">
        <f>'Marginal Model'!IJ108</f>
        <v>28.241460411559881</v>
      </c>
      <c r="IK7" s="25">
        <f>'Marginal Model'!IK108</f>
        <v>28.354779171533057</v>
      </c>
      <c r="IL7" s="25">
        <f>'Marginal Model'!IL108</f>
        <v>28.467436895205061</v>
      </c>
      <c r="IM7" s="25">
        <f>'Marginal Model'!IM108</f>
        <v>28.579433794627857</v>
      </c>
      <c r="IN7" s="25">
        <f>'Marginal Model'!IN108</f>
        <v>28.690770173360864</v>
      </c>
      <c r="IO7" s="25">
        <f>'Marginal Model'!IO108</f>
        <v>28.801446424575484</v>
      </c>
      <c r="IP7" s="25">
        <f>'Marginal Model'!IP108</f>
        <v>28.911463029176758</v>
      </c>
      <c r="IQ7" s="25">
        <f>'Marginal Model'!IQ108</f>
        <v>29.020820553941345</v>
      </c>
      <c r="IR7" s="25">
        <f>'Marginal Model'!IR108</f>
        <v>29.129519649672893</v>
      </c>
      <c r="IS7" s="25">
        <f>'Marginal Model'!IS108</f>
        <v>29.23756104937522</v>
      </c>
      <c r="IT7" s="25">
        <f>'Marginal Model'!IT108</f>
        <v>29.344945566442668</v>
      </c>
      <c r="IU7" s="25">
        <f>'Marginal Model'!IU108</f>
        <v>29.451674092869013</v>
      </c>
      <c r="IV7" s="25">
        <f>'Marginal Model'!IV108</f>
        <v>29.557747597474339</v>
      </c>
      <c r="IW7" s="25">
        <f>'Marginal Model'!IW108</f>
        <v>29.663167124150707</v>
      </c>
      <c r="IX7" s="25">
        <f>'Marginal Model'!IX108</f>
        <v>29.767933790126225</v>
      </c>
      <c r="IY7" s="25">
        <f>'Marginal Model'!IY108</f>
        <v>29.872048784248427</v>
      </c>
      <c r="IZ7" s="25">
        <f>'Marginal Model'!IZ108</f>
        <v>29.975513365286517</v>
      </c>
      <c r="JA7" s="25">
        <f>'Marginal Model'!JA108</f>
        <v>30.078328860252828</v>
      </c>
      <c r="JB7" s="25">
        <f>'Marginal Model'!JB108</f>
        <v>30.180496662744083</v>
      </c>
      <c r="JC7" s="25">
        <f>'Marginal Model'!JC108</f>
        <v>30.282018231301659</v>
      </c>
      <c r="JD7" s="25">
        <f>'Marginal Model'!JD108</f>
        <v>30.382895087792082</v>
      </c>
      <c r="JE7" s="25">
        <f>'Marginal Model'!JE108</f>
        <v>30.483128815806811</v>
      </c>
      <c r="JF7" s="25">
        <f>'Marginal Model'!JF108</f>
        <v>30.582721059082385</v>
      </c>
      <c r="JG7" s="25">
        <f>'Marginal Model'!JG108</f>
        <v>30.681673519940006</v>
      </c>
      <c r="JH7" s="25">
        <f>'Marginal Model'!JH108</f>
        <v>30.779987957745661</v>
      </c>
      <c r="JI7" s="25">
        <f>'Marginal Model'!JI108</f>
        <v>30.877666187389874</v>
      </c>
      <c r="JJ7" s="25">
        <f>'Marginal Model'!JJ108</f>
        <v>30.974710077787776</v>
      </c>
      <c r="JK7" s="25">
        <f>'Marginal Model'!JK108</f>
        <v>31.0711215503994</v>
      </c>
      <c r="JL7" s="25">
        <f>'Marginal Model'!JL108</f>
        <v>31.166902577770003</v>
      </c>
      <c r="JM7" s="25">
        <f>'Marginal Model'!JM108</f>
        <v>31.262055182090428</v>
      </c>
      <c r="JN7" s="25">
        <f>'Marginal Model'!JN108</f>
        <v>31.356581433778103</v>
      </c>
      <c r="JO7" s="25">
        <f>'Marginal Model'!JO108</f>
        <v>31.450483450077662</v>
      </c>
      <c r="JP7" s="25">
        <f>'Marginal Model'!JP108</f>
        <v>31.543763393681957</v>
      </c>
      <c r="JQ7" s="25">
        <f>'Marginal Model'!JQ108</f>
        <v>31.636423471373217</v>
      </c>
      <c r="JR7" s="25">
        <f>'Marginal Model'!JR108</f>
        <v>31.728465932684337</v>
      </c>
      <c r="JS7" s="25">
        <f>'Marginal Model'!JS108</f>
        <v>31.819893068579624</v>
      </c>
      <c r="JT7" s="25">
        <f>'Marginal Model'!JT108</f>
        <v>31.910707210156449</v>
      </c>
      <c r="JU7" s="25">
        <f>'Marginal Model'!JU108</f>
        <v>32.000910727365934</v>
      </c>
      <c r="JV7" s="25">
        <f>'Marginal Model'!JV108</f>
        <v>32.090506027753939</v>
      </c>
      <c r="JW7" s="25">
        <f>'Marginal Model'!JW108</f>
        <v>32.179495555221642</v>
      </c>
      <c r="JX7" s="25">
        <f>'Marginal Model'!JX108</f>
        <v>32.267881788805745</v>
      </c>
      <c r="JY7" s="25">
        <f>'Marginal Model'!JY108</f>
        <v>32.355667241478407</v>
      </c>
      <c r="JZ7" s="25">
        <f>'Marginal Model'!JZ108</f>
        <v>32.442854458966444</v>
      </c>
      <c r="KA7" s="25">
        <f>'Marginal Model'!KA108</f>
        <v>32.529446018589987</v>
      </c>
      <c r="KB7" s="25">
        <f>'Marginal Model'!KB108</f>
        <v>32.615444528120371</v>
      </c>
      <c r="KC7" s="25">
        <f>'Marginal Model'!KC108</f>
        <v>32.700852624657351</v>
      </c>
      <c r="KD7" s="25">
        <f>'Marginal Model'!KD108</f>
        <v>32.78567297352479</v>
      </c>
      <c r="KE7" s="25">
        <f>'Marginal Model'!KE108</f>
        <v>32.869908267185856</v>
      </c>
      <c r="KF7" s="25">
        <f>'Marginal Model'!KF108</f>
        <v>32.953561224176767</v>
      </c>
    </row>
    <row r="8" spans="1:292" x14ac:dyDescent="0.2">
      <c r="A8" s="3" t="s">
        <v>79</v>
      </c>
      <c r="B8" s="25">
        <f>'Marginal Model'!B109</f>
        <v>0.10517303929013749</v>
      </c>
      <c r="C8" s="25">
        <f>'Marginal Model'!C109</f>
        <v>0.1125599013520636</v>
      </c>
      <c r="D8" s="25">
        <f>'Marginal Model'!D109</f>
        <v>0.12029577677685609</v>
      </c>
      <c r="E8" s="25">
        <f>'Marginal Model'!E109</f>
        <v>0.12838794246626534</v>
      </c>
      <c r="F8" s="25">
        <f>'Marginal Model'!F109</f>
        <v>0.13684366554480595</v>
      </c>
      <c r="G8" s="25">
        <f>'Marginal Model'!G109</f>
        <v>0.13904076010266345</v>
      </c>
      <c r="H8" s="25">
        <f>'Marginal Model'!H109</f>
        <v>0.14747822226507065</v>
      </c>
      <c r="I8" s="25">
        <f>'Marginal Model'!I109</f>
        <v>0.15625065015790468</v>
      </c>
      <c r="J8" s="25">
        <f>'Marginal Model'!J109</f>
        <v>0.16536312264588621</v>
      </c>
      <c r="K8" s="25">
        <f>'Marginal Model'!K109</f>
        <v>0.17481993095318393</v>
      </c>
      <c r="L8" s="25">
        <f>'Marginal Model'!L109</f>
        <v>0.18462523763655106</v>
      </c>
      <c r="M8" s="25">
        <f>'Marginal Model'!M109</f>
        <v>0.19478309032827332</v>
      </c>
      <c r="N8" s="25">
        <f>'Marginal Model'!N109</f>
        <v>0.20529743156026356</v>
      </c>
      <c r="O8" s="25">
        <f>'Marginal Model'!O109</f>
        <v>0.21617210562463265</v>
      </c>
      <c r="P8" s="25">
        <f>'Marginal Model'!P109</f>
        <v>0.22741086317373069</v>
      </c>
      <c r="Q8" s="25">
        <f>'Marginal Model'!Q109</f>
        <v>0.2390173640551452</v>
      </c>
      <c r="R8" s="25">
        <f>'Marginal Model'!R109</f>
        <v>0.25099517874211119</v>
      </c>
      <c r="S8" s="25">
        <f>'Marginal Model'!S109</f>
        <v>0.26334778863047981</v>
      </c>
      <c r="T8" s="25">
        <f>'Marginal Model'!T109</f>
        <v>0.2760785854130603</v>
      </c>
      <c r="U8" s="25">
        <f>'Marginal Model'!U109</f>
        <v>0.2891908697002562</v>
      </c>
      <c r="V8" s="25">
        <f>'Marginal Model'!V109</f>
        <v>0.30268784902596757</v>
      </c>
      <c r="W8" s="25">
        <f>'Marginal Model'!W109</f>
        <v>0.31657263535550756</v>
      </c>
      <c r="X8" s="25">
        <f>'Marginal Model'!X109</f>
        <v>0.33084824219525233</v>
      </c>
      <c r="Y8" s="25">
        <f>'Marginal Model'!Y109</f>
        <v>0.34551758139021316</v>
      </c>
      <c r="Z8" s="25">
        <f>'Marginal Model'!Z109</f>
        <v>0.36058345968466488</v>
      </c>
      <c r="AA8" s="25">
        <f>'Marginal Model'!AA109</f>
        <v>0.37604857511168038</v>
      </c>
      <c r="AB8" s="25">
        <f>'Marginal Model'!AB109</f>
        <v>0.39191551326946134</v>
      </c>
      <c r="AC8" s="25">
        <f>'Marginal Model'!AC109</f>
        <v>0.40818674353545081</v>
      </c>
      <c r="AD8" s="25">
        <f>'Marginal Model'!AD109</f>
        <v>0.42486461526310793</v>
      </c>
      <c r="AE8" s="25">
        <f>'Marginal Model'!AE109</f>
        <v>0.44195135400082147</v>
      </c>
      <c r="AF8" s="25">
        <f>'Marginal Model'!AF109</f>
        <v>0.45944905776757133</v>
      </c>
      <c r="AG8" s="25">
        <f>'Marginal Model'!AG109</f>
        <v>0.47735969341564383</v>
      </c>
      <c r="AH8" s="25">
        <f>'Marginal Model'!AH109</f>
        <v>0.49568509310672965</v>
      </c>
      <c r="AI8" s="25">
        <f>'Marginal Model'!AI109</f>
        <v>0.51442695092423452</v>
      </c>
      <c r="AJ8" s="25">
        <f>'Marginal Model'!AJ109</f>
        <v>0.53358681964140742</v>
      </c>
      <c r="AK8" s="25">
        <f>'Marginal Model'!AK109</f>
        <v>0.5531661076619937</v>
      </c>
      <c r="AL8" s="25">
        <f>'Marginal Model'!AL109</f>
        <v>0.57316607614749226</v>
      </c>
      <c r="AM8" s="25">
        <f>'Marginal Model'!AM109</f>
        <v>0.59358783634269763</v>
      </c>
      <c r="AN8" s="25">
        <f>'Marginal Model'!AN109</f>
        <v>0.61443234710908967</v>
      </c>
      <c r="AO8" s="25">
        <f>'Marginal Model'!AO109</f>
        <v>0.63570041267360855</v>
      </c>
      <c r="AP8" s="25">
        <f>'Marginal Model'!AP109</f>
        <v>0.65739268059866529</v>
      </c>
      <c r="AQ8" s="25">
        <f>'Marginal Model'!AQ109</f>
        <v>0.67950963997757052</v>
      </c>
      <c r="AR8" s="25">
        <f>'Marginal Model'!AR109</f>
        <v>0.7020516198581539</v>
      </c>
      <c r="AS8" s="25">
        <f>'Marginal Model'!AS109</f>
        <v>0.72501878789605778</v>
      </c>
      <c r="AT8" s="25">
        <f>'Marginal Model'!AT109</f>
        <v>0.74841114923795793</v>
      </c>
      <c r="AU8" s="25">
        <f>'Marginal Model'!AU109</f>
        <v>0.77222854563401455</v>
      </c>
      <c r="AV8" s="25">
        <f>'Marginal Model'!AV109</f>
        <v>0.79647065477780443</v>
      </c>
      <c r="AW8" s="25">
        <f>'Marginal Model'!AW109</f>
        <v>0.82113698987124772</v>
      </c>
      <c r="AX8" s="25">
        <f>'Marginal Model'!AX109</f>
        <v>0.84622689941122142</v>
      </c>
      <c r="AY8" s="25">
        <f>'Marginal Model'!AY109</f>
        <v>0.87173956719393886</v>
      </c>
      <c r="AZ8" s="25">
        <f>'Marginal Model'!AZ109</f>
        <v>0.89767401253258239</v>
      </c>
      <c r="BA8" s="25">
        <f>'Marginal Model'!BA109</f>
        <v>0.92402909068316197</v>
      </c>
      <c r="BB8" s="25">
        <f>'Marginal Model'!BB109</f>
        <v>0.95080349347313531</v>
      </c>
      <c r="BC8" s="25">
        <f>'Marginal Model'!BC109</f>
        <v>0.97799575012694617</v>
      </c>
      <c r="BD8" s="25">
        <f>'Marginal Model'!BD109</f>
        <v>1.0056042282823217</v>
      </c>
      <c r="BE8" s="25">
        <f>'Marginal Model'!BE109</f>
        <v>1.0336271351908741</v>
      </c>
      <c r="BF8" s="25">
        <f>'Marginal Model'!BF109</f>
        <v>1.0620625190963575</v>
      </c>
      <c r="BG8" s="25">
        <f>'Marginal Model'!BG109</f>
        <v>1.0909082707837217</v>
      </c>
      <c r="BH8" s="25">
        <f>'Marginal Model'!BH109</f>
        <v>1.1201621252919711</v>
      </c>
      <c r="BI8" s="25">
        <f>'Marginal Model'!BI109</f>
        <v>1.1498216637837355</v>
      </c>
      <c r="BJ8" s="25">
        <f>'Marginal Model'!BJ109</f>
        <v>1.1798843155643954</v>
      </c>
      <c r="BK8" s="25">
        <f>'Marginal Model'!BK109</f>
        <v>1.21034736024351</v>
      </c>
      <c r="BL8" s="25">
        <f>'Marginal Model'!BL109</f>
        <v>1.2412079300313554</v>
      </c>
      <c r="BM8" s="25">
        <f>'Marginal Model'!BM109</f>
        <v>1.2724630121633074</v>
      </c>
      <c r="BN8" s="25">
        <f>'Marginal Model'!BN109</f>
        <v>1.3041094514449143</v>
      </c>
      <c r="BO8" s="25">
        <f>'Marginal Model'!BO109</f>
        <v>1.3361439529104813</v>
      </c>
      <c r="BP8" s="25">
        <f>'Marginal Model'!BP109</f>
        <v>1.3685630845880905</v>
      </c>
      <c r="BQ8" s="25">
        <f>'Marginal Model'!BQ109</f>
        <v>1.4013632803640759</v>
      </c>
      <c r="BR8" s="25">
        <f>'Marginal Model'!BR109</f>
        <v>1.4345408429400468</v>
      </c>
      <c r="BS8" s="25">
        <f>'Marginal Model'!BS109</f>
        <v>1.4680919468756615</v>
      </c>
      <c r="BT8" s="25">
        <f>'Marginal Model'!BT109</f>
        <v>1.5020126417105117</v>
      </c>
      <c r="BU8" s="25">
        <f>'Marginal Model'!BU109</f>
        <v>1.5362988551585461</v>
      </c>
      <c r="BV8" s="25">
        <f>'Marginal Model'!BV109</f>
        <v>1.5709463963686843</v>
      </c>
      <c r="BW8" s="25">
        <f>'Marginal Model'!BW109</f>
        <v>1.6059509592453491</v>
      </c>
      <c r="BX8" s="25">
        <f>'Marginal Model'!BX109</f>
        <v>1.6413081258228088</v>
      </c>
      <c r="BY8" s="25">
        <f>'Marginal Model'!BY109</f>
        <v>1.6770133696874532</v>
      </c>
      <c r="BZ8" s="25">
        <f>'Marginal Model'!BZ109</f>
        <v>1.7130620594421679</v>
      </c>
      <c r="CA8" s="25">
        <f>'Marginal Model'!CA109</f>
        <v>1.7494494622072816</v>
      </c>
      <c r="CB8" s="25">
        <f>'Marginal Model'!CB109</f>
        <v>1.7861707471525772</v>
      </c>
      <c r="CC8" s="25">
        <f>'Marginal Model'!CC109</f>
        <v>1.8232209890551854</v>
      </c>
      <c r="CD8" s="25">
        <f>'Marginal Model'!CD109</f>
        <v>1.860595171878205</v>
      </c>
      <c r="CE8" s="25">
        <f>'Marginal Model'!CE109</f>
        <v>1.898288192365237</v>
      </c>
      <c r="CF8" s="25">
        <f>'Marginal Model'!CF109</f>
        <v>1.9362948636459794</v>
      </c>
      <c r="CG8" s="25">
        <f>'Marginal Model'!CG109</f>
        <v>1.9746099188484529</v>
      </c>
      <c r="CH8" s="25">
        <f>'Marginal Model'!CH109</f>
        <v>2.0132280147133739</v>
      </c>
      <c r="CI8" s="25">
        <f>'Marginal Model'!CI109</f>
        <v>2.0521437352065122</v>
      </c>
      <c r="CJ8" s="25">
        <f>'Marginal Model'!CJ109</f>
        <v>2.0913515951250305</v>
      </c>
      <c r="CK8" s="25">
        <f>'Marginal Model'!CK109</f>
        <v>2.130846043693833</v>
      </c>
      <c r="CL8" s="25">
        <f>'Marginal Model'!CL109</f>
        <v>2.1706214681483735</v>
      </c>
      <c r="CM8" s="25">
        <f>'Marginal Model'!CM109</f>
        <v>2.210672197300247</v>
      </c>
      <c r="CN8" s="25">
        <f>'Marginal Model'!CN109</f>
        <v>2.2509925050823214</v>
      </c>
      <c r="CO8" s="25">
        <f>'Marginal Model'!CO109</f>
        <v>2.2916292578643263</v>
      </c>
      <c r="CP8" s="25">
        <f>'Marginal Model'!CP109</f>
        <v>2.3325771607620767</v>
      </c>
      <c r="CQ8" s="25">
        <f>'Marginal Model'!CQ109</f>
        <v>2.373830843252573</v>
      </c>
      <c r="CR8" s="25">
        <f>'Marginal Model'!CR109</f>
        <v>2.415384863086468</v>
      </c>
      <c r="CS8" s="25">
        <f>'Marginal Model'!CS109</f>
        <v>2.4572337101739801</v>
      </c>
      <c r="CT8" s="25">
        <f>'Marginal Model'!CT109</f>
        <v>2.499371810441041</v>
      </c>
      <c r="CU8" s="25">
        <f>'Marginal Model'!CU109</f>
        <v>2.5417935296525642</v>
      </c>
      <c r="CV8" s="25">
        <f>'Marginal Model'!CV109</f>
        <v>2.5844931771999424</v>
      </c>
      <c r="CW8" s="25">
        <f>'Marginal Model'!CW109</f>
        <v>2.6274650098499661</v>
      </c>
      <c r="CX8" s="25">
        <f>'Marginal Model'!CX109</f>
        <v>2.6707032354526694</v>
      </c>
      <c r="CY8" s="25">
        <f>'Marginal Model'!CY109</f>
        <v>2.7142020166055563</v>
      </c>
      <c r="CZ8" s="25">
        <f>'Marginal Model'!CZ109</f>
        <v>2.7579554742720127</v>
      </c>
      <c r="DA8" s="25">
        <f>'Marginal Model'!DA109</f>
        <v>2.8019576913517414</v>
      </c>
      <c r="DB8" s="25">
        <f>'Marginal Model'!DB109</f>
        <v>2.8462027162011978</v>
      </c>
      <c r="DC8" s="25">
        <f>'Marginal Model'!DC109</f>
        <v>2.8906845661022493</v>
      </c>
      <c r="DD8" s="25">
        <f>'Marginal Model'!DD109</f>
        <v>2.9353972306772582</v>
      </c>
      <c r="DE8" s="25">
        <f>'Marginal Model'!DE109</f>
        <v>2.9803346752490403</v>
      </c>
      <c r="DF8" s="25">
        <f>'Marginal Model'!DF109</f>
        <v>3.0254908441442812</v>
      </c>
      <c r="DG8" s="25">
        <f>'Marginal Model'!DG109</f>
        <v>3.0708596639389691</v>
      </c>
      <c r="DH8" s="25">
        <f>'Marginal Model'!DH109</f>
        <v>3.1164350466447184</v>
      </c>
      <c r="DI8" s="25">
        <f>'Marginal Model'!DI109</f>
        <v>3.1622108928348234</v>
      </c>
      <c r="DJ8" s="25">
        <f>'Marginal Model'!DJ109</f>
        <v>3.2081810947090661</v>
      </c>
      <c r="DK8" s="25">
        <f>'Marginal Model'!DK109</f>
        <v>3.2543395390963696</v>
      </c>
      <c r="DL8" s="25">
        <f>'Marginal Model'!DL109</f>
        <v>3.3006801103945103</v>
      </c>
      <c r="DM8" s="25">
        <f>'Marginal Model'!DM109</f>
        <v>3.3471966934462083</v>
      </c>
      <c r="DN8" s="25">
        <f>'Marginal Model'!DN109</f>
        <v>3.3938831763510056</v>
      </c>
      <c r="DO8" s="25">
        <f>'Marginal Model'!DO109</f>
        <v>3.440733453212339</v>
      </c>
      <c r="DP8" s="25">
        <f>'Marginal Model'!DP109</f>
        <v>3.4877414268195679</v>
      </c>
      <c r="DQ8" s="25">
        <f>'Marginal Model'!DQ109</f>
        <v>3.5349010112643775</v>
      </c>
      <c r="DR8" s="25">
        <f>'Marginal Model'!DR109</f>
        <v>3.582206134491535</v>
      </c>
      <c r="DS8" s="25">
        <f>'Marginal Model'!DS109</f>
        <v>3.6296507407836613</v>
      </c>
      <c r="DT8" s="25">
        <f>'Marginal Model'!DT109</f>
        <v>3.677228793179959</v>
      </c>
      <c r="DU8" s="25">
        <f>'Marginal Model'!DU109</f>
        <v>3.7249342758289017</v>
      </c>
      <c r="DV8" s="25">
        <f>'Marginal Model'!DV109</f>
        <v>3.7727611962748577</v>
      </c>
      <c r="DW8" s="25">
        <f>'Marginal Model'!DW109</f>
        <v>3.8207035876787661</v>
      </c>
      <c r="DX8" s="25">
        <f>'Marginal Model'!DX109</f>
        <v>3.8687555109730325</v>
      </c>
      <c r="DY8" s="25">
        <f>'Marginal Model'!DY109</f>
        <v>3.9169110569508603</v>
      </c>
      <c r="DZ8" s="25">
        <f>'Marginal Model'!DZ109</f>
        <v>3.9651643482902652</v>
      </c>
      <c r="EA8" s="25">
        <f>'Marginal Model'!EA109</f>
        <v>4.013509541513125</v>
      </c>
      <c r="EB8" s="25">
        <f>'Marginal Model'!EB109</f>
        <v>4.061940828879651</v>
      </c>
      <c r="EC8" s="25">
        <f>'Marginal Model'!EC109</f>
        <v>4.1104524402186318</v>
      </c>
      <c r="ED8" s="25">
        <f>'Marginal Model'!ED109</f>
        <v>4.1590386446940357</v>
      </c>
      <c r="EE8" s="25">
        <f>'Marginal Model'!EE109</f>
        <v>4.207693752508388</v>
      </c>
      <c r="EF8" s="25">
        <f>'Marginal Model'!EF109</f>
        <v>4.2564121165435038</v>
      </c>
      <c r="EG8" s="25">
        <f>'Marginal Model'!EG109</f>
        <v>4.305188133939188</v>
      </c>
      <c r="EH8" s="25">
        <f>'Marginal Model'!EH109</f>
        <v>4.3540162476104909</v>
      </c>
      <c r="EI8" s="25">
        <f>'Marginal Model'!EI109</f>
        <v>4.4028909477042566</v>
      </c>
      <c r="EJ8" s="25">
        <f>'Marginal Model'!EJ109</f>
        <v>4.4518067729955177</v>
      </c>
      <c r="EK8" s="25">
        <f>'Marginal Model'!EK109</f>
        <v>4.5007583122246206</v>
      </c>
      <c r="EL8" s="25">
        <f>'Marginal Model'!EL109</f>
        <v>4.5497402053757154</v>
      </c>
      <c r="EM8" s="25">
        <f>'Marginal Model'!EM109</f>
        <v>4.5987471448974384</v>
      </c>
      <c r="EN8" s="25">
        <f>'Marginal Model'!EN109</f>
        <v>4.6477738768665819</v>
      </c>
      <c r="EO8" s="25">
        <f>'Marginal Model'!EO109</f>
        <v>4.6968152020955349</v>
      </c>
      <c r="EP8" s="25">
        <f>'Marginal Model'!EP109</f>
        <v>4.7458659771844225</v>
      </c>
      <c r="EQ8" s="25">
        <f>'Marginal Model'!EQ109</f>
        <v>4.7949211155186742</v>
      </c>
      <c r="ER8" s="25">
        <f>'Marginal Model'!ER109</f>
        <v>4.8439755882130715</v>
      </c>
      <c r="ES8" s="25">
        <f>'Marginal Model'!ES109</f>
        <v>4.8930244250030031</v>
      </c>
      <c r="ET8" s="25">
        <f>'Marginal Model'!ET109</f>
        <v>4.9420627150839076</v>
      </c>
      <c r="EU8" s="25">
        <f>'Marginal Model'!EU109</f>
        <v>4.991085607899886</v>
      </c>
      <c r="EV8" s="25">
        <f>'Marginal Model'!EV109</f>
        <v>5.0400883138822943</v>
      </c>
      <c r="EW8" s="25">
        <f>'Marginal Model'!EW109</f>
        <v>5.0890661051392998</v>
      </c>
      <c r="EX8" s="25">
        <f>'Marginal Model'!EX109</f>
        <v>5.1380143160974594</v>
      </c>
      <c r="EY8" s="25">
        <f>'Marginal Model'!EY109</f>
        <v>5.1869283440960965</v>
      </c>
      <c r="EZ8" s="25">
        <f>'Marginal Model'!EZ109</f>
        <v>5.2358036499355487</v>
      </c>
      <c r="FA8" s="25">
        <f>'Marginal Model'!FA109</f>
        <v>5.2846357583802845</v>
      </c>
      <c r="FB8" s="25">
        <f>'Marginal Model'!FB109</f>
        <v>5.3334202586177604</v>
      </c>
      <c r="FC8" s="25">
        <f>'Marginal Model'!FC109</f>
        <v>5.3821528046740452</v>
      </c>
      <c r="FD8" s="25">
        <f>'Marginal Model'!FD109</f>
        <v>5.4308291157872102</v>
      </c>
      <c r="FE8" s="25">
        <f>'Marginal Model'!FE109</f>
        <v>5.4794449767394644</v>
      </c>
      <c r="FF8" s="25">
        <f>'Marginal Model'!FF109</f>
        <v>5.5279962381488907</v>
      </c>
      <c r="FG8" s="25">
        <f>'Marginal Model'!FG109</f>
        <v>5.5764788167219841</v>
      </c>
      <c r="FH8" s="25">
        <f>'Marginal Model'!FH109</f>
        <v>5.6248886954677006</v>
      </c>
      <c r="FI8" s="25">
        <f>'Marginal Model'!FI109</f>
        <v>5.6732219238742871</v>
      </c>
      <c r="FJ8" s="25">
        <f>'Marginal Model'!FJ109</f>
        <v>5.7214746180494904</v>
      </c>
      <c r="FK8" s="25">
        <f>'Marginal Model'!FK109</f>
        <v>5.7696429608255082</v>
      </c>
      <c r="FL8" s="25">
        <f>'Marginal Model'!FL109</f>
        <v>5.8177232018293257</v>
      </c>
      <c r="FM8" s="25">
        <f>'Marginal Model'!FM109</f>
        <v>5.8657116575195474</v>
      </c>
      <c r="FN8" s="25">
        <f>'Marginal Model'!FN109</f>
        <v>5.9136047111906143</v>
      </c>
      <c r="FO8" s="25">
        <f>'Marginal Model'!FO109</f>
        <v>5.9613988129453963</v>
      </c>
      <c r="FP8" s="25">
        <f>'Marginal Model'!FP109</f>
        <v>6.0090904796370248</v>
      </c>
      <c r="FQ8" s="25">
        <f>'Marginal Model'!FQ109</f>
        <v>6.0566762947808916</v>
      </c>
      <c r="FR8" s="25">
        <f>'Marginal Model'!FR109</f>
        <v>6.1041529084378512</v>
      </c>
      <c r="FS8" s="25">
        <f>'Marginal Model'!FS109</f>
        <v>6.1515170370693282</v>
      </c>
      <c r="FT8" s="25">
        <f>'Marginal Model'!FT109</f>
        <v>6.1987654633653957</v>
      </c>
      <c r="FU8" s="25">
        <f>'Marginal Model'!FU109</f>
        <v>6.2458950360466305</v>
      </c>
      <c r="FV8" s="25">
        <f>'Marginal Model'!FV109</f>
        <v>6.2929026696406147</v>
      </c>
      <c r="FW8" s="25">
        <f>'Marginal Model'!FW109</f>
        <v>6.3397853442340431</v>
      </c>
      <c r="FX8" s="25">
        <f>'Marginal Model'!FX109</f>
        <v>6.3865401052011048</v>
      </c>
      <c r="FY8" s="25">
        <f>'Marginal Model'!FY109</f>
        <v>6.4331640629091753</v>
      </c>
      <c r="FZ8" s="25">
        <f>'Marginal Model'!FZ109</f>
        <v>6.4796543924025602</v>
      </c>
      <c r="GA8" s="25">
        <f>'Marginal Model'!GA109</f>
        <v>6.5260083330650742</v>
      </c>
      <c r="GB8" s="25">
        <f>'Marginal Model'!GB109</f>
        <v>6.5722231882622877</v>
      </c>
      <c r="GC8" s="25">
        <f>'Marginal Model'!GC109</f>
        <v>6.6182963249643638</v>
      </c>
      <c r="GD8" s="25">
        <f>'Marginal Model'!GD109</f>
        <v>6.6642251733499949</v>
      </c>
      <c r="GE8" s="25">
        <f>'Marginal Model'!GE109</f>
        <v>6.7100072263924551</v>
      </c>
      <c r="GF8" s="25">
        <f>'Marginal Model'!GF109</f>
        <v>6.7556400394284317</v>
      </c>
      <c r="GG8" s="25">
        <f>'Marginal Model'!GG109</f>
        <v>6.8011212297102954</v>
      </c>
      <c r="GH8" s="25">
        <f>'Marginal Model'!GH109</f>
        <v>6.846448475942716</v>
      </c>
      <c r="GI8" s="25">
        <f>'Marginal Model'!GI109</f>
        <v>6.891619517804215</v>
      </c>
      <c r="GJ8" s="25">
        <f>'Marginal Model'!GJ109</f>
        <v>6.9366321554542987</v>
      </c>
      <c r="GK8" s="25">
        <f>'Marginal Model'!GK109</f>
        <v>6.9814842490270506</v>
      </c>
      <c r="GL8" s="25">
        <f>'Marginal Model'!GL109</f>
        <v>7.0261737181117008</v>
      </c>
      <c r="GM8" s="25">
        <f>'Marginal Model'!GM109</f>
        <v>7.0706985412208887</v>
      </c>
      <c r="GN8" s="25">
        <f>'Marginal Model'!GN109</f>
        <v>7.1150567552472506</v>
      </c>
      <c r="GO8" s="25">
        <f>'Marginal Model'!GO109</f>
        <v>7.1592464549089572</v>
      </c>
      <c r="GP8" s="25">
        <f>'Marginal Model'!GP109</f>
        <v>7.2032657921849044</v>
      </c>
      <c r="GQ8" s="25">
        <f>'Marginal Model'!GQ109</f>
        <v>7.247112975740019</v>
      </c>
      <c r="GR8" s="25">
        <f>'Marginal Model'!GR109</f>
        <v>7.2907862703414041</v>
      </c>
      <c r="GS8" s="25">
        <f>'Marginal Model'!GS109</f>
        <v>7.334283996265814</v>
      </c>
      <c r="GT8" s="25">
        <f>'Marginal Model'!GT109</f>
        <v>7.3776045286990666</v>
      </c>
      <c r="GU8" s="25">
        <f>'Marginal Model'!GU109</f>
        <v>7.4207462971279421</v>
      </c>
      <c r="GV8" s="25">
        <f>'Marginal Model'!GV109</f>
        <v>7.4637077847251172</v>
      </c>
      <c r="GW8" s="25">
        <f>'Marginal Model'!GW109</f>
        <v>7.5064875277276109</v>
      </c>
      <c r="GX8" s="25">
        <f>'Marginal Model'!GX109</f>
        <v>7.5490841148092738</v>
      </c>
      <c r="GY8" s="25">
        <f>'Marginal Model'!GY109</f>
        <v>7.5914961864479045</v>
      </c>
      <c r="GZ8" s="25">
        <f>'Marginal Model'!GZ109</f>
        <v>7.6337224342873409</v>
      </c>
      <c r="HA8" s="25">
        <f>'Marginal Model'!HA109</f>
        <v>7.675761600495048</v>
      </c>
      <c r="HB8" s="25">
        <f>'Marginal Model'!HB109</f>
        <v>7.7176124771157522</v>
      </c>
      <c r="HC8" s="25">
        <f>'Marginal Model'!HC109</f>
        <v>7.7592739054214537</v>
      </c>
      <c r="HD8" s="25">
        <f>'Marginal Model'!HD109</f>
        <v>7.8007447752582371</v>
      </c>
      <c r="HE8" s="25">
        <f>'Marginal Model'!HE109</f>
        <v>7.8420240243904802</v>
      </c>
      <c r="HF8" s="25">
        <f>'Marginal Model'!HF109</f>
        <v>7.8831106378426545</v>
      </c>
      <c r="HG8" s="25">
        <f>'Marginal Model'!HG109</f>
        <v>7.9240036472391555</v>
      </c>
      <c r="HH8" s="25">
        <f>'Marginal Model'!HH109</f>
        <v>7.9647021301427978</v>
      </c>
      <c r="HI8" s="25">
        <f>'Marginal Model'!HI109</f>
        <v>8.0052052093919635</v>
      </c>
      <c r="HJ8" s="25">
        <f>'Marginal Model'!HJ109</f>
        <v>8.0455120524370223</v>
      </c>
      <c r="HK8" s="25">
        <f>'Marginal Model'!HK109</f>
        <v>8.085621870676281</v>
      </c>
      <c r="HL8" s="25">
        <f>'Marginal Model'!HL109</f>
        <v>8.1255339187919109</v>
      </c>
      <c r="HM8" s="25">
        <f>'Marginal Model'!HM109</f>
        <v>8.1652474940859783</v>
      </c>
      <c r="HN8" s="25">
        <f>'Marginal Model'!HN109</f>
        <v>8.2047619358170323</v>
      </c>
      <c r="HO8" s="25">
        <f>'Marginal Model'!HO109</f>
        <v>8.2440766245376977</v>
      </c>
      <c r="HP8" s="25">
        <f>'Marginal Model'!HP109</f>
        <v>8.2831909814331279</v>
      </c>
      <c r="HQ8" s="25">
        <f>'Marginal Model'!HQ109</f>
        <v>8.3221044676611164</v>
      </c>
      <c r="HR8" s="25">
        <f>'Marginal Model'!HR109</f>
        <v>8.360816583693822</v>
      </c>
      <c r="HS8" s="25">
        <f>'Marginal Model'!HS109</f>
        <v>8.3993268686613689</v>
      </c>
      <c r="HT8" s="25">
        <f>'Marginal Model'!HT109</f>
        <v>8.4376348996979065</v>
      </c>
      <c r="HU8" s="25">
        <f>'Marginal Model'!HU109</f>
        <v>8.4757402912897977</v>
      </c>
      <c r="HV8" s="25">
        <f>'Marginal Model'!HV109</f>
        <v>8.5136426946268209</v>
      </c>
      <c r="HW8" s="25">
        <f>'Marginal Model'!HW109</f>
        <v>8.5513417969560752</v>
      </c>
      <c r="HX8" s="25">
        <f>'Marginal Model'!HX109</f>
        <v>8.5888373209391311</v>
      </c>
      <c r="HY8" s="25">
        <f>'Marginal Model'!HY109</f>
        <v>8.6261290240125348</v>
      </c>
      <c r="HZ8" s="25">
        <f>'Marginal Model'!HZ109</f>
        <v>8.6632166977517429</v>
      </c>
      <c r="IA8" s="25">
        <f>'Marginal Model'!IA109</f>
        <v>8.7001001672389737</v>
      </c>
      <c r="IB8" s="25">
        <f>'Marginal Model'!IB109</f>
        <v>8.7367792904348232</v>
      </c>
      <c r="IC8" s="25">
        <f>'Marginal Model'!IC109</f>
        <v>8.7732539575540418</v>
      </c>
      <c r="ID8" s="25">
        <f>'Marginal Model'!ID109</f>
        <v>8.8095240904455601</v>
      </c>
      <c r="IE8" s="25">
        <f>'Marginal Model'!IE109</f>
        <v>8.8455896419769484</v>
      </c>
      <c r="IF8" s="25">
        <f>'Marginal Model'!IF109</f>
        <v>8.881450595423356</v>
      </c>
      <c r="IG8" s="25">
        <f>'Marginal Model'!IG109</f>
        <v>8.9171069638613325</v>
      </c>
      <c r="IH8" s="25">
        <f>'Marginal Model'!IH109</f>
        <v>8.9525587895672416</v>
      </c>
      <c r="II8" s="25">
        <f>'Marginal Model'!II109</f>
        <v>8.9878061434209044</v>
      </c>
      <c r="IJ8" s="25">
        <f>'Marginal Model'!IJ109</f>
        <v>9.0228491243141384</v>
      </c>
      <c r="IK8" s="25">
        <f>'Marginal Model'!IK109</f>
        <v>9.057687858564611</v>
      </c>
      <c r="IL8" s="25">
        <f>'Marginal Model'!IL109</f>
        <v>9.0923224993349478</v>
      </c>
      <c r="IM8" s="25">
        <f>'Marginal Model'!IM109</f>
        <v>9.126753226057291</v>
      </c>
      <c r="IN8" s="25">
        <f>'Marginal Model'!IN109</f>
        <v>9.1609802438633725</v>
      </c>
      <c r="IO8" s="25">
        <f>'Marginal Model'!IO109</f>
        <v>9.1950037830200948</v>
      </c>
      <c r="IP8" s="25">
        <f>'Marginal Model'!IP109</f>
        <v>9.2288240983709553</v>
      </c>
      <c r="IQ8" s="25">
        <f>'Marginal Model'!IQ109</f>
        <v>9.2624414687830132</v>
      </c>
      <c r="IR8" s="25">
        <f>'Marginal Model'!IR109</f>
        <v>9.2958561965999191</v>
      </c>
      <c r="IS8" s="25">
        <f>'Marginal Model'!IS109</f>
        <v>9.329068607100643</v>
      </c>
      <c r="IT8" s="25">
        <f>'Marginal Model'!IT109</f>
        <v>9.3620790479642384</v>
      </c>
      <c r="IU8" s="25">
        <f>'Marginal Model'!IU109</f>
        <v>9.3948878887406178</v>
      </c>
      <c r="IV8" s="25">
        <f>'Marginal Model'!IV109</f>
        <v>9.4274955203273763</v>
      </c>
      <c r="IW8" s="25">
        <f>'Marginal Model'!IW109</f>
        <v>9.4599023544527192</v>
      </c>
      <c r="IX8" s="25">
        <f>'Marginal Model'!IX109</f>
        <v>9.4921088231645285</v>
      </c>
      <c r="IY8" s="25">
        <f>'Marginal Model'!IY109</f>
        <v>9.5241153783255736</v>
      </c>
      <c r="IZ8" s="25">
        <f>'Marginal Model'!IZ109</f>
        <v>9.5559224911150586</v>
      </c>
      <c r="JA8" s="25">
        <f>'Marginal Model'!JA109</f>
        <v>9.5875306515362375</v>
      </c>
      <c r="JB8" s="25">
        <f>'Marginal Model'!JB109</f>
        <v>9.6189403679304029</v>
      </c>
      <c r="JC8" s="25">
        <f>'Marginal Model'!JC109</f>
        <v>9.6501521664971968</v>
      </c>
      <c r="JD8" s="25">
        <f>'Marginal Model'!JD109</f>
        <v>9.6811665908210234</v>
      </c>
      <c r="JE8" s="25">
        <f>'Marginal Model'!JE109</f>
        <v>9.7119842014039879</v>
      </c>
      <c r="JF8" s="25">
        <f>'Marginal Model'!JF109</f>
        <v>9.7426055752050722</v>
      </c>
      <c r="JG8" s="25">
        <f>'Marginal Model'!JG109</f>
        <v>9.7730313051855546</v>
      </c>
      <c r="JH8" s="25">
        <f>'Marginal Model'!JH109</f>
        <v>9.8032619998608652</v>
      </c>
      <c r="JI8" s="25">
        <f>'Marginal Model'!JI109</f>
        <v>9.833298282858717</v>
      </c>
      <c r="JJ8" s="25">
        <f>'Marginal Model'!JJ109</f>
        <v>9.8631407924835095</v>
      </c>
      <c r="JK8" s="25">
        <f>'Marginal Model'!JK109</f>
        <v>9.8927901812871113</v>
      </c>
      <c r="JL8" s="25">
        <f>'Marginal Model'!JL109</f>
        <v>9.9222471156459253</v>
      </c>
      <c r="JM8" s="25">
        <f>'Marginal Model'!JM109</f>
        <v>9.9515122753441645</v>
      </c>
      <c r="JN8" s="25">
        <f>'Marginal Model'!JN109</f>
        <v>9.9805863531634618</v>
      </c>
      <c r="JO8" s="25">
        <f>'Marginal Model'!JO109</f>
        <v>10.009470054478737</v>
      </c>
      <c r="JP8" s="25">
        <f>'Marginal Model'!JP109</f>
        <v>10.038164096860218</v>
      </c>
      <c r="JQ8" s="25">
        <f>'Marginal Model'!JQ109</f>
        <v>10.066669209681725</v>
      </c>
      <c r="JR8" s="25">
        <f>'Marginal Model'!JR109</f>
        <v>10.094986133735128</v>
      </c>
      <c r="JS8" s="25">
        <f>'Marginal Model'!JS109</f>
        <v>10.123115620850861</v>
      </c>
      <c r="JT8" s="25">
        <f>'Marginal Model'!JT109</f>
        <v>10.151058433524726</v>
      </c>
      <c r="JU8" s="25">
        <f>'Marginal Model'!JU109</f>
        <v>10.178815344550562</v>
      </c>
      <c r="JV8" s="25">
        <f>'Marginal Model'!JV109</f>
        <v>10.206387136659178</v>
      </c>
      <c r="JW8" s="25">
        <f>'Marginal Model'!JW109</f>
        <v>10.233774602163153</v>
      </c>
      <c r="JX8" s="25">
        <f>'Marginal Model'!JX109</f>
        <v>10.260978542607623</v>
      </c>
      <c r="JY8" s="25">
        <f>'Marginal Model'!JY109</f>
        <v>10.287999768427104</v>
      </c>
      <c r="JZ8" s="25">
        <f>'Marginal Model'!JZ109</f>
        <v>10.314839098608124</v>
      </c>
      <c r="KA8" s="25">
        <f>'Marginal Model'!KA109</f>
        <v>10.34149736035771</v>
      </c>
      <c r="KB8" s="25">
        <f>'Marginal Model'!KB109</f>
        <v>10.367975388777696</v>
      </c>
      <c r="KC8" s="25">
        <f>'Marginal Model'!KC109</f>
        <v>10.394274026544887</v>
      </c>
      <c r="KD8" s="25">
        <f>'Marginal Model'!KD109</f>
        <v>10.420394123596726</v>
      </c>
      <c r="KE8" s="25">
        <f>'Marginal Model'!KE109</f>
        <v>10.446336536822882</v>
      </c>
      <c r="KF8" s="25">
        <f>'Marginal Model'!KF109</f>
        <v>10.472102129762257</v>
      </c>
    </row>
    <row r="11" spans="1:292" x14ac:dyDescent="0.2">
      <c r="A11" s="3" t="s">
        <v>80</v>
      </c>
      <c r="B11" s="31">
        <f>B6-B3</f>
        <v>0</v>
      </c>
      <c r="C11" s="31">
        <f t="shared" ref="C11:D11" si="0">C6-C3</f>
        <v>1.5565326805244695E-13</v>
      </c>
      <c r="D11" s="31">
        <f t="shared" si="0"/>
        <v>3.0775382242609339E-13</v>
      </c>
      <c r="E11" s="31">
        <f t="shared" ref="E11:G11" si="1">E6-E3</f>
        <v>4.5830006456526462E-13</v>
      </c>
      <c r="F11" s="31">
        <f t="shared" si="1"/>
        <v>6.0773608367981069E-13</v>
      </c>
      <c r="G11" s="31">
        <f t="shared" si="1"/>
        <v>7.1498362785860081E-13</v>
      </c>
      <c r="H11" s="31">
        <f t="shared" ref="H11:AS11" si="2">H6-H3</f>
        <v>8.546496843564455E-13</v>
      </c>
      <c r="I11" s="31">
        <f t="shared" si="2"/>
        <v>9.9475983006414026E-13</v>
      </c>
      <c r="J11" s="31">
        <f t="shared" si="2"/>
        <v>1.1359801987964602E-12</v>
      </c>
      <c r="K11" s="31">
        <f t="shared" si="2"/>
        <v>1.2772005675287801E-12</v>
      </c>
      <c r="L11" s="31">
        <f t="shared" si="2"/>
        <v>1.4175327578413999E-12</v>
      </c>
      <c r="M11" s="31">
        <f t="shared" si="2"/>
        <v>1.56052948341312E-12</v>
      </c>
      <c r="N11" s="31">
        <f t="shared" si="2"/>
        <v>1.7026380305651401E-12</v>
      </c>
      <c r="O11" s="31">
        <f t="shared" si="2"/>
        <v>1.8451906669270102E-12</v>
      </c>
      <c r="P11" s="31">
        <f t="shared" si="2"/>
        <v>1.9886314817085804E-12</v>
      </c>
      <c r="Q11" s="31">
        <f t="shared" si="2"/>
        <v>2.1320722964901506E-12</v>
      </c>
      <c r="R11" s="31">
        <f t="shared" si="2"/>
        <v>2.2746249328520207E-12</v>
      </c>
      <c r="S11" s="31">
        <f t="shared" si="2"/>
        <v>2.418509836843441E-12</v>
      </c>
      <c r="T11" s="31">
        <f t="shared" si="2"/>
        <v>2.5619506516250112E-12</v>
      </c>
      <c r="U11" s="31">
        <f t="shared" si="2"/>
        <v>2.7049473771967314E-12</v>
      </c>
      <c r="V11" s="31">
        <f t="shared" si="2"/>
        <v>2.8475000135586015E-12</v>
      </c>
      <c r="W11" s="31">
        <f t="shared" si="2"/>
        <v>2.9896085607106215E-12</v>
      </c>
      <c r="X11" s="31">
        <f t="shared" si="2"/>
        <v>3.1321611970724916E-12</v>
      </c>
      <c r="Y11" s="31">
        <f t="shared" si="2"/>
        <v>3.2733815658048115E-12</v>
      </c>
      <c r="Z11" s="31">
        <f t="shared" si="2"/>
        <v>3.4141578453272814E-12</v>
      </c>
      <c r="AA11" s="31">
        <f t="shared" si="2"/>
        <v>3.5562663924793014E-12</v>
      </c>
      <c r="AB11" s="31">
        <f t="shared" si="2"/>
        <v>3.6965985827919212E-12</v>
      </c>
      <c r="AC11" s="31">
        <f t="shared" si="2"/>
        <v>3.8342662378454406E-12</v>
      </c>
      <c r="AD11" s="31">
        <f t="shared" si="2"/>
        <v>3.9745984281580604E-12</v>
      </c>
      <c r="AE11" s="31">
        <f t="shared" si="2"/>
        <v>4.1104897263721796E-12</v>
      </c>
      <c r="AF11" s="31">
        <f t="shared" si="2"/>
        <v>4.248157381425699E-12</v>
      </c>
      <c r="AG11" s="31">
        <f t="shared" si="2"/>
        <v>4.3840486796398181E-12</v>
      </c>
      <c r="AH11" s="31">
        <f t="shared" si="2"/>
        <v>4.5190517994342372E-12</v>
      </c>
      <c r="AI11" s="31">
        <f t="shared" si="2"/>
        <v>4.6531667408089561E-12</v>
      </c>
      <c r="AJ11" s="31">
        <f t="shared" si="2"/>
        <v>4.7846171469245746E-12</v>
      </c>
      <c r="AK11" s="31">
        <f t="shared" si="2"/>
        <v>4.915179374620493E-12</v>
      </c>
      <c r="AL11" s="31">
        <f t="shared" si="2"/>
        <v>5.0457416023164114E-12</v>
      </c>
      <c r="AM11" s="31">
        <f t="shared" si="2"/>
        <v>5.1709747594941291E-12</v>
      </c>
      <c r="AN11" s="31">
        <f t="shared" si="2"/>
        <v>5.3006488087703474E-12</v>
      </c>
      <c r="AO11" s="31">
        <f t="shared" si="2"/>
        <v>5.425881965948065E-12</v>
      </c>
      <c r="AP11" s="31">
        <f t="shared" si="2"/>
        <v>5.5502269447060826E-12</v>
      </c>
      <c r="AQ11" s="31">
        <f t="shared" si="2"/>
        <v>5.6727955666246999E-12</v>
      </c>
      <c r="AR11" s="31">
        <f t="shared" si="2"/>
        <v>5.7926996532842168E-12</v>
      </c>
      <c r="AS11" s="31">
        <f t="shared" si="2"/>
        <v>5.9134919183634338E-12</v>
      </c>
      <c r="AT11" s="31">
        <f t="shared" ref="AT11:DE11" si="3">AT6-AT3</f>
        <v>6.0316196481835505E-12</v>
      </c>
      <c r="AU11" s="31">
        <f t="shared" si="3"/>
        <v>6.1479710211642669E-12</v>
      </c>
      <c r="AV11" s="31">
        <f t="shared" si="3"/>
        <v>6.2616578588858829E-12</v>
      </c>
      <c r="AW11" s="31">
        <f t="shared" si="3"/>
        <v>6.3735683397680987E-12</v>
      </c>
      <c r="AX11" s="31">
        <f t="shared" si="3"/>
        <v>6.4837024638109142E-12</v>
      </c>
      <c r="AY11" s="31">
        <f t="shared" si="3"/>
        <v>6.5938365878537297E-12</v>
      </c>
      <c r="AZ11" s="31">
        <f t="shared" si="3"/>
        <v>6.7004179982177448E-12</v>
      </c>
      <c r="BA11" s="31">
        <f t="shared" si="3"/>
        <v>6.8069994085817598E-12</v>
      </c>
      <c r="BB11" s="31">
        <f t="shared" si="3"/>
        <v>6.9118044621063746E-12</v>
      </c>
      <c r="BC11" s="31">
        <f t="shared" si="3"/>
        <v>7.0112804451127886E-12</v>
      </c>
      <c r="BD11" s="31">
        <f t="shared" si="3"/>
        <v>7.1107564281192026E-12</v>
      </c>
      <c r="BE11" s="31">
        <f t="shared" si="3"/>
        <v>7.2102324111256166E-12</v>
      </c>
      <c r="BF11" s="31">
        <f t="shared" si="3"/>
        <v>7.3061556804532302E-12</v>
      </c>
      <c r="BG11" s="31">
        <f t="shared" si="3"/>
        <v>7.4003025929414434E-12</v>
      </c>
      <c r="BH11" s="31">
        <f t="shared" si="3"/>
        <v>7.4926731485902565E-12</v>
      </c>
      <c r="BI11" s="31">
        <f t="shared" si="3"/>
        <v>7.581490990560269E-12</v>
      </c>
      <c r="BJ11" s="31">
        <f t="shared" si="3"/>
        <v>7.6720851893696818E-12</v>
      </c>
      <c r="BK11" s="31">
        <f t="shared" si="3"/>
        <v>7.7573503176608938E-12</v>
      </c>
      <c r="BL11" s="31">
        <f t="shared" si="3"/>
        <v>7.8443918027915061E-12</v>
      </c>
      <c r="BM11" s="31">
        <f t="shared" si="3"/>
        <v>7.9225515037251171E-12</v>
      </c>
      <c r="BN11" s="31">
        <f t="shared" si="3"/>
        <v>8.0042639183375286E-12</v>
      </c>
      <c r="BO11" s="31">
        <f t="shared" si="3"/>
        <v>8.0841999761105399E-12</v>
      </c>
      <c r="BP11" s="31">
        <f t="shared" si="3"/>
        <v>8.1605833202047506E-12</v>
      </c>
      <c r="BQ11" s="31">
        <f t="shared" si="3"/>
        <v>8.2334139506201609E-12</v>
      </c>
      <c r="BR11" s="31">
        <f t="shared" si="3"/>
        <v>8.3062445810355712E-12</v>
      </c>
      <c r="BS11" s="31">
        <f t="shared" si="3"/>
        <v>8.3790752114509814E-12</v>
      </c>
      <c r="BT11" s="31">
        <f t="shared" si="3"/>
        <v>8.4448004145087907E-12</v>
      </c>
      <c r="BU11" s="31">
        <f t="shared" si="3"/>
        <v>8.5123019744060002E-12</v>
      </c>
      <c r="BV11" s="31">
        <f t="shared" si="3"/>
        <v>8.5762508206244092E-12</v>
      </c>
      <c r="BW11" s="31">
        <f t="shared" si="3"/>
        <v>8.6419760236822185E-12</v>
      </c>
      <c r="BX11" s="31">
        <f t="shared" si="3"/>
        <v>8.702372156221827E-12</v>
      </c>
      <c r="BY11" s="31">
        <f t="shared" si="3"/>
        <v>8.7627682887614355E-12</v>
      </c>
      <c r="BZ11" s="31">
        <f t="shared" si="3"/>
        <v>8.8125062802646426E-12</v>
      </c>
      <c r="CA11" s="31">
        <f t="shared" si="3"/>
        <v>8.8782314833224518E-12</v>
      </c>
      <c r="CB11" s="31">
        <f t="shared" si="3"/>
        <v>8.9279694748256588E-12</v>
      </c>
      <c r="CC11" s="31">
        <f t="shared" si="3"/>
        <v>8.9812601800076663E-12</v>
      </c>
      <c r="CD11" s="31">
        <f t="shared" si="3"/>
        <v>9.0309981715108734E-12</v>
      </c>
      <c r="CE11" s="31">
        <f t="shared" si="3"/>
        <v>9.0771834493352799E-12</v>
      </c>
      <c r="CF11" s="31">
        <f t="shared" si="3"/>
        <v>9.1269214408384869E-12</v>
      </c>
      <c r="CG11" s="31">
        <f t="shared" si="3"/>
        <v>9.1695540049840929E-12</v>
      </c>
      <c r="CH11" s="31">
        <f t="shared" si="3"/>
        <v>9.2157392828084994E-12</v>
      </c>
      <c r="CI11" s="31">
        <f t="shared" si="3"/>
        <v>9.2583718469541054E-12</v>
      </c>
      <c r="CJ11" s="31">
        <f t="shared" si="3"/>
        <v>9.2903462700633099E-12</v>
      </c>
      <c r="CK11" s="31">
        <f t="shared" si="3"/>
        <v>9.3258734068513149E-12</v>
      </c>
      <c r="CL11" s="31">
        <f t="shared" si="3"/>
        <v>9.3649532573181204E-12</v>
      </c>
      <c r="CM11" s="31">
        <f t="shared" si="3"/>
        <v>9.4004803941061255E-12</v>
      </c>
      <c r="CN11" s="31">
        <f t="shared" si="3"/>
        <v>9.43245481721533E-12</v>
      </c>
      <c r="CO11" s="31">
        <f t="shared" si="3"/>
        <v>9.460876526645734E-12</v>
      </c>
      <c r="CP11" s="31">
        <f t="shared" si="3"/>
        <v>9.489298236076138E-12</v>
      </c>
      <c r="CQ11" s="31">
        <f t="shared" si="3"/>
        <v>9.5141672318277415E-12</v>
      </c>
      <c r="CR11" s="31">
        <f t="shared" si="3"/>
        <v>9.546141654936946E-12</v>
      </c>
      <c r="CS11" s="31">
        <f t="shared" si="3"/>
        <v>9.5710106506885495E-12</v>
      </c>
      <c r="CT11" s="31">
        <f t="shared" si="3"/>
        <v>9.588774219082552E-12</v>
      </c>
      <c r="CU11" s="31">
        <f t="shared" si="3"/>
        <v>9.6136432148341555E-12</v>
      </c>
      <c r="CV11" s="31">
        <f t="shared" si="3"/>
        <v>9.6278540695493575E-12</v>
      </c>
      <c r="CW11" s="31">
        <f t="shared" si="3"/>
        <v>9.6491703516221605E-12</v>
      </c>
      <c r="CX11" s="31">
        <f t="shared" si="3"/>
        <v>9.6633812063373625E-12</v>
      </c>
      <c r="CY11" s="31">
        <f t="shared" si="3"/>
        <v>9.6846974884101655E-12</v>
      </c>
      <c r="CZ11" s="31">
        <f t="shared" si="3"/>
        <v>9.6989083431253675E-12</v>
      </c>
      <c r="DA11" s="31">
        <f t="shared" si="3"/>
        <v>9.7060137704829685E-12</v>
      </c>
      <c r="DB11" s="31">
        <f t="shared" si="3"/>
        <v>9.71667191151937E-12</v>
      </c>
      <c r="DC11" s="31">
        <f t="shared" si="3"/>
        <v>9.723777338876971E-12</v>
      </c>
      <c r="DD11" s="31">
        <f t="shared" si="3"/>
        <v>9.7273300525557715E-12</v>
      </c>
      <c r="DE11" s="31">
        <f t="shared" si="3"/>
        <v>9.737988193592173E-12</v>
      </c>
      <c r="DF11" s="31">
        <f t="shared" ref="DF11:FQ11" si="4">DF6-DF3</f>
        <v>9.7486463346285746E-12</v>
      </c>
      <c r="DG11" s="31">
        <f t="shared" si="4"/>
        <v>9.7486463346285746E-12</v>
      </c>
      <c r="DH11" s="31">
        <f t="shared" si="4"/>
        <v>9.7486463346285746E-12</v>
      </c>
      <c r="DI11" s="31">
        <f t="shared" si="4"/>
        <v>9.7486463346285746E-12</v>
      </c>
      <c r="DJ11" s="31">
        <f t="shared" si="4"/>
        <v>9.7521990483073751E-12</v>
      </c>
      <c r="DK11" s="31">
        <f t="shared" si="4"/>
        <v>9.7557517619861756E-12</v>
      </c>
      <c r="DL11" s="31">
        <f t="shared" si="4"/>
        <v>9.745093620949774E-12</v>
      </c>
      <c r="DM11" s="31">
        <f t="shared" si="4"/>
        <v>9.7486463346285746E-12</v>
      </c>
      <c r="DN11" s="31">
        <f t="shared" si="4"/>
        <v>9.745093620949774E-12</v>
      </c>
      <c r="DO11" s="31">
        <f t="shared" si="4"/>
        <v>9.7344354799133725E-12</v>
      </c>
      <c r="DP11" s="31">
        <f t="shared" si="4"/>
        <v>9.7273300525557715E-12</v>
      </c>
      <c r="DQ11" s="31">
        <f t="shared" si="4"/>
        <v>9.723777338876971E-12</v>
      </c>
      <c r="DR11" s="31">
        <f t="shared" si="4"/>
        <v>9.7131191978405695E-12</v>
      </c>
      <c r="DS11" s="31">
        <f t="shared" si="4"/>
        <v>9.7060137704829685E-12</v>
      </c>
      <c r="DT11" s="31">
        <f t="shared" si="4"/>
        <v>9.6918029157677665E-12</v>
      </c>
      <c r="DU11" s="31">
        <f t="shared" si="4"/>
        <v>9.681144774731365E-12</v>
      </c>
      <c r="DV11" s="31">
        <f t="shared" si="4"/>
        <v>9.6633812063373625E-12</v>
      </c>
      <c r="DW11" s="31">
        <f t="shared" si="4"/>
        <v>9.6562757789797615E-12</v>
      </c>
      <c r="DX11" s="31">
        <f t="shared" si="4"/>
        <v>9.6420649242645595E-12</v>
      </c>
      <c r="DY11" s="31">
        <f t="shared" si="4"/>
        <v>9.6278540695493575E-12</v>
      </c>
      <c r="DZ11" s="31">
        <f t="shared" si="4"/>
        <v>9.6136432148341555E-12</v>
      </c>
      <c r="EA11" s="31">
        <f t="shared" si="4"/>
        <v>9.6065377874765545E-12</v>
      </c>
      <c r="EB11" s="31">
        <f t="shared" si="4"/>
        <v>9.5852215054037515E-12</v>
      </c>
      <c r="EC11" s="31">
        <f t="shared" si="4"/>
        <v>9.5639052233309485E-12</v>
      </c>
      <c r="ED11" s="31">
        <f t="shared" si="4"/>
        <v>9.5425889412581455E-12</v>
      </c>
      <c r="EE11" s="31">
        <f t="shared" si="4"/>
        <v>9.5212726591853425E-12</v>
      </c>
      <c r="EF11" s="31">
        <f t="shared" si="4"/>
        <v>9.4999563771125395E-12</v>
      </c>
      <c r="EG11" s="31">
        <f t="shared" si="4"/>
        <v>9.4857455223973375E-12</v>
      </c>
      <c r="EH11" s="31">
        <f t="shared" si="4"/>
        <v>9.4573238129669335E-12</v>
      </c>
      <c r="EI11" s="31">
        <f t="shared" si="4"/>
        <v>9.4360075308941305E-12</v>
      </c>
      <c r="EJ11" s="31">
        <f t="shared" si="4"/>
        <v>9.4146912488213275E-12</v>
      </c>
      <c r="EK11" s="31">
        <f t="shared" si="4"/>
        <v>9.4004803941061255E-12</v>
      </c>
      <c r="EL11" s="31">
        <f t="shared" si="4"/>
        <v>9.3578478299605194E-12</v>
      </c>
      <c r="EM11" s="31">
        <f t="shared" si="4"/>
        <v>9.3436369752453174E-12</v>
      </c>
      <c r="EN11" s="31">
        <f t="shared" si="4"/>
        <v>9.3081098384573124E-12</v>
      </c>
      <c r="EO11" s="31">
        <f t="shared" si="4"/>
        <v>9.2796881290269084E-12</v>
      </c>
      <c r="EP11" s="31">
        <f t="shared" si="4"/>
        <v>9.2512664195965044E-12</v>
      </c>
      <c r="EQ11" s="31">
        <f t="shared" si="4"/>
        <v>9.2370555648813024E-12</v>
      </c>
      <c r="ER11" s="31">
        <f t="shared" si="4"/>
        <v>9.2086338554508984E-12</v>
      </c>
      <c r="ES11" s="31">
        <f t="shared" si="4"/>
        <v>9.1731067186628934E-12</v>
      </c>
      <c r="ET11" s="31">
        <f t="shared" si="4"/>
        <v>9.1446850092324894E-12</v>
      </c>
      <c r="EU11" s="31">
        <f t="shared" si="4"/>
        <v>9.1091578724444844E-12</v>
      </c>
      <c r="EV11" s="31">
        <f t="shared" si="4"/>
        <v>9.0878415903716814E-12</v>
      </c>
      <c r="EW11" s="31">
        <f t="shared" si="4"/>
        <v>9.0594198809412774E-12</v>
      </c>
      <c r="EX11" s="31">
        <f t="shared" si="4"/>
        <v>9.0309981715108734E-12</v>
      </c>
      <c r="EY11" s="31">
        <f t="shared" si="4"/>
        <v>8.9954710347228684E-12</v>
      </c>
      <c r="EZ11" s="31">
        <f t="shared" si="4"/>
        <v>8.9741547526500653E-12</v>
      </c>
      <c r="FA11" s="31">
        <f t="shared" si="4"/>
        <v>8.9386276158620603E-12</v>
      </c>
      <c r="FB11" s="31">
        <f t="shared" si="4"/>
        <v>8.9173113337892573E-12</v>
      </c>
      <c r="FC11" s="31">
        <f t="shared" si="4"/>
        <v>8.8817841970012523E-12</v>
      </c>
      <c r="FD11" s="31">
        <f t="shared" si="4"/>
        <v>8.8462570602132473E-12</v>
      </c>
      <c r="FE11" s="31">
        <f t="shared" si="4"/>
        <v>8.8178353507828433E-12</v>
      </c>
      <c r="FF11" s="31">
        <f t="shared" si="4"/>
        <v>8.7894136413524393E-12</v>
      </c>
      <c r="FG11" s="31">
        <f t="shared" si="4"/>
        <v>8.7609919319220353E-12</v>
      </c>
      <c r="FH11" s="31">
        <f t="shared" si="4"/>
        <v>8.7254647951340303E-12</v>
      </c>
      <c r="FI11" s="31">
        <f t="shared" si="4"/>
        <v>8.6828322309884243E-12</v>
      </c>
      <c r="FJ11" s="31">
        <f t="shared" si="4"/>
        <v>8.6615159489156213E-12</v>
      </c>
      <c r="FK11" s="31">
        <f t="shared" si="4"/>
        <v>8.6188833847700153E-12</v>
      </c>
      <c r="FL11" s="31">
        <f t="shared" si="4"/>
        <v>8.5904616753396112E-12</v>
      </c>
      <c r="FM11" s="31">
        <f t="shared" si="4"/>
        <v>8.5478291111940052E-12</v>
      </c>
      <c r="FN11" s="31">
        <f t="shared" si="4"/>
        <v>8.5123019744060002E-12</v>
      </c>
      <c r="FO11" s="31">
        <f t="shared" si="4"/>
        <v>8.4625639829027932E-12</v>
      </c>
      <c r="FP11" s="31">
        <f t="shared" si="4"/>
        <v>8.4341422734723892E-12</v>
      </c>
      <c r="FQ11" s="31">
        <f t="shared" si="4"/>
        <v>8.3986151366843842E-12</v>
      </c>
      <c r="FR11" s="31">
        <f t="shared" ref="FR11:IC11" si="5">FR6-FR3</f>
        <v>8.3630879998963792E-12</v>
      </c>
      <c r="FS11" s="31">
        <f t="shared" si="5"/>
        <v>8.3204554357507732E-12</v>
      </c>
      <c r="FT11" s="31">
        <f t="shared" si="5"/>
        <v>8.2920337263203692E-12</v>
      </c>
      <c r="FU11" s="31">
        <f t="shared" si="5"/>
        <v>8.2565065895323642E-12</v>
      </c>
      <c r="FV11" s="31">
        <f t="shared" si="5"/>
        <v>8.2067685980291571E-12</v>
      </c>
      <c r="FW11" s="31">
        <f t="shared" si="5"/>
        <v>8.1996631706715561E-12</v>
      </c>
      <c r="FX11" s="31">
        <f t="shared" si="5"/>
        <v>8.1428197518107481E-12</v>
      </c>
      <c r="FY11" s="31">
        <f t="shared" si="5"/>
        <v>8.1072926150227431E-12</v>
      </c>
      <c r="FZ11" s="31">
        <f t="shared" si="5"/>
        <v>8.0859763329499401E-12</v>
      </c>
      <c r="GA11" s="31">
        <f t="shared" si="5"/>
        <v>8.0433437688043341E-12</v>
      </c>
      <c r="GB11" s="31">
        <f t="shared" si="5"/>
        <v>8.0007112046587281E-12</v>
      </c>
      <c r="GC11" s="31">
        <f t="shared" si="5"/>
        <v>7.9651840678707231E-12</v>
      </c>
      <c r="GD11" s="31">
        <f t="shared" si="5"/>
        <v>7.9367623584403191E-12</v>
      </c>
      <c r="GE11" s="31">
        <f t="shared" si="5"/>
        <v>7.8870243669371121E-12</v>
      </c>
      <c r="GF11" s="31">
        <f t="shared" si="5"/>
        <v>7.8586026575067081E-12</v>
      </c>
      <c r="GG11" s="31">
        <f t="shared" si="5"/>
        <v>7.8372863754339051E-12</v>
      </c>
      <c r="GH11" s="31">
        <f t="shared" si="5"/>
        <v>7.8017592386459E-12</v>
      </c>
      <c r="GI11" s="31">
        <f t="shared" si="5"/>
        <v>7.759126674500294E-12</v>
      </c>
      <c r="GJ11" s="31">
        <f t="shared" si="5"/>
        <v>7.73070496506989E-12</v>
      </c>
      <c r="GK11" s="31">
        <f t="shared" si="5"/>
        <v>7.702283255639486E-12</v>
      </c>
      <c r="GL11" s="31">
        <f t="shared" si="5"/>
        <v>7.65965069149388E-12</v>
      </c>
      <c r="GM11" s="31">
        <f t="shared" si="5"/>
        <v>7.617018127348274E-12</v>
      </c>
      <c r="GN11" s="31">
        <f t="shared" si="5"/>
        <v>7.581490990560269E-12</v>
      </c>
      <c r="GO11" s="31">
        <f t="shared" si="5"/>
        <v>7.545963853772264E-12</v>
      </c>
      <c r="GP11" s="31">
        <f t="shared" si="5"/>
        <v>7.503331289626658E-12</v>
      </c>
      <c r="GQ11" s="31">
        <f t="shared" si="5"/>
        <v>7.489120434911456E-12</v>
      </c>
      <c r="GR11" s="31">
        <f t="shared" si="5"/>
        <v>7.4464878707658499E-12</v>
      </c>
      <c r="GS11" s="31">
        <f t="shared" si="5"/>
        <v>7.4180661613354459E-12</v>
      </c>
      <c r="GT11" s="31">
        <f t="shared" si="5"/>
        <v>7.3825390245474409E-12</v>
      </c>
      <c r="GU11" s="31">
        <f t="shared" si="5"/>
        <v>7.3470118877594359E-12</v>
      </c>
      <c r="GV11" s="31">
        <f t="shared" si="5"/>
        <v>7.3185901783290319E-12</v>
      </c>
      <c r="GW11" s="31">
        <f t="shared" si="5"/>
        <v>7.2688521868258249E-12</v>
      </c>
      <c r="GX11" s="31">
        <f t="shared" si="5"/>
        <v>7.2262196226802189E-12</v>
      </c>
      <c r="GY11" s="31">
        <f t="shared" si="5"/>
        <v>7.2120087679650169E-12</v>
      </c>
      <c r="GZ11" s="31">
        <f t="shared" si="5"/>
        <v>7.1622707764618099E-12</v>
      </c>
      <c r="HA11" s="31">
        <f t="shared" si="5"/>
        <v>7.1196382123162039E-12</v>
      </c>
      <c r="HB11" s="31">
        <f t="shared" si="5"/>
        <v>7.0841110755281989E-12</v>
      </c>
      <c r="HC11" s="31">
        <f t="shared" si="5"/>
        <v>7.0699002208129968E-12</v>
      </c>
      <c r="HD11" s="31">
        <f t="shared" si="5"/>
        <v>7.0201622293097898E-12</v>
      </c>
      <c r="HE11" s="31">
        <f t="shared" si="5"/>
        <v>6.9846350925217848E-12</v>
      </c>
      <c r="HF11" s="31">
        <f t="shared" si="5"/>
        <v>6.9562133830913808E-12</v>
      </c>
      <c r="HG11" s="31">
        <f t="shared" si="5"/>
        <v>6.9135808189457748E-12</v>
      </c>
      <c r="HH11" s="31">
        <f t="shared" si="5"/>
        <v>6.8638428274425678E-12</v>
      </c>
      <c r="HI11" s="31">
        <f t="shared" si="5"/>
        <v>6.8496319727273658E-12</v>
      </c>
      <c r="HJ11" s="31">
        <f t="shared" si="5"/>
        <v>6.8212102632969618E-12</v>
      </c>
      <c r="HK11" s="31">
        <f t="shared" si="5"/>
        <v>6.7785776991513558E-12</v>
      </c>
      <c r="HL11" s="31">
        <f t="shared" si="5"/>
        <v>6.7359451350057498E-12</v>
      </c>
      <c r="HM11" s="31">
        <f t="shared" si="5"/>
        <v>6.7217342802905478E-12</v>
      </c>
      <c r="HN11" s="31">
        <f t="shared" si="5"/>
        <v>6.6862071435025427E-12</v>
      </c>
      <c r="HO11" s="31">
        <f t="shared" si="5"/>
        <v>6.6364691519993357E-12</v>
      </c>
      <c r="HP11" s="31">
        <f t="shared" si="5"/>
        <v>6.6080474425689317E-12</v>
      </c>
      <c r="HQ11" s="31">
        <f t="shared" si="5"/>
        <v>6.5938365878537297E-12</v>
      </c>
      <c r="HR11" s="31">
        <f t="shared" si="5"/>
        <v>6.5654148784233257E-12</v>
      </c>
      <c r="HS11" s="31">
        <f t="shared" si="5"/>
        <v>6.5156768869201187E-12</v>
      </c>
      <c r="HT11" s="31">
        <f t="shared" si="5"/>
        <v>6.4872551774897147E-12</v>
      </c>
      <c r="HU11" s="31">
        <f t="shared" si="5"/>
        <v>6.4659388954169117E-12</v>
      </c>
      <c r="HV11" s="31">
        <f t="shared" si="5"/>
        <v>6.4233063312713057E-12</v>
      </c>
      <c r="HW11" s="31">
        <f t="shared" si="5"/>
        <v>6.3806737671256997E-12</v>
      </c>
      <c r="HX11" s="31">
        <f t="shared" si="5"/>
        <v>6.3664629124104977E-12</v>
      </c>
      <c r="HY11" s="31">
        <f t="shared" si="5"/>
        <v>6.3451466303376947E-12</v>
      </c>
      <c r="HZ11" s="31">
        <f t="shared" si="5"/>
        <v>6.3025140661920886E-12</v>
      </c>
      <c r="IA11" s="31">
        <f t="shared" si="5"/>
        <v>6.2669869294040836E-12</v>
      </c>
      <c r="IB11" s="31">
        <f t="shared" si="5"/>
        <v>6.2243543652584776E-12</v>
      </c>
      <c r="IC11" s="31">
        <f t="shared" si="5"/>
        <v>6.1888272284704726E-12</v>
      </c>
      <c r="ID11" s="31">
        <f t="shared" ref="ID11:KF11" si="6">ID6-ID3</f>
        <v>6.1675109463976696E-12</v>
      </c>
      <c r="IE11" s="31">
        <f t="shared" si="6"/>
        <v>6.1461946643248666E-12</v>
      </c>
      <c r="IF11" s="31">
        <f t="shared" si="6"/>
        <v>6.1106675275368616E-12</v>
      </c>
      <c r="IG11" s="31">
        <f t="shared" si="6"/>
        <v>6.0822458181064576E-12</v>
      </c>
      <c r="IH11" s="31">
        <f t="shared" si="6"/>
        <v>6.0396132539608516E-12</v>
      </c>
      <c r="II11" s="31">
        <f t="shared" si="6"/>
        <v>6.0111915445304476E-12</v>
      </c>
      <c r="IJ11" s="31">
        <f t="shared" si="6"/>
        <v>5.9827698351000436E-12</v>
      </c>
      <c r="IK11" s="31">
        <f t="shared" si="6"/>
        <v>5.9401372709544376E-12</v>
      </c>
      <c r="IL11" s="31">
        <f t="shared" si="6"/>
        <v>5.9117155615240335E-12</v>
      </c>
      <c r="IM11" s="31">
        <f t="shared" si="6"/>
        <v>5.8975047068088315E-12</v>
      </c>
      <c r="IN11" s="31">
        <f t="shared" si="6"/>
        <v>5.8690829973784275E-12</v>
      </c>
      <c r="IO11" s="31">
        <f t="shared" si="6"/>
        <v>5.8406612879480235E-12</v>
      </c>
      <c r="IP11" s="31">
        <f t="shared" si="6"/>
        <v>5.8122395785176195E-12</v>
      </c>
      <c r="IQ11" s="31">
        <f t="shared" si="6"/>
        <v>5.7696070143720135E-12</v>
      </c>
      <c r="IR11" s="31">
        <f t="shared" si="6"/>
        <v>5.7553961596568115E-12</v>
      </c>
      <c r="IS11" s="31">
        <f t="shared" si="6"/>
        <v>5.7127635955112055E-12</v>
      </c>
      <c r="IT11" s="31">
        <f t="shared" si="6"/>
        <v>5.6843418860808015E-12</v>
      </c>
      <c r="IU11" s="31">
        <f t="shared" si="6"/>
        <v>5.6559201766503975E-12</v>
      </c>
      <c r="IV11" s="31">
        <f t="shared" si="6"/>
        <v>5.5990767577895895E-12</v>
      </c>
      <c r="IW11" s="31">
        <f t="shared" si="6"/>
        <v>5.5990767577895895E-12</v>
      </c>
      <c r="IX11" s="31">
        <f t="shared" si="6"/>
        <v>5.5706550483591855E-12</v>
      </c>
      <c r="IY11" s="31">
        <f t="shared" si="6"/>
        <v>5.5422333389287814E-12</v>
      </c>
      <c r="IZ11" s="31">
        <f t="shared" si="6"/>
        <v>5.4996007747831754E-12</v>
      </c>
      <c r="JA11" s="31">
        <f t="shared" si="6"/>
        <v>5.4853899200679734E-12</v>
      </c>
      <c r="JB11" s="31">
        <f t="shared" si="6"/>
        <v>5.4569682106375694E-12</v>
      </c>
      <c r="JC11" s="31">
        <f t="shared" si="6"/>
        <v>5.4143356464919634E-12</v>
      </c>
      <c r="JD11" s="31">
        <f t="shared" si="6"/>
        <v>5.4143356464919634E-12</v>
      </c>
      <c r="JE11" s="31">
        <f t="shared" si="6"/>
        <v>5.3574922276311554E-12</v>
      </c>
      <c r="JF11" s="31">
        <f t="shared" si="6"/>
        <v>5.3290705182007514E-12</v>
      </c>
      <c r="JG11" s="31">
        <f t="shared" si="6"/>
        <v>5.3006488087703474E-12</v>
      </c>
      <c r="JH11" s="31">
        <f t="shared" si="6"/>
        <v>5.2864379540551454E-12</v>
      </c>
      <c r="JI11" s="31">
        <f t="shared" si="6"/>
        <v>5.2438053899095394E-12</v>
      </c>
      <c r="JJ11" s="31">
        <f t="shared" si="6"/>
        <v>5.2295945351943374E-12</v>
      </c>
      <c r="JK11" s="31">
        <f t="shared" si="6"/>
        <v>5.1869619710487314E-12</v>
      </c>
      <c r="JL11" s="31">
        <f t="shared" si="6"/>
        <v>5.1869619710487314E-12</v>
      </c>
      <c r="JM11" s="31">
        <f t="shared" si="6"/>
        <v>5.1443294069031253E-12</v>
      </c>
      <c r="JN11" s="31">
        <f t="shared" si="6"/>
        <v>5.1301185521879233E-12</v>
      </c>
      <c r="JO11" s="31">
        <f t="shared" si="6"/>
        <v>5.0874859880423173E-12</v>
      </c>
      <c r="JP11" s="31">
        <f t="shared" si="6"/>
        <v>5.0732751333271153E-12</v>
      </c>
      <c r="JQ11" s="31">
        <f t="shared" si="6"/>
        <v>5.0306425691815093E-12</v>
      </c>
      <c r="JR11" s="31">
        <f t="shared" si="6"/>
        <v>5.0164317144663073E-12</v>
      </c>
      <c r="JS11" s="31">
        <f t="shared" si="6"/>
        <v>4.9737991503207013E-12</v>
      </c>
      <c r="JT11" s="31">
        <f t="shared" si="6"/>
        <v>4.9595882956054993E-12</v>
      </c>
      <c r="JU11" s="31">
        <f t="shared" si="6"/>
        <v>4.9311665861750953E-12</v>
      </c>
      <c r="JV11" s="31">
        <f t="shared" si="6"/>
        <v>4.9027448767446913E-12</v>
      </c>
      <c r="JW11" s="31">
        <f t="shared" si="6"/>
        <v>4.9027448767446913E-12</v>
      </c>
      <c r="JX11" s="31">
        <f t="shared" si="6"/>
        <v>4.8316906031686813E-12</v>
      </c>
      <c r="JY11" s="31">
        <f t="shared" si="6"/>
        <v>4.8316906031686813E-12</v>
      </c>
      <c r="JZ11" s="31">
        <f t="shared" si="6"/>
        <v>4.8316906031686813E-12</v>
      </c>
      <c r="KA11" s="31">
        <f t="shared" si="6"/>
        <v>4.7890580390230753E-12</v>
      </c>
      <c r="KB11" s="31">
        <f t="shared" si="6"/>
        <v>4.7606363295926712E-12</v>
      </c>
      <c r="KC11" s="31">
        <f t="shared" si="6"/>
        <v>4.7322146201622672E-12</v>
      </c>
      <c r="KD11" s="31">
        <f t="shared" si="6"/>
        <v>4.7037929107318632E-12</v>
      </c>
      <c r="KE11" s="31">
        <f t="shared" si="6"/>
        <v>4.6611603465862572E-12</v>
      </c>
      <c r="KF11" s="31">
        <f t="shared" si="6"/>
        <v>4.6469494918710552E-12</v>
      </c>
    </row>
    <row r="12" spans="1:292" x14ac:dyDescent="0.2">
      <c r="A12" s="3" t="s">
        <v>81</v>
      </c>
      <c r="B12" s="31">
        <f>B7-B4</f>
        <v>0</v>
      </c>
      <c r="C12" s="31">
        <f t="shared" ref="C12:D12" si="7">C7-C4</f>
        <v>3.1918911957973251E-14</v>
      </c>
      <c r="D12" s="31">
        <f t="shared" si="7"/>
        <v>6.3726801613483985E-14</v>
      </c>
      <c r="E12" s="31">
        <f t="shared" ref="E12:G12" si="8">E7-E4</f>
        <v>9.5756735873919752E-14</v>
      </c>
      <c r="F12" s="31">
        <f t="shared" si="8"/>
        <v>1.283417816466681E-13</v>
      </c>
      <c r="G12" s="31">
        <f t="shared" si="8"/>
        <v>1.5304424394457783E-13</v>
      </c>
      <c r="H12" s="31">
        <f t="shared" ref="H12:AS12" si="9">H7-H4</f>
        <v>1.8463008899516353E-13</v>
      </c>
      <c r="I12" s="31">
        <f t="shared" si="9"/>
        <v>2.1688206786052433E-13</v>
      </c>
      <c r="J12" s="31">
        <f t="shared" si="9"/>
        <v>2.4968915823819771E-13</v>
      </c>
      <c r="K12" s="31">
        <f t="shared" si="9"/>
        <v>2.8310687127941492E-13</v>
      </c>
      <c r="L12" s="31">
        <f t="shared" si="9"/>
        <v>3.1719071813540722E-13</v>
      </c>
      <c r="M12" s="31">
        <f t="shared" si="9"/>
        <v>3.5171865420124959E-13</v>
      </c>
      <c r="N12" s="31">
        <f t="shared" si="9"/>
        <v>3.8691272408186705E-13</v>
      </c>
      <c r="O12" s="31">
        <f t="shared" si="9"/>
        <v>4.2255088317233458E-13</v>
      </c>
      <c r="P12" s="31">
        <f t="shared" si="9"/>
        <v>4.5896619838003971E-13</v>
      </c>
      <c r="Q12" s="31">
        <f t="shared" si="9"/>
        <v>4.9582560279759491E-13</v>
      </c>
      <c r="R12" s="31">
        <f t="shared" si="9"/>
        <v>5.3301807412253766E-13</v>
      </c>
      <c r="S12" s="31">
        <f t="shared" si="9"/>
        <v>5.7076565695979298E-13</v>
      </c>
      <c r="T12" s="31">
        <f t="shared" si="9"/>
        <v>6.0895732900689836E-13</v>
      </c>
      <c r="U12" s="31">
        <f t="shared" si="9"/>
        <v>6.4726002335646626E-13</v>
      </c>
      <c r="V12" s="31">
        <f t="shared" si="9"/>
        <v>6.8600680691588423E-13</v>
      </c>
      <c r="W12" s="31">
        <f t="shared" si="9"/>
        <v>7.2519767968515225E-13</v>
      </c>
      <c r="X12" s="31">
        <f t="shared" si="9"/>
        <v>7.6483264166427034E-13</v>
      </c>
      <c r="Y12" s="31">
        <f t="shared" si="9"/>
        <v>8.0435658134092591E-13</v>
      </c>
      <c r="Z12" s="31">
        <f t="shared" si="9"/>
        <v>8.4487972173974413E-13</v>
      </c>
      <c r="AA12" s="31">
        <f t="shared" si="9"/>
        <v>8.8529183983609983E-13</v>
      </c>
      <c r="AB12" s="31">
        <f t="shared" si="9"/>
        <v>9.2548191332753049E-13</v>
      </c>
      <c r="AC12" s="31">
        <f t="shared" si="9"/>
        <v>9.6633812063373625E-13</v>
      </c>
      <c r="AD12" s="31">
        <f t="shared" si="9"/>
        <v>1.007194327939942E-12</v>
      </c>
      <c r="AE12" s="31">
        <f t="shared" si="9"/>
        <v>1.0480505352461478E-12</v>
      </c>
      <c r="AF12" s="31">
        <f t="shared" si="9"/>
        <v>1.0889067425523535E-12</v>
      </c>
      <c r="AG12" s="31">
        <f t="shared" si="9"/>
        <v>1.1299849944634843E-12</v>
      </c>
      <c r="AH12" s="31">
        <f t="shared" si="9"/>
        <v>1.1715073355844652E-12</v>
      </c>
      <c r="AI12" s="31">
        <f t="shared" si="9"/>
        <v>1.212807632100521E-12</v>
      </c>
      <c r="AJ12" s="31">
        <f t="shared" si="9"/>
        <v>1.2538858840116518E-12</v>
      </c>
      <c r="AK12" s="31">
        <f t="shared" si="9"/>
        <v>1.2945200467129325E-12</v>
      </c>
      <c r="AL12" s="31">
        <f t="shared" si="9"/>
        <v>1.3358203432289883E-12</v>
      </c>
      <c r="AM12" s="31">
        <f t="shared" si="9"/>
        <v>1.3766765505351941E-12</v>
      </c>
      <c r="AN12" s="31">
        <f t="shared" si="9"/>
        <v>1.4179768470512499E-12</v>
      </c>
      <c r="AO12" s="31">
        <f t="shared" si="9"/>
        <v>1.4583889651476056E-12</v>
      </c>
      <c r="AP12" s="31">
        <f t="shared" si="9"/>
        <v>1.4994672170587364E-12</v>
      </c>
      <c r="AQ12" s="31">
        <f t="shared" si="9"/>
        <v>1.5401013797600172E-12</v>
      </c>
      <c r="AR12" s="31">
        <f t="shared" si="9"/>
        <v>1.5798473640415978E-12</v>
      </c>
      <c r="AS12" s="31">
        <f t="shared" si="9"/>
        <v>1.6204815267428785E-12</v>
      </c>
      <c r="AT12" s="31">
        <f t="shared" ref="AT12:DE12" si="10">AT7-AT4</f>
        <v>1.6600054664195341E-12</v>
      </c>
      <c r="AU12" s="31">
        <f t="shared" si="10"/>
        <v>1.6995294060961896E-12</v>
      </c>
      <c r="AV12" s="31">
        <f t="shared" si="10"/>
        <v>1.7394974349826953E-12</v>
      </c>
      <c r="AW12" s="31">
        <f t="shared" si="10"/>
        <v>1.7785772854495008E-12</v>
      </c>
      <c r="AX12" s="31">
        <f t="shared" si="10"/>
        <v>1.8167689574966062E-12</v>
      </c>
      <c r="AY12" s="31">
        <f t="shared" si="10"/>
        <v>1.8554047187535616E-12</v>
      </c>
      <c r="AZ12" s="31">
        <f t="shared" si="10"/>
        <v>1.8940404800105171E-12</v>
      </c>
      <c r="BA12" s="31">
        <f t="shared" si="10"/>
        <v>1.9322321520576224E-12</v>
      </c>
      <c r="BB12" s="31">
        <f t="shared" si="10"/>
        <v>1.9695356456850277E-12</v>
      </c>
      <c r="BC12" s="31">
        <f t="shared" si="10"/>
        <v>2.0063950501025829E-12</v>
      </c>
      <c r="BD12" s="31">
        <f t="shared" si="10"/>
        <v>2.042366276100438E-12</v>
      </c>
      <c r="BE12" s="31">
        <f t="shared" si="10"/>
        <v>2.0796697697278432E-12</v>
      </c>
      <c r="BF12" s="31">
        <f t="shared" si="10"/>
        <v>2.1151969065158482E-12</v>
      </c>
      <c r="BG12" s="31">
        <f t="shared" si="10"/>
        <v>2.1516122217235534E-12</v>
      </c>
      <c r="BH12" s="31">
        <f t="shared" si="10"/>
        <v>2.1866952693017083E-12</v>
      </c>
      <c r="BI12" s="31">
        <f t="shared" si="10"/>
        <v>2.2217783168798633E-12</v>
      </c>
      <c r="BJ12" s="31">
        <f t="shared" si="10"/>
        <v>2.255529096828468E-12</v>
      </c>
      <c r="BK12" s="31">
        <f t="shared" si="10"/>
        <v>2.2892798767770728E-12</v>
      </c>
      <c r="BL12" s="31">
        <f t="shared" si="10"/>
        <v>2.3230306567256775E-12</v>
      </c>
      <c r="BM12" s="31">
        <f t="shared" si="10"/>
        <v>2.3558932582545822E-12</v>
      </c>
      <c r="BN12" s="31">
        <f t="shared" si="10"/>
        <v>2.3878676813637867E-12</v>
      </c>
      <c r="BO12" s="31">
        <f t="shared" si="10"/>
        <v>2.4193980152631411E-12</v>
      </c>
      <c r="BP12" s="31">
        <f t="shared" si="10"/>
        <v>2.4513724383723456E-12</v>
      </c>
      <c r="BQ12" s="31">
        <f t="shared" si="10"/>
        <v>2.48245868306185E-12</v>
      </c>
      <c r="BR12" s="31">
        <f t="shared" si="10"/>
        <v>2.5126567493316543E-12</v>
      </c>
      <c r="BS12" s="31">
        <f t="shared" si="10"/>
        <v>2.5419666371817584E-12</v>
      </c>
      <c r="BT12" s="31">
        <f t="shared" si="10"/>
        <v>2.5721647034515627E-12</v>
      </c>
      <c r="BU12" s="31">
        <f t="shared" si="10"/>
        <v>2.6005864128819667E-12</v>
      </c>
      <c r="BV12" s="31">
        <f t="shared" si="10"/>
        <v>2.6290081223123707E-12</v>
      </c>
      <c r="BW12" s="31">
        <f t="shared" si="10"/>
        <v>2.6565416533230746E-12</v>
      </c>
      <c r="BX12" s="31">
        <f t="shared" si="10"/>
        <v>2.6840751843337785E-12</v>
      </c>
      <c r="BY12" s="31">
        <f t="shared" si="10"/>
        <v>2.7116087153444823E-12</v>
      </c>
      <c r="BZ12" s="31">
        <f t="shared" si="10"/>
        <v>2.737365889515786E-12</v>
      </c>
      <c r="CA12" s="31">
        <f t="shared" si="10"/>
        <v>2.7631230636870896E-12</v>
      </c>
      <c r="CB12" s="31">
        <f t="shared" si="10"/>
        <v>2.7879920594386931E-12</v>
      </c>
      <c r="CC12" s="31">
        <f t="shared" si="10"/>
        <v>2.8128610551902966E-12</v>
      </c>
      <c r="CD12" s="31">
        <f t="shared" si="10"/>
        <v>2.8368418725222E-12</v>
      </c>
      <c r="CE12" s="31">
        <f t="shared" si="10"/>
        <v>2.8599345114344032E-12</v>
      </c>
      <c r="CF12" s="31">
        <f t="shared" si="10"/>
        <v>2.8830271503466065E-12</v>
      </c>
      <c r="CG12" s="31">
        <f t="shared" si="10"/>
        <v>2.9070079676785099E-12</v>
      </c>
      <c r="CH12" s="31">
        <f t="shared" si="10"/>
        <v>2.9283242497513129E-12</v>
      </c>
      <c r="CI12" s="31">
        <f t="shared" si="10"/>
        <v>2.9496405318241159E-12</v>
      </c>
      <c r="CJ12" s="31">
        <f t="shared" si="10"/>
        <v>2.9700686354772188E-12</v>
      </c>
      <c r="CK12" s="31">
        <f t="shared" si="10"/>
        <v>2.9904967391303217E-12</v>
      </c>
      <c r="CL12" s="31">
        <f t="shared" si="10"/>
        <v>3.0109248427834245E-12</v>
      </c>
      <c r="CM12" s="31">
        <f t="shared" si="10"/>
        <v>3.0304647680168273E-12</v>
      </c>
      <c r="CN12" s="31">
        <f t="shared" si="10"/>
        <v>3.0491165148305299E-12</v>
      </c>
      <c r="CO12" s="31">
        <f t="shared" si="10"/>
        <v>3.0659919048048323E-12</v>
      </c>
      <c r="CP12" s="31">
        <f t="shared" si="10"/>
        <v>3.0802027595200343E-12</v>
      </c>
      <c r="CQ12" s="31">
        <f t="shared" si="10"/>
        <v>3.0988545063337369E-12</v>
      </c>
      <c r="CR12" s="31">
        <f t="shared" si="10"/>
        <v>3.1175062531474396E-12</v>
      </c>
      <c r="CS12" s="31">
        <f t="shared" si="10"/>
        <v>3.1317171078626416E-12</v>
      </c>
      <c r="CT12" s="31">
        <f t="shared" si="10"/>
        <v>3.1459279625778436E-12</v>
      </c>
      <c r="CU12" s="31">
        <f t="shared" si="10"/>
        <v>3.1619151741324458E-12</v>
      </c>
      <c r="CV12" s="31">
        <f t="shared" si="10"/>
        <v>3.177014207267348E-12</v>
      </c>
      <c r="CW12" s="31">
        <f t="shared" si="10"/>
        <v>3.1894487051431497E-12</v>
      </c>
      <c r="CX12" s="31">
        <f t="shared" si="10"/>
        <v>3.2027713814386516E-12</v>
      </c>
      <c r="CY12" s="31">
        <f t="shared" si="10"/>
        <v>3.2152058793144533E-12</v>
      </c>
      <c r="CZ12" s="31">
        <f t="shared" si="10"/>
        <v>3.2258640203508548E-12</v>
      </c>
      <c r="DA12" s="31">
        <f t="shared" si="10"/>
        <v>3.2347458045478561E-12</v>
      </c>
      <c r="DB12" s="31">
        <f t="shared" si="10"/>
        <v>3.2489566592630581E-12</v>
      </c>
      <c r="DC12" s="31">
        <f t="shared" si="10"/>
        <v>3.2578384434600594E-12</v>
      </c>
      <c r="DD12" s="31">
        <f t="shared" si="10"/>
        <v>3.2667202276570606E-12</v>
      </c>
      <c r="DE12" s="31">
        <f t="shared" si="10"/>
        <v>3.2791547255328624E-12</v>
      </c>
      <c r="DF12" s="31">
        <f t="shared" ref="DF12:FQ12" si="11">DF7-DF4</f>
        <v>3.2862601528904634E-12</v>
      </c>
      <c r="DG12" s="31">
        <f t="shared" si="11"/>
        <v>3.2969182939268649E-12</v>
      </c>
      <c r="DH12" s="31">
        <f t="shared" si="11"/>
        <v>3.3022473644450656E-12</v>
      </c>
      <c r="DI12" s="31">
        <f t="shared" si="11"/>
        <v>3.3111291486420669E-12</v>
      </c>
      <c r="DJ12" s="31">
        <f t="shared" si="11"/>
        <v>3.3182345759996679E-12</v>
      </c>
      <c r="DK12" s="31">
        <f t="shared" si="11"/>
        <v>3.3235636465178686E-12</v>
      </c>
      <c r="DL12" s="31">
        <f t="shared" si="11"/>
        <v>3.3324454307148699E-12</v>
      </c>
      <c r="DM12" s="31">
        <f t="shared" si="11"/>
        <v>3.3377745012330706E-12</v>
      </c>
      <c r="DN12" s="31">
        <f t="shared" si="11"/>
        <v>3.3448799285906716E-12</v>
      </c>
      <c r="DO12" s="31">
        <f t="shared" si="11"/>
        <v>3.3448799285906716E-12</v>
      </c>
      <c r="DP12" s="31">
        <f t="shared" si="11"/>
        <v>3.3502089991088724E-12</v>
      </c>
      <c r="DQ12" s="31">
        <f t="shared" si="11"/>
        <v>3.3573144264664734E-12</v>
      </c>
      <c r="DR12" s="31">
        <f t="shared" si="11"/>
        <v>3.3590907833058736E-12</v>
      </c>
      <c r="DS12" s="31">
        <f t="shared" si="11"/>
        <v>3.3644198538240744E-12</v>
      </c>
      <c r="DT12" s="31">
        <f t="shared" si="11"/>
        <v>3.3626434969846741E-12</v>
      </c>
      <c r="DU12" s="31">
        <f t="shared" si="11"/>
        <v>3.3661962106634746E-12</v>
      </c>
      <c r="DV12" s="31">
        <f t="shared" si="11"/>
        <v>3.3679725675028749E-12</v>
      </c>
      <c r="DW12" s="31">
        <f t="shared" si="11"/>
        <v>3.3715252811816754E-12</v>
      </c>
      <c r="DX12" s="31">
        <f t="shared" si="11"/>
        <v>3.3715252811816754E-12</v>
      </c>
      <c r="DY12" s="31">
        <f t="shared" si="11"/>
        <v>3.3733016380210756E-12</v>
      </c>
      <c r="DZ12" s="31">
        <f t="shared" si="11"/>
        <v>3.3733016380210756E-12</v>
      </c>
      <c r="EA12" s="31">
        <f t="shared" si="11"/>
        <v>3.3733016380210756E-12</v>
      </c>
      <c r="EB12" s="31">
        <f t="shared" si="11"/>
        <v>3.3715252811816754E-12</v>
      </c>
      <c r="EC12" s="31">
        <f t="shared" si="11"/>
        <v>3.3750779948604759E-12</v>
      </c>
      <c r="ED12" s="31">
        <f t="shared" si="11"/>
        <v>3.3715252811816754E-12</v>
      </c>
      <c r="EE12" s="31">
        <f t="shared" si="11"/>
        <v>3.3679725675028749E-12</v>
      </c>
      <c r="EF12" s="31">
        <f t="shared" si="11"/>
        <v>3.3679725675028749E-12</v>
      </c>
      <c r="EG12" s="31">
        <f t="shared" si="11"/>
        <v>3.3661962106634746E-12</v>
      </c>
      <c r="EH12" s="31">
        <f t="shared" si="11"/>
        <v>3.3661962106634746E-12</v>
      </c>
      <c r="EI12" s="31">
        <f t="shared" si="11"/>
        <v>3.3626434969846741E-12</v>
      </c>
      <c r="EJ12" s="31">
        <f t="shared" si="11"/>
        <v>3.3573144264664734E-12</v>
      </c>
      <c r="EK12" s="31">
        <f t="shared" si="11"/>
        <v>3.3537617127876729E-12</v>
      </c>
      <c r="EL12" s="31">
        <f t="shared" si="11"/>
        <v>3.3502089991088724E-12</v>
      </c>
      <c r="EM12" s="31">
        <f t="shared" si="11"/>
        <v>3.3466562854300719E-12</v>
      </c>
      <c r="EN12" s="31">
        <f t="shared" si="11"/>
        <v>3.3431035717512714E-12</v>
      </c>
      <c r="EO12" s="31">
        <f t="shared" si="11"/>
        <v>3.3395508580724709E-12</v>
      </c>
      <c r="EP12" s="31">
        <f t="shared" si="11"/>
        <v>3.3324454307148699E-12</v>
      </c>
      <c r="EQ12" s="31">
        <f t="shared" si="11"/>
        <v>3.3306690738754696E-12</v>
      </c>
      <c r="ER12" s="31">
        <f t="shared" si="11"/>
        <v>3.3253400033572689E-12</v>
      </c>
      <c r="ES12" s="31">
        <f t="shared" si="11"/>
        <v>3.3182345759996679E-12</v>
      </c>
      <c r="ET12" s="31">
        <f t="shared" si="11"/>
        <v>3.3129055054814671E-12</v>
      </c>
      <c r="EU12" s="31">
        <f t="shared" si="11"/>
        <v>3.3058000781238661E-12</v>
      </c>
      <c r="EV12" s="31">
        <f t="shared" si="11"/>
        <v>3.3040237212844659E-12</v>
      </c>
      <c r="EW12" s="31">
        <f t="shared" si="11"/>
        <v>3.2969182939268649E-12</v>
      </c>
      <c r="EX12" s="31">
        <f t="shared" si="11"/>
        <v>3.2898128665692639E-12</v>
      </c>
      <c r="EY12" s="31">
        <f t="shared" si="11"/>
        <v>3.2844837960510631E-12</v>
      </c>
      <c r="EZ12" s="31">
        <f t="shared" si="11"/>
        <v>3.2756020118540619E-12</v>
      </c>
      <c r="FA12" s="31">
        <f t="shared" si="11"/>
        <v>3.2684965844964609E-12</v>
      </c>
      <c r="FB12" s="31">
        <f t="shared" si="11"/>
        <v>3.2649438708176604E-12</v>
      </c>
      <c r="FC12" s="31">
        <f t="shared" si="11"/>
        <v>3.2578384434600594E-12</v>
      </c>
      <c r="FD12" s="31">
        <f t="shared" si="11"/>
        <v>3.2471803024236578E-12</v>
      </c>
      <c r="FE12" s="31">
        <f t="shared" si="11"/>
        <v>3.2436275887448573E-12</v>
      </c>
      <c r="FF12" s="31">
        <f t="shared" si="11"/>
        <v>3.2329694477084558E-12</v>
      </c>
      <c r="FG12" s="31">
        <f t="shared" si="11"/>
        <v>3.2258640203508548E-12</v>
      </c>
      <c r="FH12" s="31">
        <f t="shared" si="11"/>
        <v>3.2187585929932538E-12</v>
      </c>
      <c r="FI12" s="31">
        <f t="shared" si="11"/>
        <v>3.2081004519568523E-12</v>
      </c>
      <c r="FJ12" s="31">
        <f t="shared" si="11"/>
        <v>3.2009950245992513E-12</v>
      </c>
      <c r="FK12" s="31">
        <f t="shared" si="11"/>
        <v>3.1938895972416503E-12</v>
      </c>
      <c r="FL12" s="31">
        <f t="shared" si="11"/>
        <v>3.1867841698840493E-12</v>
      </c>
      <c r="FM12" s="31">
        <f t="shared" si="11"/>
        <v>3.1761260288476478E-12</v>
      </c>
      <c r="FN12" s="31">
        <f t="shared" si="11"/>
        <v>3.1583624604536453E-12</v>
      </c>
      <c r="FO12" s="31">
        <f t="shared" si="11"/>
        <v>3.1548097467748448E-12</v>
      </c>
      <c r="FP12" s="31">
        <f t="shared" si="11"/>
        <v>3.1370461783808423E-12</v>
      </c>
      <c r="FQ12" s="31">
        <f t="shared" si="11"/>
        <v>3.1299407510232413E-12</v>
      </c>
      <c r="FR12" s="31">
        <f t="shared" ref="FR12:IC12" si="12">FR7-FR4</f>
        <v>3.1228353236656403E-12</v>
      </c>
      <c r="FS12" s="31">
        <f t="shared" si="12"/>
        <v>3.1121771826292388E-12</v>
      </c>
      <c r="FT12" s="31">
        <f t="shared" si="12"/>
        <v>3.1015190415928373E-12</v>
      </c>
      <c r="FU12" s="31">
        <f t="shared" si="12"/>
        <v>3.0908609005564358E-12</v>
      </c>
      <c r="FV12" s="31">
        <f t="shared" si="12"/>
        <v>3.0802027595200343E-12</v>
      </c>
      <c r="FW12" s="31">
        <f t="shared" si="12"/>
        <v>3.0730973321624333E-12</v>
      </c>
      <c r="FX12" s="31">
        <f t="shared" si="12"/>
        <v>3.0588864774472313E-12</v>
      </c>
      <c r="FY12" s="31">
        <f t="shared" si="12"/>
        <v>3.0482283364108298E-12</v>
      </c>
      <c r="FZ12" s="31">
        <f t="shared" si="12"/>
        <v>3.0446756227320293E-12</v>
      </c>
      <c r="GA12" s="31">
        <f t="shared" si="12"/>
        <v>3.0304647680168273E-12</v>
      </c>
      <c r="GB12" s="31">
        <f t="shared" si="12"/>
        <v>3.0233593406592263E-12</v>
      </c>
      <c r="GC12" s="31">
        <f t="shared" si="12"/>
        <v>3.0020430585864233E-12</v>
      </c>
      <c r="GD12" s="31">
        <f t="shared" si="12"/>
        <v>2.9984903449076228E-12</v>
      </c>
      <c r="GE12" s="31">
        <f t="shared" si="12"/>
        <v>2.9842794901924208E-12</v>
      </c>
      <c r="GF12" s="31">
        <f t="shared" si="12"/>
        <v>2.9736213491560193E-12</v>
      </c>
      <c r="GG12" s="31">
        <f t="shared" si="12"/>
        <v>2.9665159217984183E-12</v>
      </c>
      <c r="GH12" s="31">
        <f t="shared" si="12"/>
        <v>2.9558577807620168E-12</v>
      </c>
      <c r="GI12" s="31">
        <f t="shared" si="12"/>
        <v>2.9487523534044158E-12</v>
      </c>
      <c r="GJ12" s="31">
        <f t="shared" si="12"/>
        <v>2.9345414986892138E-12</v>
      </c>
      <c r="GK12" s="31">
        <f t="shared" si="12"/>
        <v>2.9238833576528123E-12</v>
      </c>
      <c r="GL12" s="31">
        <f t="shared" si="12"/>
        <v>2.9132252166164108E-12</v>
      </c>
      <c r="GM12" s="31">
        <f t="shared" si="12"/>
        <v>2.9025670755800093E-12</v>
      </c>
      <c r="GN12" s="31">
        <f t="shared" si="12"/>
        <v>2.8919089345436078E-12</v>
      </c>
      <c r="GO12" s="31">
        <f t="shared" si="12"/>
        <v>2.8848035071860068E-12</v>
      </c>
      <c r="GP12" s="31">
        <f t="shared" si="12"/>
        <v>2.8705926524708048E-12</v>
      </c>
      <c r="GQ12" s="31">
        <f t="shared" si="12"/>
        <v>2.8634872251132037E-12</v>
      </c>
      <c r="GR12" s="31">
        <f t="shared" si="12"/>
        <v>2.8492763703980017E-12</v>
      </c>
      <c r="GS12" s="31">
        <f t="shared" si="12"/>
        <v>2.8386182293616002E-12</v>
      </c>
      <c r="GT12" s="31">
        <f t="shared" si="12"/>
        <v>2.8279600883251987E-12</v>
      </c>
      <c r="GU12" s="31">
        <f t="shared" si="12"/>
        <v>2.8173019472887972E-12</v>
      </c>
      <c r="GV12" s="31">
        <f t="shared" si="12"/>
        <v>2.8066438062523957E-12</v>
      </c>
      <c r="GW12" s="31">
        <f t="shared" si="12"/>
        <v>2.7924329515371937E-12</v>
      </c>
      <c r="GX12" s="31">
        <f t="shared" si="12"/>
        <v>2.7817748105007922E-12</v>
      </c>
      <c r="GY12" s="31">
        <f t="shared" si="12"/>
        <v>2.7711166694643907E-12</v>
      </c>
      <c r="GZ12" s="31">
        <f t="shared" si="12"/>
        <v>2.7533531010703882E-12</v>
      </c>
      <c r="HA12" s="31">
        <f t="shared" si="12"/>
        <v>2.7426949600339867E-12</v>
      </c>
      <c r="HB12" s="31">
        <f t="shared" si="12"/>
        <v>2.7320368189975852E-12</v>
      </c>
      <c r="HC12" s="31">
        <f t="shared" si="12"/>
        <v>2.7213786779611837E-12</v>
      </c>
      <c r="HD12" s="31">
        <f t="shared" si="12"/>
        <v>2.7107205369247822E-12</v>
      </c>
      <c r="HE12" s="31">
        <f t="shared" si="12"/>
        <v>2.7000623958883807E-12</v>
      </c>
      <c r="HF12" s="31">
        <f t="shared" si="12"/>
        <v>2.6894042548519792E-12</v>
      </c>
      <c r="HG12" s="31">
        <f t="shared" si="12"/>
        <v>2.6751934001367772E-12</v>
      </c>
      <c r="HH12" s="31">
        <f t="shared" si="12"/>
        <v>2.6680879727791762E-12</v>
      </c>
      <c r="HI12" s="31">
        <f t="shared" si="12"/>
        <v>2.6574298317427747E-12</v>
      </c>
      <c r="HJ12" s="31">
        <f t="shared" si="12"/>
        <v>2.6432189770275727E-12</v>
      </c>
      <c r="HK12" s="31">
        <f t="shared" si="12"/>
        <v>2.6361135496699717E-12</v>
      </c>
      <c r="HL12" s="31">
        <f t="shared" si="12"/>
        <v>2.6183499812759692E-12</v>
      </c>
      <c r="HM12" s="31">
        <f t="shared" si="12"/>
        <v>2.6112445539183682E-12</v>
      </c>
      <c r="HN12" s="31">
        <f t="shared" si="12"/>
        <v>2.5970336992031662E-12</v>
      </c>
      <c r="HO12" s="31">
        <f t="shared" si="12"/>
        <v>2.5863755581667647E-12</v>
      </c>
      <c r="HP12" s="31">
        <f t="shared" si="12"/>
        <v>2.5757174171303632E-12</v>
      </c>
      <c r="HQ12" s="31">
        <f t="shared" si="12"/>
        <v>2.5615065624151612E-12</v>
      </c>
      <c r="HR12" s="31">
        <f t="shared" si="12"/>
        <v>2.5508484213787597E-12</v>
      </c>
      <c r="HS12" s="31">
        <f t="shared" si="12"/>
        <v>2.5472957076999592E-12</v>
      </c>
      <c r="HT12" s="31">
        <f t="shared" si="12"/>
        <v>2.5366375666635577E-12</v>
      </c>
      <c r="HU12" s="31">
        <f t="shared" si="12"/>
        <v>2.5188739982695552E-12</v>
      </c>
      <c r="HV12" s="31">
        <f t="shared" si="12"/>
        <v>2.5117685709119542E-12</v>
      </c>
      <c r="HW12" s="31">
        <f t="shared" si="12"/>
        <v>2.5011104298755527E-12</v>
      </c>
      <c r="HX12" s="31">
        <f t="shared" si="12"/>
        <v>2.4940050025179517E-12</v>
      </c>
      <c r="HY12" s="31">
        <f t="shared" si="12"/>
        <v>2.4833468614815501E-12</v>
      </c>
      <c r="HZ12" s="31">
        <f t="shared" si="12"/>
        <v>2.4655832930875476E-12</v>
      </c>
      <c r="IA12" s="31">
        <f t="shared" si="12"/>
        <v>2.4620305794087471E-12</v>
      </c>
      <c r="IB12" s="31">
        <f t="shared" si="12"/>
        <v>2.4478197246935451E-12</v>
      </c>
      <c r="IC12" s="31">
        <f t="shared" si="12"/>
        <v>2.4371615836571436E-12</v>
      </c>
      <c r="ID12" s="31">
        <f t="shared" ref="ID12:KF12" si="13">ID7-ID4</f>
        <v>2.4193980152631411E-12</v>
      </c>
      <c r="IE12" s="31">
        <f t="shared" si="13"/>
        <v>2.4087398742267396E-12</v>
      </c>
      <c r="IF12" s="31">
        <f t="shared" si="13"/>
        <v>2.4016344468691386E-12</v>
      </c>
      <c r="IG12" s="31">
        <f t="shared" si="13"/>
        <v>2.3874235921539366E-12</v>
      </c>
      <c r="IH12" s="31">
        <f t="shared" si="13"/>
        <v>2.3732127374387346E-12</v>
      </c>
      <c r="II12" s="31">
        <f t="shared" si="13"/>
        <v>2.3661073100811336E-12</v>
      </c>
      <c r="IJ12" s="31">
        <f t="shared" si="13"/>
        <v>2.3590018827235326E-12</v>
      </c>
      <c r="IK12" s="31">
        <f t="shared" si="13"/>
        <v>2.3447910280083306E-12</v>
      </c>
      <c r="IL12" s="31">
        <f t="shared" si="13"/>
        <v>2.3376856006507296E-12</v>
      </c>
      <c r="IM12" s="31">
        <f t="shared" si="13"/>
        <v>2.3270274596143281E-12</v>
      </c>
      <c r="IN12" s="31">
        <f t="shared" si="13"/>
        <v>2.3092638912203256E-12</v>
      </c>
      <c r="IO12" s="31">
        <f t="shared" si="13"/>
        <v>2.3057111775415251E-12</v>
      </c>
      <c r="IP12" s="31">
        <f t="shared" si="13"/>
        <v>2.2879476091475226E-12</v>
      </c>
      <c r="IQ12" s="31">
        <f t="shared" si="13"/>
        <v>2.2843948954687221E-12</v>
      </c>
      <c r="IR12" s="31">
        <f t="shared" si="13"/>
        <v>2.2701840407535201E-12</v>
      </c>
      <c r="IS12" s="31">
        <f t="shared" si="13"/>
        <v>2.2595258997171186E-12</v>
      </c>
      <c r="IT12" s="31">
        <f t="shared" si="13"/>
        <v>2.2559731860383181E-12</v>
      </c>
      <c r="IU12" s="31">
        <f t="shared" si="13"/>
        <v>2.2417623313231161E-12</v>
      </c>
      <c r="IV12" s="31">
        <f t="shared" si="13"/>
        <v>2.2239987629291136E-12</v>
      </c>
      <c r="IW12" s="31">
        <f t="shared" si="13"/>
        <v>2.2168933355715126E-12</v>
      </c>
      <c r="IX12" s="31">
        <f t="shared" si="13"/>
        <v>2.2097879082139116E-12</v>
      </c>
      <c r="IY12" s="31">
        <f t="shared" si="13"/>
        <v>2.1920243398199091E-12</v>
      </c>
      <c r="IZ12" s="31">
        <f t="shared" si="13"/>
        <v>2.1778134851047071E-12</v>
      </c>
      <c r="JA12" s="31">
        <f t="shared" si="13"/>
        <v>2.1707080577471061E-12</v>
      </c>
      <c r="JB12" s="31">
        <f t="shared" si="13"/>
        <v>2.1671553440683056E-12</v>
      </c>
      <c r="JC12" s="31">
        <f t="shared" si="13"/>
        <v>2.1600499167107046E-12</v>
      </c>
      <c r="JD12" s="31">
        <f t="shared" si="13"/>
        <v>2.1422863483167021E-12</v>
      </c>
      <c r="JE12" s="31">
        <f t="shared" si="13"/>
        <v>2.1387336346379016E-12</v>
      </c>
      <c r="JF12" s="31">
        <f t="shared" si="13"/>
        <v>2.1245227799226996E-12</v>
      </c>
      <c r="JG12" s="31">
        <f t="shared" si="13"/>
        <v>2.1138646388862981E-12</v>
      </c>
      <c r="JH12" s="31">
        <f t="shared" si="13"/>
        <v>2.1067592115286971E-12</v>
      </c>
      <c r="JI12" s="31">
        <f t="shared" si="13"/>
        <v>2.0889956431346945E-12</v>
      </c>
      <c r="JJ12" s="31">
        <f t="shared" si="13"/>
        <v>2.0818902157770935E-12</v>
      </c>
      <c r="JK12" s="31">
        <f t="shared" si="13"/>
        <v>2.078337502098293E-12</v>
      </c>
      <c r="JL12" s="31">
        <f t="shared" si="13"/>
        <v>2.0605739337042905E-12</v>
      </c>
      <c r="JM12" s="31">
        <f t="shared" si="13"/>
        <v>2.05702122002549E-12</v>
      </c>
      <c r="JN12" s="31">
        <f t="shared" si="13"/>
        <v>2.0392576516314875E-12</v>
      </c>
      <c r="JO12" s="31">
        <f t="shared" si="13"/>
        <v>2.0321522242738865E-12</v>
      </c>
      <c r="JP12" s="31">
        <f t="shared" si="13"/>
        <v>2.0250467969162855E-12</v>
      </c>
      <c r="JQ12" s="31">
        <f t="shared" si="13"/>
        <v>2.014388655879884E-12</v>
      </c>
      <c r="JR12" s="31">
        <f t="shared" si="13"/>
        <v>2.007283228522283E-12</v>
      </c>
      <c r="JS12" s="31">
        <f t="shared" si="13"/>
        <v>1.993072373807081E-12</v>
      </c>
      <c r="JT12" s="31">
        <f t="shared" si="13"/>
        <v>1.971756091734278E-12</v>
      </c>
      <c r="JU12" s="31">
        <f t="shared" si="13"/>
        <v>1.9682033780554775E-12</v>
      </c>
      <c r="JV12" s="31">
        <f t="shared" si="13"/>
        <v>1.9610979506978765E-12</v>
      </c>
      <c r="JW12" s="31">
        <f t="shared" si="13"/>
        <v>1.9539925233402755E-12</v>
      </c>
      <c r="JX12" s="31">
        <f t="shared" si="13"/>
        <v>1.9468870959826745E-12</v>
      </c>
      <c r="JY12" s="31">
        <f t="shared" si="13"/>
        <v>1.9397816686250735E-12</v>
      </c>
      <c r="JZ12" s="31">
        <f t="shared" si="13"/>
        <v>1.9326762412674725E-12</v>
      </c>
      <c r="KA12" s="31">
        <f t="shared" si="13"/>
        <v>1.9184653865522705E-12</v>
      </c>
      <c r="KB12" s="31">
        <f t="shared" si="13"/>
        <v>1.9042545318370685E-12</v>
      </c>
      <c r="KC12" s="31">
        <f t="shared" si="13"/>
        <v>1.9113599591946695E-12</v>
      </c>
      <c r="KD12" s="31">
        <f t="shared" si="13"/>
        <v>1.8971491044794675E-12</v>
      </c>
      <c r="KE12" s="31">
        <f t="shared" si="13"/>
        <v>1.8900436771218665E-12</v>
      </c>
      <c r="KF12" s="31">
        <f t="shared" si="13"/>
        <v>1.8758328224066645E-12</v>
      </c>
    </row>
    <row r="13" spans="1:292" x14ac:dyDescent="0.2">
      <c r="A13" s="3" t="s">
        <v>82</v>
      </c>
      <c r="B13" s="31">
        <f>B8-B5</f>
        <v>0</v>
      </c>
      <c r="C13" s="31">
        <f t="shared" ref="C13:D13" si="14">C8-C5</f>
        <v>1.0630385460785874E-14</v>
      </c>
      <c r="D13" s="31">
        <f t="shared" si="14"/>
        <v>2.1344037648418634E-14</v>
      </c>
      <c r="E13" s="31">
        <f t="shared" ref="E13:G13" si="15">E8-E5</f>
        <v>3.2251978865360797E-14</v>
      </c>
      <c r="F13" s="31">
        <f t="shared" si="15"/>
        <v>4.3381964687227992E-14</v>
      </c>
      <c r="G13" s="31">
        <f t="shared" si="15"/>
        <v>5.2291504459844873E-14</v>
      </c>
      <c r="H13" s="31">
        <f t="shared" ref="H13:AS13" si="16">H8-H5</f>
        <v>6.336597913048081E-14</v>
      </c>
      <c r="I13" s="31">
        <f t="shared" si="16"/>
        <v>7.4662498406041777E-14</v>
      </c>
      <c r="J13" s="31">
        <f t="shared" si="16"/>
        <v>8.6319840164605921E-14</v>
      </c>
      <c r="K13" s="31">
        <f t="shared" si="16"/>
        <v>9.8143715376863838E-14</v>
      </c>
      <c r="L13" s="31">
        <f t="shared" si="16"/>
        <v>1.1021739076966242E-13</v>
      </c>
      <c r="M13" s="31">
        <f t="shared" si="16"/>
        <v>1.2256862191861728E-13</v>
      </c>
      <c r="N13" s="31">
        <f t="shared" si="16"/>
        <v>1.3516965324811281E-13</v>
      </c>
      <c r="O13" s="31">
        <f t="shared" si="16"/>
        <v>1.4804824033376462E-13</v>
      </c>
      <c r="P13" s="31">
        <f t="shared" si="16"/>
        <v>1.6109336087311021E-13</v>
      </c>
      <c r="Q13" s="31">
        <f t="shared" si="16"/>
        <v>1.7430501486614958E-13</v>
      </c>
      <c r="R13" s="31">
        <f t="shared" si="16"/>
        <v>1.8773871346411397E-13</v>
      </c>
      <c r="S13" s="31">
        <f t="shared" si="16"/>
        <v>2.013944566670034E-13</v>
      </c>
      <c r="T13" s="31">
        <f t="shared" si="16"/>
        <v>2.152167333235866E-13</v>
      </c>
      <c r="U13" s="31">
        <f t="shared" si="16"/>
        <v>2.2909452113140105E-13</v>
      </c>
      <c r="V13" s="31">
        <f t="shared" si="16"/>
        <v>2.4302782009044677E-13</v>
      </c>
      <c r="W13" s="31">
        <f t="shared" si="16"/>
        <v>2.5723867480564877E-13</v>
      </c>
      <c r="X13" s="31">
        <f t="shared" si="16"/>
        <v>2.7139401836961952E-13</v>
      </c>
      <c r="Y13" s="31">
        <f t="shared" si="16"/>
        <v>2.8577140653851529E-13</v>
      </c>
      <c r="Z13" s="31">
        <f t="shared" si="16"/>
        <v>3.0025981700987359E-13</v>
      </c>
      <c r="AA13" s="31">
        <f t="shared" si="16"/>
        <v>3.1480373863246314E-13</v>
      </c>
      <c r="AB13" s="31">
        <f t="shared" si="16"/>
        <v>3.2934766025505269E-13</v>
      </c>
      <c r="AC13" s="31">
        <f t="shared" si="16"/>
        <v>3.439470930288735E-13</v>
      </c>
      <c r="AD13" s="31">
        <f t="shared" si="16"/>
        <v>3.5860203695392556E-13</v>
      </c>
      <c r="AE13" s="31">
        <f t="shared" si="16"/>
        <v>3.7314595857651511E-13</v>
      </c>
      <c r="AF13" s="31">
        <f t="shared" si="16"/>
        <v>3.8780090250156718E-13</v>
      </c>
      <c r="AG13" s="31">
        <f t="shared" si="16"/>
        <v>4.0245584642661925E-13</v>
      </c>
      <c r="AH13" s="31">
        <f t="shared" si="16"/>
        <v>4.1705527920044005E-13</v>
      </c>
      <c r="AI13" s="31">
        <f t="shared" si="16"/>
        <v>4.3176573427672338E-13</v>
      </c>
      <c r="AJ13" s="31">
        <f t="shared" si="16"/>
        <v>4.4630965589931293E-13</v>
      </c>
      <c r="AK13" s="31">
        <f t="shared" si="16"/>
        <v>4.6063153291697745E-13</v>
      </c>
      <c r="AL13" s="31">
        <f t="shared" si="16"/>
        <v>4.75175454539567E-13</v>
      </c>
      <c r="AM13" s="31">
        <f t="shared" si="16"/>
        <v>4.8960835385969403E-13</v>
      </c>
      <c r="AN13" s="31">
        <f t="shared" si="16"/>
        <v>5.0404125317982107E-13</v>
      </c>
      <c r="AO13" s="31">
        <f t="shared" si="16"/>
        <v>5.1836313019748559E-13</v>
      </c>
      <c r="AP13" s="31">
        <f t="shared" si="16"/>
        <v>5.3246296261022508E-13</v>
      </c>
      <c r="AQ13" s="31">
        <f t="shared" si="16"/>
        <v>5.4667381732542708E-13</v>
      </c>
      <c r="AR13" s="31">
        <f t="shared" si="16"/>
        <v>5.6044058283077902E-13</v>
      </c>
      <c r="AS13" s="31">
        <f t="shared" si="16"/>
        <v>5.7442939294105599E-13</v>
      </c>
      <c r="AT13" s="31">
        <f t="shared" ref="AT13:DE13" si="17">AT8-AT5</f>
        <v>5.8830718074887045E-13</v>
      </c>
      <c r="AU13" s="31">
        <f t="shared" si="17"/>
        <v>6.0174087934683484E-13</v>
      </c>
      <c r="AV13" s="31">
        <f t="shared" si="17"/>
        <v>6.1550764485218679E-13</v>
      </c>
      <c r="AW13" s="31">
        <f t="shared" si="17"/>
        <v>6.2860827654276363E-13</v>
      </c>
      <c r="AX13" s="31">
        <f t="shared" si="17"/>
        <v>6.4204197514072803E-13</v>
      </c>
      <c r="AY13" s="31">
        <f t="shared" si="17"/>
        <v>6.5514260683130487E-13</v>
      </c>
      <c r="AZ13" s="31">
        <f t="shared" si="17"/>
        <v>6.6791017161449417E-13</v>
      </c>
      <c r="BA13" s="31">
        <f t="shared" si="17"/>
        <v>6.8089978100260851E-13</v>
      </c>
      <c r="BB13" s="31">
        <f t="shared" si="17"/>
        <v>6.9366734578579781E-13</v>
      </c>
      <c r="BC13" s="31">
        <f t="shared" si="17"/>
        <v>7.0599082135913704E-13</v>
      </c>
      <c r="BD13" s="31">
        <f t="shared" si="17"/>
        <v>7.1853634153740131E-13</v>
      </c>
      <c r="BE13" s="31">
        <f t="shared" si="17"/>
        <v>7.3030470559842797E-13</v>
      </c>
      <c r="BF13" s="31">
        <f t="shared" si="17"/>
        <v>7.4229511426437966E-13</v>
      </c>
      <c r="BG13" s="31">
        <f t="shared" si="17"/>
        <v>7.5450756753525638E-13</v>
      </c>
      <c r="BH13" s="31">
        <f t="shared" si="17"/>
        <v>7.6605388699135801E-13</v>
      </c>
      <c r="BI13" s="31">
        <f t="shared" si="17"/>
        <v>7.7782225105238467E-13</v>
      </c>
      <c r="BJ13" s="31">
        <f t="shared" si="17"/>
        <v>7.8870243669371121E-13</v>
      </c>
      <c r="BK13" s="31">
        <f t="shared" si="17"/>
        <v>8.000267115448878E-13</v>
      </c>
      <c r="BL13" s="31">
        <f t="shared" si="17"/>
        <v>8.1112894179113937E-13</v>
      </c>
      <c r="BM13" s="31">
        <f t="shared" si="17"/>
        <v>8.2156503822261584E-13</v>
      </c>
      <c r="BN13" s="31">
        <f t="shared" si="17"/>
        <v>8.3200113465409231E-13</v>
      </c>
      <c r="BO13" s="31">
        <f t="shared" si="17"/>
        <v>8.4221518648064375E-13</v>
      </c>
      <c r="BP13" s="31">
        <f t="shared" si="17"/>
        <v>8.5265128291212022E-13</v>
      </c>
      <c r="BQ13" s="31">
        <f t="shared" si="17"/>
        <v>8.6264329013374663E-13</v>
      </c>
      <c r="BR13" s="31">
        <f t="shared" si="17"/>
        <v>8.7196916354059795E-13</v>
      </c>
      <c r="BS13" s="31">
        <f t="shared" si="17"/>
        <v>8.8151708155237429E-13</v>
      </c>
      <c r="BT13" s="31">
        <f t="shared" si="17"/>
        <v>8.9106499956415064E-13</v>
      </c>
      <c r="BU13" s="31">
        <f t="shared" si="17"/>
        <v>9.0061291757592699E-13</v>
      </c>
      <c r="BV13" s="31">
        <f t="shared" si="17"/>
        <v>9.0949470177292824E-13</v>
      </c>
      <c r="BW13" s="31">
        <f t="shared" si="17"/>
        <v>9.1815444136500446E-13</v>
      </c>
      <c r="BX13" s="31">
        <f t="shared" si="17"/>
        <v>9.2637009174723062E-13</v>
      </c>
      <c r="BY13" s="31">
        <f t="shared" si="17"/>
        <v>9.3502983133930684E-13</v>
      </c>
      <c r="BZ13" s="31">
        <f t="shared" si="17"/>
        <v>9.43245481721533E-13</v>
      </c>
      <c r="CA13" s="31">
        <f t="shared" si="17"/>
        <v>9.5123908749883412E-13</v>
      </c>
      <c r="CB13" s="31">
        <f t="shared" si="17"/>
        <v>9.5878860406628519E-13</v>
      </c>
      <c r="CC13" s="31">
        <f t="shared" si="17"/>
        <v>9.6656016523866128E-13</v>
      </c>
      <c r="CD13" s="31">
        <f t="shared" si="17"/>
        <v>9.7433172641103738E-13</v>
      </c>
      <c r="CE13" s="31">
        <f t="shared" si="17"/>
        <v>9.8143715376863838E-13</v>
      </c>
      <c r="CF13" s="31">
        <f t="shared" si="17"/>
        <v>9.8832053652131435E-13</v>
      </c>
      <c r="CG13" s="31">
        <f t="shared" si="17"/>
        <v>9.9498187466906529E-13</v>
      </c>
      <c r="CH13" s="31">
        <f t="shared" si="17"/>
        <v>1.0018652574217413E-12</v>
      </c>
      <c r="CI13" s="31">
        <f t="shared" si="17"/>
        <v>1.0085265955694922E-12</v>
      </c>
      <c r="CJ13" s="31">
        <f t="shared" si="17"/>
        <v>1.014299755297543E-12</v>
      </c>
      <c r="CK13" s="31">
        <f t="shared" si="17"/>
        <v>1.0200729150255938E-12</v>
      </c>
      <c r="CL13" s="31">
        <f t="shared" si="17"/>
        <v>1.0262901639634947E-12</v>
      </c>
      <c r="CM13" s="31">
        <f t="shared" si="17"/>
        <v>1.0311751452718454E-12</v>
      </c>
      <c r="CN13" s="31">
        <f t="shared" si="17"/>
        <v>1.0373923942097463E-12</v>
      </c>
      <c r="CO13" s="31">
        <f t="shared" si="17"/>
        <v>1.042721464727947E-12</v>
      </c>
      <c r="CP13" s="31">
        <f t="shared" si="17"/>
        <v>1.0476064460362977E-12</v>
      </c>
      <c r="CQ13" s="31">
        <f t="shared" si="17"/>
        <v>1.0529355165544985E-12</v>
      </c>
      <c r="CR13" s="31">
        <f t="shared" si="17"/>
        <v>1.056932319443149E-12</v>
      </c>
      <c r="CS13" s="31">
        <f t="shared" si="17"/>
        <v>1.0618173007514997E-12</v>
      </c>
      <c r="CT13" s="31">
        <f t="shared" si="17"/>
        <v>1.0662581928500003E-12</v>
      </c>
      <c r="CU13" s="31">
        <f t="shared" si="17"/>
        <v>1.0693668173189508E-12</v>
      </c>
      <c r="CV13" s="31">
        <f t="shared" si="17"/>
        <v>1.0738077094174514E-12</v>
      </c>
      <c r="CW13" s="31">
        <f t="shared" si="17"/>
        <v>1.077804512306102E-12</v>
      </c>
      <c r="CX13" s="31">
        <f t="shared" si="17"/>
        <v>1.0813572259849025E-12</v>
      </c>
      <c r="CY13" s="31">
        <f t="shared" si="17"/>
        <v>1.0840217612440028E-12</v>
      </c>
      <c r="CZ13" s="31">
        <f t="shared" si="17"/>
        <v>1.0875744749228033E-12</v>
      </c>
      <c r="DA13" s="31">
        <f t="shared" si="17"/>
        <v>1.0911271886016038E-12</v>
      </c>
      <c r="DB13" s="31">
        <f t="shared" si="17"/>
        <v>1.0942358130705543E-12</v>
      </c>
      <c r="DC13" s="31">
        <f t="shared" si="17"/>
        <v>1.0955680807001045E-12</v>
      </c>
      <c r="DD13" s="31">
        <f t="shared" si="17"/>
        <v>1.0982326159592048E-12</v>
      </c>
      <c r="DE13" s="31">
        <f t="shared" si="17"/>
        <v>1.1008971512183052E-12</v>
      </c>
      <c r="DF13" s="31">
        <f t="shared" ref="DF13:FQ13" si="18">DF8-DF5</f>
        <v>1.1031175972675555E-12</v>
      </c>
      <c r="DG13" s="31">
        <f t="shared" si="18"/>
        <v>1.1048939541069558E-12</v>
      </c>
      <c r="DH13" s="31">
        <f t="shared" si="18"/>
        <v>1.1075584893660562E-12</v>
      </c>
      <c r="DI13" s="31">
        <f t="shared" si="18"/>
        <v>1.1084466677857563E-12</v>
      </c>
      <c r="DJ13" s="31">
        <f t="shared" si="18"/>
        <v>1.1111112030448567E-12</v>
      </c>
      <c r="DK13" s="31">
        <f t="shared" si="18"/>
        <v>1.1115552922547067E-12</v>
      </c>
      <c r="DL13" s="31">
        <f t="shared" si="18"/>
        <v>1.1128875598842569E-12</v>
      </c>
      <c r="DM13" s="31">
        <f t="shared" si="18"/>
        <v>1.1146639167236572E-12</v>
      </c>
      <c r="DN13" s="31">
        <f t="shared" si="18"/>
        <v>1.1159961843532074E-12</v>
      </c>
      <c r="DO13" s="31">
        <f t="shared" si="18"/>
        <v>1.1164402735630574E-12</v>
      </c>
      <c r="DP13" s="31">
        <f t="shared" si="18"/>
        <v>1.1164402735630574E-12</v>
      </c>
      <c r="DQ13" s="31">
        <f t="shared" si="18"/>
        <v>1.1177725411926076E-12</v>
      </c>
      <c r="DR13" s="31">
        <f t="shared" si="18"/>
        <v>1.1182166304024577E-12</v>
      </c>
      <c r="DS13" s="31">
        <f t="shared" si="18"/>
        <v>1.1186607196123077E-12</v>
      </c>
      <c r="DT13" s="31">
        <f t="shared" si="18"/>
        <v>1.1186607196123077E-12</v>
      </c>
      <c r="DU13" s="31">
        <f t="shared" si="18"/>
        <v>1.1195488980320079E-12</v>
      </c>
      <c r="DV13" s="31">
        <f t="shared" si="18"/>
        <v>1.1191048088221578E-12</v>
      </c>
      <c r="DW13" s="31">
        <f t="shared" si="18"/>
        <v>1.1186607196123077E-12</v>
      </c>
      <c r="DX13" s="31">
        <f t="shared" si="18"/>
        <v>1.1182166304024577E-12</v>
      </c>
      <c r="DY13" s="31">
        <f t="shared" si="18"/>
        <v>1.1182166304024577E-12</v>
      </c>
      <c r="DZ13" s="31">
        <f t="shared" si="18"/>
        <v>1.1173284519827575E-12</v>
      </c>
      <c r="EA13" s="31">
        <f t="shared" si="18"/>
        <v>1.1164402735630574E-12</v>
      </c>
      <c r="EB13" s="31">
        <f t="shared" si="18"/>
        <v>1.1155520951433573E-12</v>
      </c>
      <c r="EC13" s="31">
        <f t="shared" si="18"/>
        <v>1.1146639167236572E-12</v>
      </c>
      <c r="ED13" s="31">
        <f t="shared" si="18"/>
        <v>1.1146639167236572E-12</v>
      </c>
      <c r="EE13" s="31">
        <f t="shared" si="18"/>
        <v>1.113775738303957E-12</v>
      </c>
      <c r="EF13" s="31">
        <f t="shared" si="18"/>
        <v>1.1119993814645568E-12</v>
      </c>
      <c r="EG13" s="31">
        <f t="shared" si="18"/>
        <v>1.1102230246251565E-12</v>
      </c>
      <c r="EH13" s="31">
        <f t="shared" si="18"/>
        <v>1.1093348462054564E-12</v>
      </c>
      <c r="EI13" s="31">
        <f t="shared" si="18"/>
        <v>1.1075584893660562E-12</v>
      </c>
      <c r="EJ13" s="31">
        <f t="shared" si="18"/>
        <v>1.1057821325266559E-12</v>
      </c>
      <c r="EK13" s="31">
        <f t="shared" si="18"/>
        <v>1.1048939541069558E-12</v>
      </c>
      <c r="EL13" s="31">
        <f t="shared" si="18"/>
        <v>1.1022294188478554E-12</v>
      </c>
      <c r="EM13" s="31">
        <f t="shared" si="18"/>
        <v>1.1004530620084552E-12</v>
      </c>
      <c r="EN13" s="31">
        <f t="shared" si="18"/>
        <v>1.0986767051690549E-12</v>
      </c>
      <c r="EO13" s="31">
        <f t="shared" si="18"/>
        <v>1.0969003483296547E-12</v>
      </c>
      <c r="EP13" s="31">
        <f t="shared" si="18"/>
        <v>1.0951239914902544E-12</v>
      </c>
      <c r="EQ13" s="31">
        <f t="shared" si="18"/>
        <v>1.092459456231154E-12</v>
      </c>
      <c r="ER13" s="31">
        <f t="shared" si="18"/>
        <v>1.0915712778114539E-12</v>
      </c>
      <c r="ES13" s="31">
        <f t="shared" si="18"/>
        <v>1.0889067425523535E-12</v>
      </c>
      <c r="ET13" s="31">
        <f t="shared" si="18"/>
        <v>1.0844658504538529E-12</v>
      </c>
      <c r="EU13" s="31">
        <f t="shared" si="18"/>
        <v>1.0826894936144527E-12</v>
      </c>
      <c r="EV13" s="31">
        <f t="shared" si="18"/>
        <v>1.0809131367750524E-12</v>
      </c>
      <c r="EW13" s="31">
        <f t="shared" si="18"/>
        <v>1.0791367799356522E-12</v>
      </c>
      <c r="EX13" s="31">
        <f t="shared" si="18"/>
        <v>1.0755840662568517E-12</v>
      </c>
      <c r="EY13" s="31">
        <f t="shared" si="18"/>
        <v>1.0729195309977513E-12</v>
      </c>
      <c r="EZ13" s="31">
        <f t="shared" si="18"/>
        <v>1.0702549957386509E-12</v>
      </c>
      <c r="FA13" s="31">
        <f t="shared" si="18"/>
        <v>1.0684786388992507E-12</v>
      </c>
      <c r="FB13" s="31">
        <f t="shared" si="18"/>
        <v>1.0658141036401503E-12</v>
      </c>
      <c r="FC13" s="31">
        <f t="shared" si="18"/>
        <v>1.0622613899613498E-12</v>
      </c>
      <c r="FD13" s="31">
        <f t="shared" si="18"/>
        <v>1.0587086762825493E-12</v>
      </c>
      <c r="FE13" s="31">
        <f t="shared" si="18"/>
        <v>1.0578204978628492E-12</v>
      </c>
      <c r="FF13" s="31">
        <f t="shared" si="18"/>
        <v>1.0542677841840487E-12</v>
      </c>
      <c r="FG13" s="31">
        <f t="shared" si="18"/>
        <v>1.0516032489249483E-12</v>
      </c>
      <c r="FH13" s="31">
        <f t="shared" si="18"/>
        <v>1.0471623568264476E-12</v>
      </c>
      <c r="FI13" s="31">
        <f t="shared" si="18"/>
        <v>1.0444978215673473E-12</v>
      </c>
      <c r="FJ13" s="31">
        <f t="shared" si="18"/>
        <v>1.0409451078885468E-12</v>
      </c>
      <c r="FK13" s="31">
        <f t="shared" si="18"/>
        <v>1.0373923942097463E-12</v>
      </c>
      <c r="FL13" s="31">
        <f t="shared" si="18"/>
        <v>1.0338396805309458E-12</v>
      </c>
      <c r="FM13" s="31">
        <f t="shared" si="18"/>
        <v>1.0311751452718454E-12</v>
      </c>
      <c r="FN13" s="31">
        <f t="shared" si="18"/>
        <v>1.0276224315930449E-12</v>
      </c>
      <c r="FO13" s="31">
        <f t="shared" si="18"/>
        <v>1.021405182655144E-12</v>
      </c>
      <c r="FP13" s="31">
        <f t="shared" si="18"/>
        <v>1.0196288258157438E-12</v>
      </c>
      <c r="FQ13" s="31">
        <f t="shared" si="18"/>
        <v>1.0160761121369433E-12</v>
      </c>
      <c r="FR13" s="31">
        <f t="shared" ref="FR13:IC13" si="19">FR8-FR5</f>
        <v>1.0125233984581428E-12</v>
      </c>
      <c r="FS13" s="31">
        <f t="shared" si="19"/>
        <v>1.0089706847793423E-12</v>
      </c>
      <c r="FT13" s="31">
        <f t="shared" si="19"/>
        <v>1.0054179711005418E-12</v>
      </c>
      <c r="FU13" s="31">
        <f t="shared" si="19"/>
        <v>1.0009770790020411E-12</v>
      </c>
      <c r="FV13" s="31">
        <f t="shared" si="19"/>
        <v>9.9831254374294076E-13</v>
      </c>
      <c r="FW13" s="31">
        <f t="shared" si="19"/>
        <v>9.9475983006414026E-13</v>
      </c>
      <c r="FX13" s="31">
        <f t="shared" si="19"/>
        <v>9.9031893796563963E-13</v>
      </c>
      <c r="FY13" s="31">
        <f t="shared" si="19"/>
        <v>9.8676622428683913E-13</v>
      </c>
      <c r="FZ13" s="31">
        <f t="shared" si="19"/>
        <v>9.8410168902773876E-13</v>
      </c>
      <c r="GA13" s="31">
        <f t="shared" si="19"/>
        <v>9.7966079692923813E-13</v>
      </c>
      <c r="GB13" s="31">
        <f t="shared" si="19"/>
        <v>9.7610808325043763E-13</v>
      </c>
      <c r="GC13" s="31">
        <f t="shared" si="19"/>
        <v>9.7255536957163713E-13</v>
      </c>
      <c r="GD13" s="31">
        <f t="shared" si="19"/>
        <v>9.681144774731365E-13</v>
      </c>
      <c r="GE13" s="31">
        <f t="shared" si="19"/>
        <v>9.6367358537463588E-13</v>
      </c>
      <c r="GF13" s="31">
        <f t="shared" si="19"/>
        <v>9.610090501155355E-13</v>
      </c>
      <c r="GG13" s="31">
        <f t="shared" si="19"/>
        <v>9.5656815801703488E-13</v>
      </c>
      <c r="GH13" s="31">
        <f t="shared" si="19"/>
        <v>9.539036227579345E-13</v>
      </c>
      <c r="GI13" s="31">
        <f t="shared" si="19"/>
        <v>9.4857455223973375E-13</v>
      </c>
      <c r="GJ13" s="31">
        <f t="shared" si="19"/>
        <v>9.467981954003335E-13</v>
      </c>
      <c r="GK13" s="31">
        <f t="shared" si="19"/>
        <v>9.4502183856093325E-13</v>
      </c>
      <c r="GL13" s="31">
        <f t="shared" si="19"/>
        <v>9.396927680427325E-13</v>
      </c>
      <c r="GM13" s="31">
        <f t="shared" si="19"/>
        <v>9.3436369752453174E-13</v>
      </c>
      <c r="GN13" s="31">
        <f t="shared" si="19"/>
        <v>9.3081098384573124E-13</v>
      </c>
      <c r="GO13" s="31">
        <f t="shared" si="19"/>
        <v>9.2637009174723062E-13</v>
      </c>
      <c r="GP13" s="31">
        <f t="shared" si="19"/>
        <v>9.2548191332753049E-13</v>
      </c>
      <c r="GQ13" s="31">
        <f t="shared" si="19"/>
        <v>9.2104102122902987E-13</v>
      </c>
      <c r="GR13" s="31">
        <f t="shared" si="19"/>
        <v>9.1748830755022937E-13</v>
      </c>
      <c r="GS13" s="31">
        <f t="shared" si="19"/>
        <v>9.1304741545172874E-13</v>
      </c>
      <c r="GT13" s="31">
        <f t="shared" si="19"/>
        <v>9.1038288019262836E-13</v>
      </c>
      <c r="GU13" s="31">
        <f t="shared" si="19"/>
        <v>9.0683016651382786E-13</v>
      </c>
      <c r="GV13" s="31">
        <f t="shared" si="19"/>
        <v>9.0150109599562711E-13</v>
      </c>
      <c r="GW13" s="31">
        <f t="shared" si="19"/>
        <v>8.9706020389712648E-13</v>
      </c>
      <c r="GX13" s="31">
        <f t="shared" si="19"/>
        <v>8.9173113337892573E-13</v>
      </c>
      <c r="GY13" s="31">
        <f t="shared" si="19"/>
        <v>8.8995477653952548E-13</v>
      </c>
      <c r="GZ13" s="31">
        <f t="shared" si="19"/>
        <v>8.8551388444102486E-13</v>
      </c>
      <c r="HA13" s="31">
        <f t="shared" si="19"/>
        <v>8.8018481392282411E-13</v>
      </c>
      <c r="HB13" s="31">
        <f t="shared" si="19"/>
        <v>8.7752027866372373E-13</v>
      </c>
      <c r="HC13" s="31">
        <f t="shared" si="19"/>
        <v>8.7485574340462335E-13</v>
      </c>
      <c r="HD13" s="31">
        <f t="shared" si="19"/>
        <v>8.7130302972582285E-13</v>
      </c>
      <c r="HE13" s="31">
        <f t="shared" si="19"/>
        <v>8.659739592076221E-13</v>
      </c>
      <c r="HF13" s="31">
        <f t="shared" si="19"/>
        <v>8.6330942394852173E-13</v>
      </c>
      <c r="HG13" s="31">
        <f t="shared" si="19"/>
        <v>8.5620399659092072E-13</v>
      </c>
      <c r="HH13" s="31">
        <f t="shared" si="19"/>
        <v>8.5353946133182035E-13</v>
      </c>
      <c r="HI13" s="31">
        <f t="shared" si="19"/>
        <v>8.5087492607271997E-13</v>
      </c>
      <c r="HJ13" s="31">
        <f t="shared" si="19"/>
        <v>8.4554585555451922E-13</v>
      </c>
      <c r="HK13" s="31">
        <f t="shared" si="19"/>
        <v>8.4376949871511897E-13</v>
      </c>
      <c r="HL13" s="31">
        <f t="shared" si="19"/>
        <v>8.3844042819691822E-13</v>
      </c>
      <c r="HM13" s="31">
        <f t="shared" si="19"/>
        <v>8.3488771451811772E-13</v>
      </c>
      <c r="HN13" s="31">
        <f t="shared" si="19"/>
        <v>8.2955864399991697E-13</v>
      </c>
      <c r="HO13" s="31">
        <f t="shared" si="19"/>
        <v>8.2955864399991697E-13</v>
      </c>
      <c r="HP13" s="31">
        <f t="shared" si="19"/>
        <v>8.2422957348171622E-13</v>
      </c>
      <c r="HQ13" s="31">
        <f t="shared" si="19"/>
        <v>8.2067685980291571E-13</v>
      </c>
      <c r="HR13" s="31">
        <f t="shared" si="19"/>
        <v>8.1712414612411521E-13</v>
      </c>
      <c r="HS13" s="31">
        <f t="shared" si="19"/>
        <v>8.1357143244531471E-13</v>
      </c>
      <c r="HT13" s="31">
        <f t="shared" si="19"/>
        <v>8.1001871876651421E-13</v>
      </c>
      <c r="HU13" s="31">
        <f t="shared" si="19"/>
        <v>8.0824236192711396E-13</v>
      </c>
      <c r="HV13" s="31">
        <f t="shared" si="19"/>
        <v>8.0291329140891321E-13</v>
      </c>
      <c r="HW13" s="31">
        <f t="shared" si="19"/>
        <v>8.0113693456951296E-13</v>
      </c>
      <c r="HX13" s="31">
        <f t="shared" si="19"/>
        <v>7.9580786405131221E-13</v>
      </c>
      <c r="HY13" s="31">
        <f t="shared" si="19"/>
        <v>7.9225515037251171E-13</v>
      </c>
      <c r="HZ13" s="31">
        <f t="shared" si="19"/>
        <v>7.8692607985431096E-13</v>
      </c>
      <c r="IA13" s="31">
        <f t="shared" si="19"/>
        <v>7.8514972301491071E-13</v>
      </c>
      <c r="IB13" s="31">
        <f t="shared" si="19"/>
        <v>7.815970093361102E-13</v>
      </c>
      <c r="IC13" s="31">
        <f t="shared" si="19"/>
        <v>7.7626793881790945E-13</v>
      </c>
      <c r="ID13" s="31">
        <f t="shared" ref="ID13:KF13" si="20">ID8-ID5</f>
        <v>7.7271522513910895E-13</v>
      </c>
      <c r="IE13" s="31">
        <f t="shared" si="20"/>
        <v>7.6916251146030845E-13</v>
      </c>
      <c r="IF13" s="31">
        <f t="shared" si="20"/>
        <v>7.6560979778150795E-13</v>
      </c>
      <c r="IG13" s="31">
        <f t="shared" si="20"/>
        <v>7.6205708410270745E-13</v>
      </c>
      <c r="IH13" s="31">
        <f t="shared" si="20"/>
        <v>7.5850437042390695E-13</v>
      </c>
      <c r="II13" s="31">
        <f t="shared" si="20"/>
        <v>7.5139894306630595E-13</v>
      </c>
      <c r="IJ13" s="31">
        <f t="shared" si="20"/>
        <v>7.5139894306630595E-13</v>
      </c>
      <c r="IK13" s="31">
        <f t="shared" si="20"/>
        <v>7.4784622938750545E-13</v>
      </c>
      <c r="IL13" s="31">
        <f t="shared" si="20"/>
        <v>7.4251715886930469E-13</v>
      </c>
      <c r="IM13" s="31">
        <f t="shared" si="20"/>
        <v>7.3541173151170369E-13</v>
      </c>
      <c r="IN13" s="31">
        <f t="shared" si="20"/>
        <v>7.3363537467230344E-13</v>
      </c>
      <c r="IO13" s="31">
        <f t="shared" si="20"/>
        <v>7.3008266099350294E-13</v>
      </c>
      <c r="IP13" s="31">
        <f t="shared" si="20"/>
        <v>7.3008266099350294E-13</v>
      </c>
      <c r="IQ13" s="31">
        <f t="shared" si="20"/>
        <v>7.2652994731470244E-13</v>
      </c>
      <c r="IR13" s="31">
        <f t="shared" si="20"/>
        <v>7.2120087679650169E-13</v>
      </c>
      <c r="IS13" s="31">
        <f t="shared" si="20"/>
        <v>7.1942451995710144E-13</v>
      </c>
      <c r="IT13" s="31">
        <f t="shared" si="20"/>
        <v>7.1587180627830094E-13</v>
      </c>
      <c r="IU13" s="31">
        <f t="shared" si="20"/>
        <v>7.1231909259950044E-13</v>
      </c>
      <c r="IV13" s="31">
        <f t="shared" si="20"/>
        <v>7.0699002208129968E-13</v>
      </c>
      <c r="IW13" s="31">
        <f t="shared" si="20"/>
        <v>7.0343730840249918E-13</v>
      </c>
      <c r="IX13" s="31">
        <f t="shared" si="20"/>
        <v>7.0166095156309893E-13</v>
      </c>
      <c r="IY13" s="31">
        <f t="shared" si="20"/>
        <v>6.9633188104489818E-13</v>
      </c>
      <c r="IZ13" s="31">
        <f t="shared" si="20"/>
        <v>6.9100281052669743E-13</v>
      </c>
      <c r="JA13" s="31">
        <f t="shared" si="20"/>
        <v>6.9100281052669743E-13</v>
      </c>
      <c r="JB13" s="31">
        <f t="shared" si="20"/>
        <v>6.8922645368729718E-13</v>
      </c>
      <c r="JC13" s="31">
        <f t="shared" si="20"/>
        <v>6.8745009684789693E-13</v>
      </c>
      <c r="JD13" s="31">
        <f t="shared" si="20"/>
        <v>6.8034466949029593E-13</v>
      </c>
      <c r="JE13" s="31">
        <f t="shared" si="20"/>
        <v>6.7856831265089568E-13</v>
      </c>
      <c r="JF13" s="31">
        <f t="shared" si="20"/>
        <v>6.7679195581149543E-13</v>
      </c>
      <c r="JG13" s="31">
        <f t="shared" si="20"/>
        <v>6.7146288529329468E-13</v>
      </c>
      <c r="JH13" s="31">
        <f t="shared" si="20"/>
        <v>6.6791017161449417E-13</v>
      </c>
      <c r="JI13" s="31">
        <f t="shared" si="20"/>
        <v>6.6613381477509392E-13</v>
      </c>
      <c r="JJ13" s="31">
        <f t="shared" si="20"/>
        <v>6.6258110109629342E-13</v>
      </c>
      <c r="JK13" s="31">
        <f t="shared" si="20"/>
        <v>6.5725203057809267E-13</v>
      </c>
      <c r="JL13" s="31">
        <f t="shared" si="20"/>
        <v>6.5725203057809267E-13</v>
      </c>
      <c r="JM13" s="31">
        <f t="shared" si="20"/>
        <v>6.5014660322049167E-13</v>
      </c>
      <c r="JN13" s="31">
        <f t="shared" si="20"/>
        <v>6.4837024638109142E-13</v>
      </c>
      <c r="JO13" s="31">
        <f t="shared" si="20"/>
        <v>6.4304117586289067E-13</v>
      </c>
      <c r="JP13" s="31">
        <f t="shared" si="20"/>
        <v>6.3948846218409017E-13</v>
      </c>
      <c r="JQ13" s="31">
        <f t="shared" si="20"/>
        <v>6.3948846218409017E-13</v>
      </c>
      <c r="JR13" s="31">
        <f t="shared" si="20"/>
        <v>6.3238303482648917E-13</v>
      </c>
      <c r="JS13" s="31">
        <f t="shared" si="20"/>
        <v>6.3238303482648917E-13</v>
      </c>
      <c r="JT13" s="31">
        <f t="shared" si="20"/>
        <v>6.2883032114768866E-13</v>
      </c>
      <c r="JU13" s="31">
        <f t="shared" si="20"/>
        <v>6.2705396430828841E-13</v>
      </c>
      <c r="JV13" s="31">
        <f t="shared" si="20"/>
        <v>6.2172489379008766E-13</v>
      </c>
      <c r="JW13" s="31">
        <f t="shared" si="20"/>
        <v>6.2172489379008766E-13</v>
      </c>
      <c r="JX13" s="31">
        <f t="shared" si="20"/>
        <v>6.1639582327188691E-13</v>
      </c>
      <c r="JY13" s="31">
        <f t="shared" si="20"/>
        <v>6.1461946643248666E-13</v>
      </c>
      <c r="JZ13" s="31">
        <f t="shared" si="20"/>
        <v>6.1284310959308641E-13</v>
      </c>
      <c r="KA13" s="31">
        <f t="shared" si="20"/>
        <v>6.0929039591428591E-13</v>
      </c>
      <c r="KB13" s="31">
        <f t="shared" si="20"/>
        <v>6.0396132539608516E-13</v>
      </c>
      <c r="KC13" s="31">
        <f t="shared" si="20"/>
        <v>6.0218496855668491E-13</v>
      </c>
      <c r="KD13" s="31">
        <f t="shared" si="20"/>
        <v>6.0040861171728466E-13</v>
      </c>
      <c r="KE13" s="31">
        <f t="shared" si="20"/>
        <v>5.9685589803848416E-13</v>
      </c>
      <c r="KF13" s="31">
        <f t="shared" si="20"/>
        <v>5.915268275202834E-13</v>
      </c>
    </row>
    <row r="14" spans="1:292" x14ac:dyDescent="0.2">
      <c r="A14" s="3" t="s">
        <v>83</v>
      </c>
      <c r="B14" s="31">
        <f>B11*10^12</f>
        <v>0</v>
      </c>
      <c r="C14" s="31">
        <f t="shared" ref="C14:D14" si="21">C11*10^12</f>
        <v>0.15565326805244695</v>
      </c>
      <c r="D14" s="31">
        <f t="shared" si="21"/>
        <v>0.30775382242609339</v>
      </c>
      <c r="E14" s="31">
        <f t="shared" ref="E14:G14" si="22">E11*10^12</f>
        <v>0.45830006456526462</v>
      </c>
      <c r="F14" s="31">
        <f t="shared" si="22"/>
        <v>0.60773608367981069</v>
      </c>
      <c r="G14" s="31">
        <f t="shared" si="22"/>
        <v>0.71498362785860081</v>
      </c>
      <c r="H14" s="31">
        <f t="shared" ref="H14:AS14" si="23">H11*10^12</f>
        <v>0.8546496843564455</v>
      </c>
      <c r="I14" s="31">
        <f t="shared" si="23"/>
        <v>0.99475983006414026</v>
      </c>
      <c r="J14" s="31">
        <f t="shared" si="23"/>
        <v>1.1359801987964602</v>
      </c>
      <c r="K14" s="31">
        <f t="shared" si="23"/>
        <v>1.2772005675287801</v>
      </c>
      <c r="L14" s="31">
        <f t="shared" si="23"/>
        <v>1.4175327578413999</v>
      </c>
      <c r="M14" s="31">
        <f t="shared" si="23"/>
        <v>1.56052948341312</v>
      </c>
      <c r="N14" s="31">
        <f t="shared" si="23"/>
        <v>1.7026380305651401</v>
      </c>
      <c r="O14" s="31">
        <f t="shared" si="23"/>
        <v>1.8451906669270102</v>
      </c>
      <c r="P14" s="31">
        <f t="shared" si="23"/>
        <v>1.9886314817085804</v>
      </c>
      <c r="Q14" s="31">
        <f t="shared" si="23"/>
        <v>2.1320722964901506</v>
      </c>
      <c r="R14" s="31">
        <f t="shared" si="23"/>
        <v>2.2746249328520207</v>
      </c>
      <c r="S14" s="31">
        <f t="shared" si="23"/>
        <v>2.418509836843441</v>
      </c>
      <c r="T14" s="31">
        <f t="shared" si="23"/>
        <v>2.5619506516250112</v>
      </c>
      <c r="U14" s="31">
        <f t="shared" si="23"/>
        <v>2.7049473771967314</v>
      </c>
      <c r="V14" s="31">
        <f t="shared" si="23"/>
        <v>2.8475000135586015</v>
      </c>
      <c r="W14" s="31">
        <f t="shared" si="23"/>
        <v>2.9896085607106215</v>
      </c>
      <c r="X14" s="31">
        <f t="shared" si="23"/>
        <v>3.1321611970724916</v>
      </c>
      <c r="Y14" s="31">
        <f t="shared" si="23"/>
        <v>3.2733815658048115</v>
      </c>
      <c r="Z14" s="31">
        <f t="shared" si="23"/>
        <v>3.4141578453272814</v>
      </c>
      <c r="AA14" s="31">
        <f t="shared" si="23"/>
        <v>3.5562663924793014</v>
      </c>
      <c r="AB14" s="31">
        <f t="shared" si="23"/>
        <v>3.6965985827919212</v>
      </c>
      <c r="AC14" s="31">
        <f t="shared" si="23"/>
        <v>3.8342662378454406</v>
      </c>
      <c r="AD14" s="31">
        <f t="shared" si="23"/>
        <v>3.9745984281580604</v>
      </c>
      <c r="AE14" s="31">
        <f t="shared" si="23"/>
        <v>4.1104897263721796</v>
      </c>
      <c r="AF14" s="31">
        <f t="shared" si="23"/>
        <v>4.248157381425699</v>
      </c>
      <c r="AG14" s="31">
        <f t="shared" si="23"/>
        <v>4.3840486796398181</v>
      </c>
      <c r="AH14" s="31">
        <f t="shared" si="23"/>
        <v>4.5190517994342372</v>
      </c>
      <c r="AI14" s="31">
        <f t="shared" si="23"/>
        <v>4.6531667408089561</v>
      </c>
      <c r="AJ14" s="31">
        <f t="shared" si="23"/>
        <v>4.7846171469245746</v>
      </c>
      <c r="AK14" s="31">
        <f t="shared" si="23"/>
        <v>4.915179374620493</v>
      </c>
      <c r="AL14" s="31">
        <f t="shared" si="23"/>
        <v>5.0457416023164114</v>
      </c>
      <c r="AM14" s="31">
        <f t="shared" si="23"/>
        <v>5.1709747594941291</v>
      </c>
      <c r="AN14" s="31">
        <f t="shared" si="23"/>
        <v>5.3006488087703474</v>
      </c>
      <c r="AO14" s="31">
        <f t="shared" si="23"/>
        <v>5.425881965948065</v>
      </c>
      <c r="AP14" s="31">
        <f t="shared" si="23"/>
        <v>5.5502269447060826</v>
      </c>
      <c r="AQ14" s="31">
        <f t="shared" si="23"/>
        <v>5.6727955666246999</v>
      </c>
      <c r="AR14" s="31">
        <f t="shared" si="23"/>
        <v>5.7926996532842168</v>
      </c>
      <c r="AS14" s="31">
        <f t="shared" si="23"/>
        <v>5.9134919183634338</v>
      </c>
      <c r="AT14" s="31">
        <f t="shared" ref="AT14:DE14" si="24">AT11*10^12</f>
        <v>6.0316196481835505</v>
      </c>
      <c r="AU14" s="31">
        <f t="shared" si="24"/>
        <v>6.1479710211642669</v>
      </c>
      <c r="AV14" s="31">
        <f t="shared" si="24"/>
        <v>6.2616578588858829</v>
      </c>
      <c r="AW14" s="31">
        <f t="shared" si="24"/>
        <v>6.3735683397680987</v>
      </c>
      <c r="AX14" s="31">
        <f t="shared" si="24"/>
        <v>6.4837024638109142</v>
      </c>
      <c r="AY14" s="31">
        <f t="shared" si="24"/>
        <v>6.5938365878537297</v>
      </c>
      <c r="AZ14" s="31">
        <f t="shared" si="24"/>
        <v>6.7004179982177448</v>
      </c>
      <c r="BA14" s="31">
        <f t="shared" si="24"/>
        <v>6.8069994085817598</v>
      </c>
      <c r="BB14" s="31">
        <f t="shared" si="24"/>
        <v>6.9118044621063746</v>
      </c>
      <c r="BC14" s="31">
        <f t="shared" si="24"/>
        <v>7.0112804451127886</v>
      </c>
      <c r="BD14" s="31">
        <f t="shared" si="24"/>
        <v>7.1107564281192026</v>
      </c>
      <c r="BE14" s="31">
        <f t="shared" si="24"/>
        <v>7.2102324111256166</v>
      </c>
      <c r="BF14" s="31">
        <f t="shared" si="24"/>
        <v>7.3061556804532302</v>
      </c>
      <c r="BG14" s="31">
        <f t="shared" si="24"/>
        <v>7.4003025929414434</v>
      </c>
      <c r="BH14" s="31">
        <f t="shared" si="24"/>
        <v>7.4926731485902565</v>
      </c>
      <c r="BI14" s="31">
        <f t="shared" si="24"/>
        <v>7.581490990560269</v>
      </c>
      <c r="BJ14" s="31">
        <f t="shared" si="24"/>
        <v>7.6720851893696818</v>
      </c>
      <c r="BK14" s="31">
        <f t="shared" si="24"/>
        <v>7.7573503176608938</v>
      </c>
      <c r="BL14" s="31">
        <f t="shared" si="24"/>
        <v>7.8443918027915061</v>
      </c>
      <c r="BM14" s="31">
        <f t="shared" si="24"/>
        <v>7.9225515037251171</v>
      </c>
      <c r="BN14" s="31">
        <f t="shared" si="24"/>
        <v>8.0042639183375286</v>
      </c>
      <c r="BO14" s="31">
        <f t="shared" si="24"/>
        <v>8.0841999761105399</v>
      </c>
      <c r="BP14" s="31">
        <f t="shared" si="24"/>
        <v>8.1605833202047506</v>
      </c>
      <c r="BQ14" s="31">
        <f t="shared" si="24"/>
        <v>8.2334139506201609</v>
      </c>
      <c r="BR14" s="31">
        <f t="shared" si="24"/>
        <v>8.3062445810355712</v>
      </c>
      <c r="BS14" s="31">
        <f t="shared" si="24"/>
        <v>8.3790752114509814</v>
      </c>
      <c r="BT14" s="31">
        <f t="shared" si="24"/>
        <v>8.4448004145087907</v>
      </c>
      <c r="BU14" s="31">
        <f t="shared" si="24"/>
        <v>8.5123019744060002</v>
      </c>
      <c r="BV14" s="31">
        <f t="shared" si="24"/>
        <v>8.5762508206244092</v>
      </c>
      <c r="BW14" s="31">
        <f t="shared" si="24"/>
        <v>8.6419760236822185</v>
      </c>
      <c r="BX14" s="31">
        <f t="shared" si="24"/>
        <v>8.702372156221827</v>
      </c>
      <c r="BY14" s="31">
        <f t="shared" si="24"/>
        <v>8.7627682887614355</v>
      </c>
      <c r="BZ14" s="31">
        <f t="shared" si="24"/>
        <v>8.8125062802646426</v>
      </c>
      <c r="CA14" s="31">
        <f t="shared" si="24"/>
        <v>8.8782314833224518</v>
      </c>
      <c r="CB14" s="31">
        <f t="shared" si="24"/>
        <v>8.9279694748256588</v>
      </c>
      <c r="CC14" s="31">
        <f t="shared" si="24"/>
        <v>8.9812601800076663</v>
      </c>
      <c r="CD14" s="31">
        <f t="shared" si="24"/>
        <v>9.0309981715108734</v>
      </c>
      <c r="CE14" s="31">
        <f t="shared" si="24"/>
        <v>9.0771834493352799</v>
      </c>
      <c r="CF14" s="31">
        <f t="shared" si="24"/>
        <v>9.1269214408384869</v>
      </c>
      <c r="CG14" s="31">
        <f t="shared" si="24"/>
        <v>9.1695540049840929</v>
      </c>
      <c r="CH14" s="31">
        <f t="shared" si="24"/>
        <v>9.2157392828084994</v>
      </c>
      <c r="CI14" s="31">
        <f t="shared" si="24"/>
        <v>9.2583718469541054</v>
      </c>
      <c r="CJ14" s="31">
        <f t="shared" si="24"/>
        <v>9.2903462700633099</v>
      </c>
      <c r="CK14" s="31">
        <f t="shared" si="24"/>
        <v>9.3258734068513149</v>
      </c>
      <c r="CL14" s="31">
        <f t="shared" si="24"/>
        <v>9.3649532573181204</v>
      </c>
      <c r="CM14" s="31">
        <f t="shared" si="24"/>
        <v>9.4004803941061255</v>
      </c>
      <c r="CN14" s="31">
        <f t="shared" si="24"/>
        <v>9.43245481721533</v>
      </c>
      <c r="CO14" s="31">
        <f t="shared" si="24"/>
        <v>9.460876526645734</v>
      </c>
      <c r="CP14" s="31">
        <f t="shared" si="24"/>
        <v>9.489298236076138</v>
      </c>
      <c r="CQ14" s="31">
        <f t="shared" si="24"/>
        <v>9.5141672318277415</v>
      </c>
      <c r="CR14" s="31">
        <f t="shared" si="24"/>
        <v>9.546141654936946</v>
      </c>
      <c r="CS14" s="31">
        <f t="shared" si="24"/>
        <v>9.5710106506885495</v>
      </c>
      <c r="CT14" s="31">
        <f t="shared" si="24"/>
        <v>9.588774219082552</v>
      </c>
      <c r="CU14" s="31">
        <f t="shared" si="24"/>
        <v>9.6136432148341555</v>
      </c>
      <c r="CV14" s="31">
        <f t="shared" si="24"/>
        <v>9.6278540695493575</v>
      </c>
      <c r="CW14" s="31">
        <f t="shared" si="24"/>
        <v>9.6491703516221605</v>
      </c>
      <c r="CX14" s="31">
        <f t="shared" si="24"/>
        <v>9.6633812063373625</v>
      </c>
      <c r="CY14" s="31">
        <f t="shared" si="24"/>
        <v>9.6846974884101655</v>
      </c>
      <c r="CZ14" s="31">
        <f t="shared" si="24"/>
        <v>9.6989083431253675</v>
      </c>
      <c r="DA14" s="31">
        <f t="shared" si="24"/>
        <v>9.7060137704829685</v>
      </c>
      <c r="DB14" s="31">
        <f t="shared" si="24"/>
        <v>9.71667191151937</v>
      </c>
      <c r="DC14" s="31">
        <f t="shared" si="24"/>
        <v>9.723777338876971</v>
      </c>
      <c r="DD14" s="31">
        <f t="shared" si="24"/>
        <v>9.7273300525557715</v>
      </c>
      <c r="DE14" s="31">
        <f t="shared" si="24"/>
        <v>9.737988193592173</v>
      </c>
      <c r="DF14" s="31">
        <f t="shared" ref="DF14:FQ14" si="25">DF11*10^12</f>
        <v>9.7486463346285746</v>
      </c>
      <c r="DG14" s="31">
        <f t="shared" si="25"/>
        <v>9.7486463346285746</v>
      </c>
      <c r="DH14" s="31">
        <f t="shared" si="25"/>
        <v>9.7486463346285746</v>
      </c>
      <c r="DI14" s="31">
        <f t="shared" si="25"/>
        <v>9.7486463346285746</v>
      </c>
      <c r="DJ14" s="31">
        <f t="shared" si="25"/>
        <v>9.7521990483073751</v>
      </c>
      <c r="DK14" s="31">
        <f t="shared" si="25"/>
        <v>9.7557517619861756</v>
      </c>
      <c r="DL14" s="31">
        <f t="shared" si="25"/>
        <v>9.745093620949774</v>
      </c>
      <c r="DM14" s="31">
        <f t="shared" si="25"/>
        <v>9.7486463346285746</v>
      </c>
      <c r="DN14" s="31">
        <f t="shared" si="25"/>
        <v>9.745093620949774</v>
      </c>
      <c r="DO14" s="31">
        <f t="shared" si="25"/>
        <v>9.7344354799133725</v>
      </c>
      <c r="DP14" s="31">
        <f t="shared" si="25"/>
        <v>9.7273300525557715</v>
      </c>
      <c r="DQ14" s="31">
        <f t="shared" si="25"/>
        <v>9.723777338876971</v>
      </c>
      <c r="DR14" s="31">
        <f t="shared" si="25"/>
        <v>9.7131191978405695</v>
      </c>
      <c r="DS14" s="31">
        <f t="shared" si="25"/>
        <v>9.7060137704829685</v>
      </c>
      <c r="DT14" s="31">
        <f t="shared" si="25"/>
        <v>9.6918029157677665</v>
      </c>
      <c r="DU14" s="31">
        <f t="shared" si="25"/>
        <v>9.681144774731365</v>
      </c>
      <c r="DV14" s="31">
        <f t="shared" si="25"/>
        <v>9.6633812063373625</v>
      </c>
      <c r="DW14" s="31">
        <f t="shared" si="25"/>
        <v>9.6562757789797615</v>
      </c>
      <c r="DX14" s="31">
        <f t="shared" si="25"/>
        <v>9.6420649242645595</v>
      </c>
      <c r="DY14" s="31">
        <f t="shared" si="25"/>
        <v>9.6278540695493575</v>
      </c>
      <c r="DZ14" s="31">
        <f t="shared" si="25"/>
        <v>9.6136432148341555</v>
      </c>
      <c r="EA14" s="31">
        <f t="shared" si="25"/>
        <v>9.6065377874765545</v>
      </c>
      <c r="EB14" s="31">
        <f t="shared" si="25"/>
        <v>9.5852215054037515</v>
      </c>
      <c r="EC14" s="31">
        <f t="shared" si="25"/>
        <v>9.5639052233309485</v>
      </c>
      <c r="ED14" s="31">
        <f t="shared" si="25"/>
        <v>9.5425889412581455</v>
      </c>
      <c r="EE14" s="31">
        <f t="shared" si="25"/>
        <v>9.5212726591853425</v>
      </c>
      <c r="EF14" s="31">
        <f t="shared" si="25"/>
        <v>9.4999563771125395</v>
      </c>
      <c r="EG14" s="31">
        <f t="shared" si="25"/>
        <v>9.4857455223973375</v>
      </c>
      <c r="EH14" s="31">
        <f t="shared" si="25"/>
        <v>9.4573238129669335</v>
      </c>
      <c r="EI14" s="31">
        <f t="shared" si="25"/>
        <v>9.4360075308941305</v>
      </c>
      <c r="EJ14" s="31">
        <f t="shared" si="25"/>
        <v>9.4146912488213275</v>
      </c>
      <c r="EK14" s="31">
        <f t="shared" si="25"/>
        <v>9.4004803941061255</v>
      </c>
      <c r="EL14" s="31">
        <f t="shared" si="25"/>
        <v>9.3578478299605194</v>
      </c>
      <c r="EM14" s="31">
        <f t="shared" si="25"/>
        <v>9.3436369752453174</v>
      </c>
      <c r="EN14" s="31">
        <f t="shared" si="25"/>
        <v>9.3081098384573124</v>
      </c>
      <c r="EO14" s="31">
        <f t="shared" si="25"/>
        <v>9.2796881290269084</v>
      </c>
      <c r="EP14" s="31">
        <f t="shared" si="25"/>
        <v>9.2512664195965044</v>
      </c>
      <c r="EQ14" s="31">
        <f t="shared" si="25"/>
        <v>9.2370555648813024</v>
      </c>
      <c r="ER14" s="31">
        <f t="shared" si="25"/>
        <v>9.2086338554508984</v>
      </c>
      <c r="ES14" s="31">
        <f t="shared" si="25"/>
        <v>9.1731067186628934</v>
      </c>
      <c r="ET14" s="31">
        <f t="shared" si="25"/>
        <v>9.1446850092324894</v>
      </c>
      <c r="EU14" s="31">
        <f t="shared" si="25"/>
        <v>9.1091578724444844</v>
      </c>
      <c r="EV14" s="31">
        <f t="shared" si="25"/>
        <v>9.0878415903716814</v>
      </c>
      <c r="EW14" s="31">
        <f t="shared" si="25"/>
        <v>9.0594198809412774</v>
      </c>
      <c r="EX14" s="31">
        <f t="shared" si="25"/>
        <v>9.0309981715108734</v>
      </c>
      <c r="EY14" s="31">
        <f t="shared" si="25"/>
        <v>8.9954710347228684</v>
      </c>
      <c r="EZ14" s="31">
        <f t="shared" si="25"/>
        <v>8.9741547526500653</v>
      </c>
      <c r="FA14" s="31">
        <f t="shared" si="25"/>
        <v>8.9386276158620603</v>
      </c>
      <c r="FB14" s="31">
        <f t="shared" si="25"/>
        <v>8.9173113337892573</v>
      </c>
      <c r="FC14" s="31">
        <f t="shared" si="25"/>
        <v>8.8817841970012523</v>
      </c>
      <c r="FD14" s="31">
        <f t="shared" si="25"/>
        <v>8.8462570602132473</v>
      </c>
      <c r="FE14" s="31">
        <f t="shared" si="25"/>
        <v>8.8178353507828433</v>
      </c>
      <c r="FF14" s="31">
        <f t="shared" si="25"/>
        <v>8.7894136413524393</v>
      </c>
      <c r="FG14" s="31">
        <f t="shared" si="25"/>
        <v>8.7609919319220353</v>
      </c>
      <c r="FH14" s="31">
        <f t="shared" si="25"/>
        <v>8.7254647951340303</v>
      </c>
      <c r="FI14" s="31">
        <f t="shared" si="25"/>
        <v>8.6828322309884243</v>
      </c>
      <c r="FJ14" s="31">
        <f t="shared" si="25"/>
        <v>8.6615159489156213</v>
      </c>
      <c r="FK14" s="31">
        <f t="shared" si="25"/>
        <v>8.6188833847700153</v>
      </c>
      <c r="FL14" s="31">
        <f t="shared" si="25"/>
        <v>8.5904616753396112</v>
      </c>
      <c r="FM14" s="31">
        <f t="shared" si="25"/>
        <v>8.5478291111940052</v>
      </c>
      <c r="FN14" s="31">
        <f t="shared" si="25"/>
        <v>8.5123019744060002</v>
      </c>
      <c r="FO14" s="31">
        <f t="shared" si="25"/>
        <v>8.4625639829027932</v>
      </c>
      <c r="FP14" s="31">
        <f t="shared" si="25"/>
        <v>8.4341422734723892</v>
      </c>
      <c r="FQ14" s="31">
        <f t="shared" si="25"/>
        <v>8.3986151366843842</v>
      </c>
      <c r="FR14" s="31">
        <f t="shared" ref="FR14:IC14" si="26">FR11*10^12</f>
        <v>8.3630879998963792</v>
      </c>
      <c r="FS14" s="31">
        <f t="shared" si="26"/>
        <v>8.3204554357507732</v>
      </c>
      <c r="FT14" s="31">
        <f t="shared" si="26"/>
        <v>8.2920337263203692</v>
      </c>
      <c r="FU14" s="31">
        <f t="shared" si="26"/>
        <v>8.2565065895323642</v>
      </c>
      <c r="FV14" s="31">
        <f t="shared" si="26"/>
        <v>8.2067685980291571</v>
      </c>
      <c r="FW14" s="31">
        <f t="shared" si="26"/>
        <v>8.1996631706715561</v>
      </c>
      <c r="FX14" s="31">
        <f t="shared" si="26"/>
        <v>8.1428197518107481</v>
      </c>
      <c r="FY14" s="31">
        <f t="shared" si="26"/>
        <v>8.1072926150227431</v>
      </c>
      <c r="FZ14" s="31">
        <f t="shared" si="26"/>
        <v>8.0859763329499401</v>
      </c>
      <c r="GA14" s="31">
        <f t="shared" si="26"/>
        <v>8.0433437688043341</v>
      </c>
      <c r="GB14" s="31">
        <f t="shared" si="26"/>
        <v>8.0007112046587281</v>
      </c>
      <c r="GC14" s="31">
        <f t="shared" si="26"/>
        <v>7.9651840678707231</v>
      </c>
      <c r="GD14" s="31">
        <f t="shared" si="26"/>
        <v>7.9367623584403191</v>
      </c>
      <c r="GE14" s="31">
        <f t="shared" si="26"/>
        <v>7.8870243669371121</v>
      </c>
      <c r="GF14" s="31">
        <f t="shared" si="26"/>
        <v>7.8586026575067081</v>
      </c>
      <c r="GG14" s="31">
        <f t="shared" si="26"/>
        <v>7.8372863754339051</v>
      </c>
      <c r="GH14" s="31">
        <f t="shared" si="26"/>
        <v>7.8017592386459</v>
      </c>
      <c r="GI14" s="31">
        <f t="shared" si="26"/>
        <v>7.759126674500294</v>
      </c>
      <c r="GJ14" s="31">
        <f t="shared" si="26"/>
        <v>7.73070496506989</v>
      </c>
      <c r="GK14" s="31">
        <f t="shared" si="26"/>
        <v>7.702283255639486</v>
      </c>
      <c r="GL14" s="31">
        <f t="shared" si="26"/>
        <v>7.65965069149388</v>
      </c>
      <c r="GM14" s="31">
        <f t="shared" si="26"/>
        <v>7.617018127348274</v>
      </c>
      <c r="GN14" s="31">
        <f t="shared" si="26"/>
        <v>7.581490990560269</v>
      </c>
      <c r="GO14" s="31">
        <f t="shared" si="26"/>
        <v>7.545963853772264</v>
      </c>
      <c r="GP14" s="31">
        <f t="shared" si="26"/>
        <v>7.503331289626658</v>
      </c>
      <c r="GQ14" s="31">
        <f t="shared" si="26"/>
        <v>7.489120434911456</v>
      </c>
      <c r="GR14" s="31">
        <f t="shared" si="26"/>
        <v>7.4464878707658499</v>
      </c>
      <c r="GS14" s="31">
        <f t="shared" si="26"/>
        <v>7.4180661613354459</v>
      </c>
      <c r="GT14" s="31">
        <f t="shared" si="26"/>
        <v>7.3825390245474409</v>
      </c>
      <c r="GU14" s="31">
        <f t="shared" si="26"/>
        <v>7.3470118877594359</v>
      </c>
      <c r="GV14" s="31">
        <f t="shared" si="26"/>
        <v>7.3185901783290319</v>
      </c>
      <c r="GW14" s="31">
        <f t="shared" si="26"/>
        <v>7.2688521868258249</v>
      </c>
      <c r="GX14" s="31">
        <f t="shared" si="26"/>
        <v>7.2262196226802189</v>
      </c>
      <c r="GY14" s="31">
        <f t="shared" si="26"/>
        <v>7.2120087679650169</v>
      </c>
      <c r="GZ14" s="31">
        <f t="shared" si="26"/>
        <v>7.1622707764618099</v>
      </c>
      <c r="HA14" s="31">
        <f t="shared" si="26"/>
        <v>7.1196382123162039</v>
      </c>
      <c r="HB14" s="31">
        <f t="shared" si="26"/>
        <v>7.0841110755281989</v>
      </c>
      <c r="HC14" s="31">
        <f t="shared" si="26"/>
        <v>7.0699002208129968</v>
      </c>
      <c r="HD14" s="31">
        <f t="shared" si="26"/>
        <v>7.0201622293097898</v>
      </c>
      <c r="HE14" s="31">
        <f t="shared" si="26"/>
        <v>6.9846350925217848</v>
      </c>
      <c r="HF14" s="31">
        <f t="shared" si="26"/>
        <v>6.9562133830913808</v>
      </c>
      <c r="HG14" s="31">
        <f t="shared" si="26"/>
        <v>6.9135808189457748</v>
      </c>
      <c r="HH14" s="31">
        <f t="shared" si="26"/>
        <v>6.8638428274425678</v>
      </c>
      <c r="HI14" s="31">
        <f t="shared" si="26"/>
        <v>6.8496319727273658</v>
      </c>
      <c r="HJ14" s="31">
        <f t="shared" si="26"/>
        <v>6.8212102632969618</v>
      </c>
      <c r="HK14" s="31">
        <f t="shared" si="26"/>
        <v>6.7785776991513558</v>
      </c>
      <c r="HL14" s="31">
        <f t="shared" si="26"/>
        <v>6.7359451350057498</v>
      </c>
      <c r="HM14" s="31">
        <f t="shared" si="26"/>
        <v>6.7217342802905478</v>
      </c>
      <c r="HN14" s="31">
        <f t="shared" si="26"/>
        <v>6.6862071435025427</v>
      </c>
      <c r="HO14" s="31">
        <f t="shared" si="26"/>
        <v>6.6364691519993357</v>
      </c>
      <c r="HP14" s="31">
        <f t="shared" si="26"/>
        <v>6.6080474425689317</v>
      </c>
      <c r="HQ14" s="31">
        <f t="shared" si="26"/>
        <v>6.5938365878537297</v>
      </c>
      <c r="HR14" s="31">
        <f t="shared" si="26"/>
        <v>6.5654148784233257</v>
      </c>
      <c r="HS14" s="31">
        <f t="shared" si="26"/>
        <v>6.5156768869201187</v>
      </c>
      <c r="HT14" s="31">
        <f t="shared" si="26"/>
        <v>6.4872551774897147</v>
      </c>
      <c r="HU14" s="31">
        <f t="shared" si="26"/>
        <v>6.4659388954169117</v>
      </c>
      <c r="HV14" s="31">
        <f t="shared" si="26"/>
        <v>6.4233063312713057</v>
      </c>
      <c r="HW14" s="31">
        <f t="shared" si="26"/>
        <v>6.3806737671256997</v>
      </c>
      <c r="HX14" s="31">
        <f t="shared" si="26"/>
        <v>6.3664629124104977</v>
      </c>
      <c r="HY14" s="31">
        <f t="shared" si="26"/>
        <v>6.3451466303376947</v>
      </c>
      <c r="HZ14" s="31">
        <f t="shared" si="26"/>
        <v>6.3025140661920886</v>
      </c>
      <c r="IA14" s="31">
        <f t="shared" si="26"/>
        <v>6.2669869294040836</v>
      </c>
      <c r="IB14" s="31">
        <f t="shared" si="26"/>
        <v>6.2243543652584776</v>
      </c>
      <c r="IC14" s="31">
        <f t="shared" si="26"/>
        <v>6.1888272284704726</v>
      </c>
      <c r="ID14" s="31">
        <f t="shared" ref="ID14:KF14" si="27">ID11*10^12</f>
        <v>6.1675109463976696</v>
      </c>
      <c r="IE14" s="31">
        <f t="shared" si="27"/>
        <v>6.1461946643248666</v>
      </c>
      <c r="IF14" s="31">
        <f t="shared" si="27"/>
        <v>6.1106675275368616</v>
      </c>
      <c r="IG14" s="31">
        <f t="shared" si="27"/>
        <v>6.0822458181064576</v>
      </c>
      <c r="IH14" s="31">
        <f t="shared" si="27"/>
        <v>6.0396132539608516</v>
      </c>
      <c r="II14" s="31">
        <f t="shared" si="27"/>
        <v>6.0111915445304476</v>
      </c>
      <c r="IJ14" s="31">
        <f t="shared" si="27"/>
        <v>5.9827698351000436</v>
      </c>
      <c r="IK14" s="31">
        <f t="shared" si="27"/>
        <v>5.9401372709544376</v>
      </c>
      <c r="IL14" s="31">
        <f t="shared" si="27"/>
        <v>5.9117155615240335</v>
      </c>
      <c r="IM14" s="31">
        <f t="shared" si="27"/>
        <v>5.8975047068088315</v>
      </c>
      <c r="IN14" s="31">
        <f t="shared" si="27"/>
        <v>5.8690829973784275</v>
      </c>
      <c r="IO14" s="31">
        <f t="shared" si="27"/>
        <v>5.8406612879480235</v>
      </c>
      <c r="IP14" s="31">
        <f t="shared" si="27"/>
        <v>5.8122395785176195</v>
      </c>
      <c r="IQ14" s="31">
        <f t="shared" si="27"/>
        <v>5.7696070143720135</v>
      </c>
      <c r="IR14" s="31">
        <f t="shared" si="27"/>
        <v>5.7553961596568115</v>
      </c>
      <c r="IS14" s="31">
        <f t="shared" si="27"/>
        <v>5.7127635955112055</v>
      </c>
      <c r="IT14" s="31">
        <f t="shared" si="27"/>
        <v>5.6843418860808015</v>
      </c>
      <c r="IU14" s="31">
        <f t="shared" si="27"/>
        <v>5.6559201766503975</v>
      </c>
      <c r="IV14" s="31">
        <f t="shared" si="27"/>
        <v>5.5990767577895895</v>
      </c>
      <c r="IW14" s="31">
        <f t="shared" si="27"/>
        <v>5.5990767577895895</v>
      </c>
      <c r="IX14" s="31">
        <f t="shared" si="27"/>
        <v>5.5706550483591855</v>
      </c>
      <c r="IY14" s="31">
        <f t="shared" si="27"/>
        <v>5.5422333389287814</v>
      </c>
      <c r="IZ14" s="31">
        <f t="shared" si="27"/>
        <v>5.4996007747831754</v>
      </c>
      <c r="JA14" s="31">
        <f t="shared" si="27"/>
        <v>5.4853899200679734</v>
      </c>
      <c r="JB14" s="31">
        <f t="shared" si="27"/>
        <v>5.4569682106375694</v>
      </c>
      <c r="JC14" s="31">
        <f t="shared" si="27"/>
        <v>5.4143356464919634</v>
      </c>
      <c r="JD14" s="31">
        <f t="shared" si="27"/>
        <v>5.4143356464919634</v>
      </c>
      <c r="JE14" s="31">
        <f t="shared" si="27"/>
        <v>5.3574922276311554</v>
      </c>
      <c r="JF14" s="31">
        <f t="shared" si="27"/>
        <v>5.3290705182007514</v>
      </c>
      <c r="JG14" s="31">
        <f t="shared" si="27"/>
        <v>5.3006488087703474</v>
      </c>
      <c r="JH14" s="31">
        <f t="shared" si="27"/>
        <v>5.2864379540551454</v>
      </c>
      <c r="JI14" s="31">
        <f t="shared" si="27"/>
        <v>5.2438053899095394</v>
      </c>
      <c r="JJ14" s="31">
        <f t="shared" si="27"/>
        <v>5.2295945351943374</v>
      </c>
      <c r="JK14" s="31">
        <f t="shared" si="27"/>
        <v>5.1869619710487314</v>
      </c>
      <c r="JL14" s="31">
        <f t="shared" si="27"/>
        <v>5.1869619710487314</v>
      </c>
      <c r="JM14" s="31">
        <f t="shared" si="27"/>
        <v>5.1443294069031253</v>
      </c>
      <c r="JN14" s="31">
        <f t="shared" si="27"/>
        <v>5.1301185521879233</v>
      </c>
      <c r="JO14" s="31">
        <f t="shared" si="27"/>
        <v>5.0874859880423173</v>
      </c>
      <c r="JP14" s="31">
        <f t="shared" si="27"/>
        <v>5.0732751333271153</v>
      </c>
      <c r="JQ14" s="31">
        <f t="shared" si="27"/>
        <v>5.0306425691815093</v>
      </c>
      <c r="JR14" s="31">
        <f t="shared" si="27"/>
        <v>5.0164317144663073</v>
      </c>
      <c r="JS14" s="31">
        <f t="shared" si="27"/>
        <v>4.9737991503207013</v>
      </c>
      <c r="JT14" s="31">
        <f t="shared" si="27"/>
        <v>4.9595882956054993</v>
      </c>
      <c r="JU14" s="31">
        <f t="shared" si="27"/>
        <v>4.9311665861750953</v>
      </c>
      <c r="JV14" s="31">
        <f t="shared" si="27"/>
        <v>4.9027448767446913</v>
      </c>
      <c r="JW14" s="31">
        <f t="shared" si="27"/>
        <v>4.9027448767446913</v>
      </c>
      <c r="JX14" s="31">
        <f t="shared" si="27"/>
        <v>4.8316906031686813</v>
      </c>
      <c r="JY14" s="31">
        <f t="shared" si="27"/>
        <v>4.8316906031686813</v>
      </c>
      <c r="JZ14" s="31">
        <f t="shared" si="27"/>
        <v>4.8316906031686813</v>
      </c>
      <c r="KA14" s="31">
        <f t="shared" si="27"/>
        <v>4.7890580390230753</v>
      </c>
      <c r="KB14" s="31">
        <f t="shared" si="27"/>
        <v>4.7606363295926712</v>
      </c>
      <c r="KC14" s="31">
        <f t="shared" si="27"/>
        <v>4.7322146201622672</v>
      </c>
      <c r="KD14" s="31">
        <f t="shared" si="27"/>
        <v>4.7037929107318632</v>
      </c>
      <c r="KE14" s="31">
        <f t="shared" si="27"/>
        <v>4.6611603465862572</v>
      </c>
      <c r="KF14" s="31">
        <f t="shared" si="27"/>
        <v>4.6469494918710552</v>
      </c>
    </row>
    <row r="15" spans="1:292" x14ac:dyDescent="0.2">
      <c r="A15" s="3" t="s">
        <v>84</v>
      </c>
      <c r="B15" s="31">
        <f t="shared" ref="B15:B16" si="28">B12*10^12</f>
        <v>0</v>
      </c>
      <c r="C15" s="31">
        <f t="shared" ref="C15:D15" si="29">C12*10^12</f>
        <v>3.1918911957973251E-2</v>
      </c>
      <c r="D15" s="31">
        <f t="shared" si="29"/>
        <v>6.3726801613483985E-2</v>
      </c>
      <c r="E15" s="31">
        <f t="shared" ref="E15:G15" si="30">E12*10^12</f>
        <v>9.5756735873919752E-2</v>
      </c>
      <c r="F15" s="31">
        <f t="shared" si="30"/>
        <v>0.1283417816466681</v>
      </c>
      <c r="G15" s="31">
        <f t="shared" si="30"/>
        <v>0.15304424394457783</v>
      </c>
      <c r="H15" s="31">
        <f t="shared" ref="H15:AS15" si="31">H12*10^12</f>
        <v>0.18463008899516353</v>
      </c>
      <c r="I15" s="31">
        <f t="shared" si="31"/>
        <v>0.21688206786052433</v>
      </c>
      <c r="J15" s="31">
        <f t="shared" si="31"/>
        <v>0.24968915823819771</v>
      </c>
      <c r="K15" s="31">
        <f t="shared" si="31"/>
        <v>0.28310687127941492</v>
      </c>
      <c r="L15" s="31">
        <f t="shared" si="31"/>
        <v>0.31719071813540722</v>
      </c>
      <c r="M15" s="31">
        <f t="shared" si="31"/>
        <v>0.35171865420124959</v>
      </c>
      <c r="N15" s="31">
        <f t="shared" si="31"/>
        <v>0.38691272408186705</v>
      </c>
      <c r="O15" s="31">
        <f t="shared" si="31"/>
        <v>0.42255088317233458</v>
      </c>
      <c r="P15" s="31">
        <f t="shared" si="31"/>
        <v>0.45896619838003971</v>
      </c>
      <c r="Q15" s="31">
        <f t="shared" si="31"/>
        <v>0.49582560279759491</v>
      </c>
      <c r="R15" s="31">
        <f t="shared" si="31"/>
        <v>0.53301807412253766</v>
      </c>
      <c r="S15" s="31">
        <f t="shared" si="31"/>
        <v>0.57076565695979298</v>
      </c>
      <c r="T15" s="31">
        <f t="shared" si="31"/>
        <v>0.60895732900689836</v>
      </c>
      <c r="U15" s="31">
        <f t="shared" si="31"/>
        <v>0.64726002335646626</v>
      </c>
      <c r="V15" s="31">
        <f t="shared" si="31"/>
        <v>0.68600680691588423</v>
      </c>
      <c r="W15" s="31">
        <f t="shared" si="31"/>
        <v>0.72519767968515225</v>
      </c>
      <c r="X15" s="31">
        <f t="shared" si="31"/>
        <v>0.76483264166427034</v>
      </c>
      <c r="Y15" s="31">
        <f t="shared" si="31"/>
        <v>0.80435658134092591</v>
      </c>
      <c r="Z15" s="31">
        <f t="shared" si="31"/>
        <v>0.84487972173974413</v>
      </c>
      <c r="AA15" s="31">
        <f t="shared" si="31"/>
        <v>0.88529183983609983</v>
      </c>
      <c r="AB15" s="31">
        <f t="shared" si="31"/>
        <v>0.92548191332753049</v>
      </c>
      <c r="AC15" s="31">
        <f t="shared" si="31"/>
        <v>0.96633812063373625</v>
      </c>
      <c r="AD15" s="31">
        <f t="shared" si="31"/>
        <v>1.007194327939942</v>
      </c>
      <c r="AE15" s="31">
        <f t="shared" si="31"/>
        <v>1.0480505352461478</v>
      </c>
      <c r="AF15" s="31">
        <f t="shared" si="31"/>
        <v>1.0889067425523535</v>
      </c>
      <c r="AG15" s="31">
        <f t="shared" si="31"/>
        <v>1.1299849944634843</v>
      </c>
      <c r="AH15" s="31">
        <f t="shared" si="31"/>
        <v>1.1715073355844652</v>
      </c>
      <c r="AI15" s="31">
        <f t="shared" si="31"/>
        <v>1.212807632100521</v>
      </c>
      <c r="AJ15" s="31">
        <f t="shared" si="31"/>
        <v>1.2538858840116518</v>
      </c>
      <c r="AK15" s="31">
        <f t="shared" si="31"/>
        <v>1.2945200467129325</v>
      </c>
      <c r="AL15" s="31">
        <f t="shared" si="31"/>
        <v>1.3358203432289883</v>
      </c>
      <c r="AM15" s="31">
        <f t="shared" si="31"/>
        <v>1.3766765505351941</v>
      </c>
      <c r="AN15" s="31">
        <f t="shared" si="31"/>
        <v>1.4179768470512499</v>
      </c>
      <c r="AO15" s="31">
        <f t="shared" si="31"/>
        <v>1.4583889651476056</v>
      </c>
      <c r="AP15" s="31">
        <f t="shared" si="31"/>
        <v>1.4994672170587364</v>
      </c>
      <c r="AQ15" s="31">
        <f t="shared" si="31"/>
        <v>1.5401013797600172</v>
      </c>
      <c r="AR15" s="31">
        <f t="shared" si="31"/>
        <v>1.5798473640415978</v>
      </c>
      <c r="AS15" s="31">
        <f t="shared" si="31"/>
        <v>1.6204815267428785</v>
      </c>
      <c r="AT15" s="31">
        <f t="shared" ref="AT15:DE15" si="32">AT12*10^12</f>
        <v>1.6600054664195341</v>
      </c>
      <c r="AU15" s="31">
        <f t="shared" si="32"/>
        <v>1.6995294060961896</v>
      </c>
      <c r="AV15" s="31">
        <f t="shared" si="32"/>
        <v>1.7394974349826953</v>
      </c>
      <c r="AW15" s="31">
        <f t="shared" si="32"/>
        <v>1.7785772854495008</v>
      </c>
      <c r="AX15" s="31">
        <f t="shared" si="32"/>
        <v>1.8167689574966062</v>
      </c>
      <c r="AY15" s="31">
        <f t="shared" si="32"/>
        <v>1.8554047187535616</v>
      </c>
      <c r="AZ15" s="31">
        <f t="shared" si="32"/>
        <v>1.8940404800105171</v>
      </c>
      <c r="BA15" s="31">
        <f t="shared" si="32"/>
        <v>1.9322321520576224</v>
      </c>
      <c r="BB15" s="31">
        <f t="shared" si="32"/>
        <v>1.9695356456850277</v>
      </c>
      <c r="BC15" s="31">
        <f t="shared" si="32"/>
        <v>2.0063950501025829</v>
      </c>
      <c r="BD15" s="31">
        <f t="shared" si="32"/>
        <v>2.042366276100438</v>
      </c>
      <c r="BE15" s="31">
        <f t="shared" si="32"/>
        <v>2.0796697697278432</v>
      </c>
      <c r="BF15" s="31">
        <f t="shared" si="32"/>
        <v>2.1151969065158482</v>
      </c>
      <c r="BG15" s="31">
        <f t="shared" si="32"/>
        <v>2.1516122217235534</v>
      </c>
      <c r="BH15" s="31">
        <f t="shared" si="32"/>
        <v>2.1866952693017083</v>
      </c>
      <c r="BI15" s="31">
        <f t="shared" si="32"/>
        <v>2.2217783168798633</v>
      </c>
      <c r="BJ15" s="31">
        <f t="shared" si="32"/>
        <v>2.255529096828468</v>
      </c>
      <c r="BK15" s="31">
        <f t="shared" si="32"/>
        <v>2.2892798767770728</v>
      </c>
      <c r="BL15" s="31">
        <f t="shared" si="32"/>
        <v>2.3230306567256775</v>
      </c>
      <c r="BM15" s="31">
        <f t="shared" si="32"/>
        <v>2.3558932582545822</v>
      </c>
      <c r="BN15" s="31">
        <f t="shared" si="32"/>
        <v>2.3878676813637867</v>
      </c>
      <c r="BO15" s="31">
        <f t="shared" si="32"/>
        <v>2.4193980152631411</v>
      </c>
      <c r="BP15" s="31">
        <f t="shared" si="32"/>
        <v>2.4513724383723456</v>
      </c>
      <c r="BQ15" s="31">
        <f t="shared" si="32"/>
        <v>2.48245868306185</v>
      </c>
      <c r="BR15" s="31">
        <f t="shared" si="32"/>
        <v>2.5126567493316543</v>
      </c>
      <c r="BS15" s="31">
        <f t="shared" si="32"/>
        <v>2.5419666371817584</v>
      </c>
      <c r="BT15" s="31">
        <f t="shared" si="32"/>
        <v>2.5721647034515627</v>
      </c>
      <c r="BU15" s="31">
        <f t="shared" si="32"/>
        <v>2.6005864128819667</v>
      </c>
      <c r="BV15" s="31">
        <f t="shared" si="32"/>
        <v>2.6290081223123707</v>
      </c>
      <c r="BW15" s="31">
        <f t="shared" si="32"/>
        <v>2.6565416533230746</v>
      </c>
      <c r="BX15" s="31">
        <f t="shared" si="32"/>
        <v>2.6840751843337785</v>
      </c>
      <c r="BY15" s="31">
        <f t="shared" si="32"/>
        <v>2.7116087153444823</v>
      </c>
      <c r="BZ15" s="31">
        <f t="shared" si="32"/>
        <v>2.737365889515786</v>
      </c>
      <c r="CA15" s="31">
        <f t="shared" si="32"/>
        <v>2.7631230636870896</v>
      </c>
      <c r="CB15" s="31">
        <f t="shared" si="32"/>
        <v>2.7879920594386931</v>
      </c>
      <c r="CC15" s="31">
        <f t="shared" si="32"/>
        <v>2.8128610551902966</v>
      </c>
      <c r="CD15" s="31">
        <f t="shared" si="32"/>
        <v>2.8368418725222</v>
      </c>
      <c r="CE15" s="31">
        <f t="shared" si="32"/>
        <v>2.8599345114344032</v>
      </c>
      <c r="CF15" s="31">
        <f t="shared" si="32"/>
        <v>2.8830271503466065</v>
      </c>
      <c r="CG15" s="31">
        <f t="shared" si="32"/>
        <v>2.9070079676785099</v>
      </c>
      <c r="CH15" s="31">
        <f t="shared" si="32"/>
        <v>2.9283242497513129</v>
      </c>
      <c r="CI15" s="31">
        <f t="shared" si="32"/>
        <v>2.9496405318241159</v>
      </c>
      <c r="CJ15" s="31">
        <f t="shared" si="32"/>
        <v>2.9700686354772188</v>
      </c>
      <c r="CK15" s="31">
        <f t="shared" si="32"/>
        <v>2.9904967391303217</v>
      </c>
      <c r="CL15" s="31">
        <f t="shared" si="32"/>
        <v>3.0109248427834245</v>
      </c>
      <c r="CM15" s="31">
        <f t="shared" si="32"/>
        <v>3.0304647680168273</v>
      </c>
      <c r="CN15" s="31">
        <f t="shared" si="32"/>
        <v>3.0491165148305299</v>
      </c>
      <c r="CO15" s="31">
        <f t="shared" si="32"/>
        <v>3.0659919048048323</v>
      </c>
      <c r="CP15" s="31">
        <f t="shared" si="32"/>
        <v>3.0802027595200343</v>
      </c>
      <c r="CQ15" s="31">
        <f t="shared" si="32"/>
        <v>3.0988545063337369</v>
      </c>
      <c r="CR15" s="31">
        <f t="shared" si="32"/>
        <v>3.1175062531474396</v>
      </c>
      <c r="CS15" s="31">
        <f t="shared" si="32"/>
        <v>3.1317171078626416</v>
      </c>
      <c r="CT15" s="31">
        <f t="shared" si="32"/>
        <v>3.1459279625778436</v>
      </c>
      <c r="CU15" s="31">
        <f t="shared" si="32"/>
        <v>3.1619151741324458</v>
      </c>
      <c r="CV15" s="31">
        <f t="shared" si="32"/>
        <v>3.177014207267348</v>
      </c>
      <c r="CW15" s="31">
        <f t="shared" si="32"/>
        <v>3.1894487051431497</v>
      </c>
      <c r="CX15" s="31">
        <f t="shared" si="32"/>
        <v>3.2027713814386516</v>
      </c>
      <c r="CY15" s="31">
        <f t="shared" si="32"/>
        <v>3.2152058793144533</v>
      </c>
      <c r="CZ15" s="31">
        <f t="shared" si="32"/>
        <v>3.2258640203508548</v>
      </c>
      <c r="DA15" s="31">
        <f t="shared" si="32"/>
        <v>3.2347458045478561</v>
      </c>
      <c r="DB15" s="31">
        <f t="shared" si="32"/>
        <v>3.2489566592630581</v>
      </c>
      <c r="DC15" s="31">
        <f t="shared" si="32"/>
        <v>3.2578384434600594</v>
      </c>
      <c r="DD15" s="31">
        <f t="shared" si="32"/>
        <v>3.2667202276570606</v>
      </c>
      <c r="DE15" s="31">
        <f t="shared" si="32"/>
        <v>3.2791547255328624</v>
      </c>
      <c r="DF15" s="31">
        <f t="shared" ref="DF15:FQ15" si="33">DF12*10^12</f>
        <v>3.2862601528904634</v>
      </c>
      <c r="DG15" s="31">
        <f t="shared" si="33"/>
        <v>3.2969182939268649</v>
      </c>
      <c r="DH15" s="31">
        <f t="shared" si="33"/>
        <v>3.3022473644450656</v>
      </c>
      <c r="DI15" s="31">
        <f t="shared" si="33"/>
        <v>3.3111291486420669</v>
      </c>
      <c r="DJ15" s="31">
        <f t="shared" si="33"/>
        <v>3.3182345759996679</v>
      </c>
      <c r="DK15" s="31">
        <f t="shared" si="33"/>
        <v>3.3235636465178686</v>
      </c>
      <c r="DL15" s="31">
        <f t="shared" si="33"/>
        <v>3.3324454307148699</v>
      </c>
      <c r="DM15" s="31">
        <f t="shared" si="33"/>
        <v>3.3377745012330706</v>
      </c>
      <c r="DN15" s="31">
        <f t="shared" si="33"/>
        <v>3.3448799285906716</v>
      </c>
      <c r="DO15" s="31">
        <f t="shared" si="33"/>
        <v>3.3448799285906716</v>
      </c>
      <c r="DP15" s="31">
        <f t="shared" si="33"/>
        <v>3.3502089991088724</v>
      </c>
      <c r="DQ15" s="31">
        <f t="shared" si="33"/>
        <v>3.3573144264664734</v>
      </c>
      <c r="DR15" s="31">
        <f t="shared" si="33"/>
        <v>3.3590907833058736</v>
      </c>
      <c r="DS15" s="31">
        <f t="shared" si="33"/>
        <v>3.3644198538240744</v>
      </c>
      <c r="DT15" s="31">
        <f t="shared" si="33"/>
        <v>3.3626434969846741</v>
      </c>
      <c r="DU15" s="31">
        <f t="shared" si="33"/>
        <v>3.3661962106634746</v>
      </c>
      <c r="DV15" s="31">
        <f t="shared" si="33"/>
        <v>3.3679725675028749</v>
      </c>
      <c r="DW15" s="31">
        <f t="shared" si="33"/>
        <v>3.3715252811816754</v>
      </c>
      <c r="DX15" s="31">
        <f t="shared" si="33"/>
        <v>3.3715252811816754</v>
      </c>
      <c r="DY15" s="31">
        <f t="shared" si="33"/>
        <v>3.3733016380210756</v>
      </c>
      <c r="DZ15" s="31">
        <f t="shared" si="33"/>
        <v>3.3733016380210756</v>
      </c>
      <c r="EA15" s="31">
        <f t="shared" si="33"/>
        <v>3.3733016380210756</v>
      </c>
      <c r="EB15" s="31">
        <f t="shared" si="33"/>
        <v>3.3715252811816754</v>
      </c>
      <c r="EC15" s="31">
        <f t="shared" si="33"/>
        <v>3.3750779948604759</v>
      </c>
      <c r="ED15" s="31">
        <f t="shared" si="33"/>
        <v>3.3715252811816754</v>
      </c>
      <c r="EE15" s="31">
        <f t="shared" si="33"/>
        <v>3.3679725675028749</v>
      </c>
      <c r="EF15" s="31">
        <f t="shared" si="33"/>
        <v>3.3679725675028749</v>
      </c>
      <c r="EG15" s="31">
        <f t="shared" si="33"/>
        <v>3.3661962106634746</v>
      </c>
      <c r="EH15" s="31">
        <f t="shared" si="33"/>
        <v>3.3661962106634746</v>
      </c>
      <c r="EI15" s="31">
        <f t="shared" si="33"/>
        <v>3.3626434969846741</v>
      </c>
      <c r="EJ15" s="31">
        <f t="shared" si="33"/>
        <v>3.3573144264664734</v>
      </c>
      <c r="EK15" s="31">
        <f t="shared" si="33"/>
        <v>3.3537617127876729</v>
      </c>
      <c r="EL15" s="31">
        <f t="shared" si="33"/>
        <v>3.3502089991088724</v>
      </c>
      <c r="EM15" s="31">
        <f t="shared" si="33"/>
        <v>3.3466562854300719</v>
      </c>
      <c r="EN15" s="31">
        <f t="shared" si="33"/>
        <v>3.3431035717512714</v>
      </c>
      <c r="EO15" s="31">
        <f t="shared" si="33"/>
        <v>3.3395508580724709</v>
      </c>
      <c r="EP15" s="31">
        <f t="shared" si="33"/>
        <v>3.3324454307148699</v>
      </c>
      <c r="EQ15" s="31">
        <f t="shared" si="33"/>
        <v>3.3306690738754696</v>
      </c>
      <c r="ER15" s="31">
        <f t="shared" si="33"/>
        <v>3.3253400033572689</v>
      </c>
      <c r="ES15" s="31">
        <f t="shared" si="33"/>
        <v>3.3182345759996679</v>
      </c>
      <c r="ET15" s="31">
        <f t="shared" si="33"/>
        <v>3.3129055054814671</v>
      </c>
      <c r="EU15" s="31">
        <f t="shared" si="33"/>
        <v>3.3058000781238661</v>
      </c>
      <c r="EV15" s="31">
        <f t="shared" si="33"/>
        <v>3.3040237212844659</v>
      </c>
      <c r="EW15" s="31">
        <f t="shared" si="33"/>
        <v>3.2969182939268649</v>
      </c>
      <c r="EX15" s="31">
        <f t="shared" si="33"/>
        <v>3.2898128665692639</v>
      </c>
      <c r="EY15" s="31">
        <f t="shared" si="33"/>
        <v>3.2844837960510631</v>
      </c>
      <c r="EZ15" s="31">
        <f t="shared" si="33"/>
        <v>3.2756020118540619</v>
      </c>
      <c r="FA15" s="31">
        <f t="shared" si="33"/>
        <v>3.2684965844964609</v>
      </c>
      <c r="FB15" s="31">
        <f t="shared" si="33"/>
        <v>3.2649438708176604</v>
      </c>
      <c r="FC15" s="31">
        <f t="shared" si="33"/>
        <v>3.2578384434600594</v>
      </c>
      <c r="FD15" s="31">
        <f t="shared" si="33"/>
        <v>3.2471803024236578</v>
      </c>
      <c r="FE15" s="31">
        <f t="shared" si="33"/>
        <v>3.2436275887448573</v>
      </c>
      <c r="FF15" s="31">
        <f t="shared" si="33"/>
        <v>3.2329694477084558</v>
      </c>
      <c r="FG15" s="31">
        <f t="shared" si="33"/>
        <v>3.2258640203508548</v>
      </c>
      <c r="FH15" s="31">
        <f t="shared" si="33"/>
        <v>3.2187585929932538</v>
      </c>
      <c r="FI15" s="31">
        <f t="shared" si="33"/>
        <v>3.2081004519568523</v>
      </c>
      <c r="FJ15" s="31">
        <f t="shared" si="33"/>
        <v>3.2009950245992513</v>
      </c>
      <c r="FK15" s="31">
        <f t="shared" si="33"/>
        <v>3.1938895972416503</v>
      </c>
      <c r="FL15" s="31">
        <f t="shared" si="33"/>
        <v>3.1867841698840493</v>
      </c>
      <c r="FM15" s="31">
        <f t="shared" si="33"/>
        <v>3.1761260288476478</v>
      </c>
      <c r="FN15" s="31">
        <f t="shared" si="33"/>
        <v>3.1583624604536453</v>
      </c>
      <c r="FO15" s="31">
        <f t="shared" si="33"/>
        <v>3.1548097467748448</v>
      </c>
      <c r="FP15" s="31">
        <f t="shared" si="33"/>
        <v>3.1370461783808423</v>
      </c>
      <c r="FQ15" s="31">
        <f t="shared" si="33"/>
        <v>3.1299407510232413</v>
      </c>
      <c r="FR15" s="31">
        <f t="shared" ref="FR15:IC15" si="34">FR12*10^12</f>
        <v>3.1228353236656403</v>
      </c>
      <c r="FS15" s="31">
        <f t="shared" si="34"/>
        <v>3.1121771826292388</v>
      </c>
      <c r="FT15" s="31">
        <f t="shared" si="34"/>
        <v>3.1015190415928373</v>
      </c>
      <c r="FU15" s="31">
        <f t="shared" si="34"/>
        <v>3.0908609005564358</v>
      </c>
      <c r="FV15" s="31">
        <f t="shared" si="34"/>
        <v>3.0802027595200343</v>
      </c>
      <c r="FW15" s="31">
        <f t="shared" si="34"/>
        <v>3.0730973321624333</v>
      </c>
      <c r="FX15" s="31">
        <f t="shared" si="34"/>
        <v>3.0588864774472313</v>
      </c>
      <c r="FY15" s="31">
        <f t="shared" si="34"/>
        <v>3.0482283364108298</v>
      </c>
      <c r="FZ15" s="31">
        <f t="shared" si="34"/>
        <v>3.0446756227320293</v>
      </c>
      <c r="GA15" s="31">
        <f t="shared" si="34"/>
        <v>3.0304647680168273</v>
      </c>
      <c r="GB15" s="31">
        <f t="shared" si="34"/>
        <v>3.0233593406592263</v>
      </c>
      <c r="GC15" s="31">
        <f t="shared" si="34"/>
        <v>3.0020430585864233</v>
      </c>
      <c r="GD15" s="31">
        <f t="shared" si="34"/>
        <v>2.9984903449076228</v>
      </c>
      <c r="GE15" s="31">
        <f t="shared" si="34"/>
        <v>2.9842794901924208</v>
      </c>
      <c r="GF15" s="31">
        <f t="shared" si="34"/>
        <v>2.9736213491560193</v>
      </c>
      <c r="GG15" s="31">
        <f t="shared" si="34"/>
        <v>2.9665159217984183</v>
      </c>
      <c r="GH15" s="31">
        <f t="shared" si="34"/>
        <v>2.9558577807620168</v>
      </c>
      <c r="GI15" s="31">
        <f t="shared" si="34"/>
        <v>2.9487523534044158</v>
      </c>
      <c r="GJ15" s="31">
        <f t="shared" si="34"/>
        <v>2.9345414986892138</v>
      </c>
      <c r="GK15" s="31">
        <f t="shared" si="34"/>
        <v>2.9238833576528123</v>
      </c>
      <c r="GL15" s="31">
        <f t="shared" si="34"/>
        <v>2.9132252166164108</v>
      </c>
      <c r="GM15" s="31">
        <f t="shared" si="34"/>
        <v>2.9025670755800093</v>
      </c>
      <c r="GN15" s="31">
        <f t="shared" si="34"/>
        <v>2.8919089345436078</v>
      </c>
      <c r="GO15" s="31">
        <f t="shared" si="34"/>
        <v>2.8848035071860068</v>
      </c>
      <c r="GP15" s="31">
        <f t="shared" si="34"/>
        <v>2.8705926524708048</v>
      </c>
      <c r="GQ15" s="31">
        <f t="shared" si="34"/>
        <v>2.8634872251132037</v>
      </c>
      <c r="GR15" s="31">
        <f t="shared" si="34"/>
        <v>2.8492763703980017</v>
      </c>
      <c r="GS15" s="31">
        <f t="shared" si="34"/>
        <v>2.8386182293616002</v>
      </c>
      <c r="GT15" s="31">
        <f t="shared" si="34"/>
        <v>2.8279600883251987</v>
      </c>
      <c r="GU15" s="31">
        <f t="shared" si="34"/>
        <v>2.8173019472887972</v>
      </c>
      <c r="GV15" s="31">
        <f t="shared" si="34"/>
        <v>2.8066438062523957</v>
      </c>
      <c r="GW15" s="31">
        <f t="shared" si="34"/>
        <v>2.7924329515371937</v>
      </c>
      <c r="GX15" s="31">
        <f t="shared" si="34"/>
        <v>2.7817748105007922</v>
      </c>
      <c r="GY15" s="31">
        <f t="shared" si="34"/>
        <v>2.7711166694643907</v>
      </c>
      <c r="GZ15" s="31">
        <f t="shared" si="34"/>
        <v>2.7533531010703882</v>
      </c>
      <c r="HA15" s="31">
        <f t="shared" si="34"/>
        <v>2.7426949600339867</v>
      </c>
      <c r="HB15" s="31">
        <f t="shared" si="34"/>
        <v>2.7320368189975852</v>
      </c>
      <c r="HC15" s="31">
        <f t="shared" si="34"/>
        <v>2.7213786779611837</v>
      </c>
      <c r="HD15" s="31">
        <f t="shared" si="34"/>
        <v>2.7107205369247822</v>
      </c>
      <c r="HE15" s="31">
        <f t="shared" si="34"/>
        <v>2.7000623958883807</v>
      </c>
      <c r="HF15" s="31">
        <f t="shared" si="34"/>
        <v>2.6894042548519792</v>
      </c>
      <c r="HG15" s="31">
        <f t="shared" si="34"/>
        <v>2.6751934001367772</v>
      </c>
      <c r="HH15" s="31">
        <f t="shared" si="34"/>
        <v>2.6680879727791762</v>
      </c>
      <c r="HI15" s="31">
        <f t="shared" si="34"/>
        <v>2.6574298317427747</v>
      </c>
      <c r="HJ15" s="31">
        <f t="shared" si="34"/>
        <v>2.6432189770275727</v>
      </c>
      <c r="HK15" s="31">
        <f t="shared" si="34"/>
        <v>2.6361135496699717</v>
      </c>
      <c r="HL15" s="31">
        <f t="shared" si="34"/>
        <v>2.6183499812759692</v>
      </c>
      <c r="HM15" s="31">
        <f t="shared" si="34"/>
        <v>2.6112445539183682</v>
      </c>
      <c r="HN15" s="31">
        <f t="shared" si="34"/>
        <v>2.5970336992031662</v>
      </c>
      <c r="HO15" s="31">
        <f t="shared" si="34"/>
        <v>2.5863755581667647</v>
      </c>
      <c r="HP15" s="31">
        <f t="shared" si="34"/>
        <v>2.5757174171303632</v>
      </c>
      <c r="HQ15" s="31">
        <f t="shared" si="34"/>
        <v>2.5615065624151612</v>
      </c>
      <c r="HR15" s="31">
        <f t="shared" si="34"/>
        <v>2.5508484213787597</v>
      </c>
      <c r="HS15" s="31">
        <f t="shared" si="34"/>
        <v>2.5472957076999592</v>
      </c>
      <c r="HT15" s="31">
        <f t="shared" si="34"/>
        <v>2.5366375666635577</v>
      </c>
      <c r="HU15" s="31">
        <f t="shared" si="34"/>
        <v>2.5188739982695552</v>
      </c>
      <c r="HV15" s="31">
        <f t="shared" si="34"/>
        <v>2.5117685709119542</v>
      </c>
      <c r="HW15" s="31">
        <f t="shared" si="34"/>
        <v>2.5011104298755527</v>
      </c>
      <c r="HX15" s="31">
        <f t="shared" si="34"/>
        <v>2.4940050025179517</v>
      </c>
      <c r="HY15" s="31">
        <f t="shared" si="34"/>
        <v>2.4833468614815501</v>
      </c>
      <c r="HZ15" s="31">
        <f t="shared" si="34"/>
        <v>2.4655832930875476</v>
      </c>
      <c r="IA15" s="31">
        <f t="shared" si="34"/>
        <v>2.4620305794087471</v>
      </c>
      <c r="IB15" s="31">
        <f t="shared" si="34"/>
        <v>2.4478197246935451</v>
      </c>
      <c r="IC15" s="31">
        <f t="shared" si="34"/>
        <v>2.4371615836571436</v>
      </c>
      <c r="ID15" s="31">
        <f t="shared" ref="ID15:KF15" si="35">ID12*10^12</f>
        <v>2.4193980152631411</v>
      </c>
      <c r="IE15" s="31">
        <f t="shared" si="35"/>
        <v>2.4087398742267396</v>
      </c>
      <c r="IF15" s="31">
        <f t="shared" si="35"/>
        <v>2.4016344468691386</v>
      </c>
      <c r="IG15" s="31">
        <f t="shared" si="35"/>
        <v>2.3874235921539366</v>
      </c>
      <c r="IH15" s="31">
        <f t="shared" si="35"/>
        <v>2.3732127374387346</v>
      </c>
      <c r="II15" s="31">
        <f t="shared" si="35"/>
        <v>2.3661073100811336</v>
      </c>
      <c r="IJ15" s="31">
        <f t="shared" si="35"/>
        <v>2.3590018827235326</v>
      </c>
      <c r="IK15" s="31">
        <f t="shared" si="35"/>
        <v>2.3447910280083306</v>
      </c>
      <c r="IL15" s="31">
        <f t="shared" si="35"/>
        <v>2.3376856006507296</v>
      </c>
      <c r="IM15" s="31">
        <f t="shared" si="35"/>
        <v>2.3270274596143281</v>
      </c>
      <c r="IN15" s="31">
        <f t="shared" si="35"/>
        <v>2.3092638912203256</v>
      </c>
      <c r="IO15" s="31">
        <f t="shared" si="35"/>
        <v>2.3057111775415251</v>
      </c>
      <c r="IP15" s="31">
        <f t="shared" si="35"/>
        <v>2.2879476091475226</v>
      </c>
      <c r="IQ15" s="31">
        <f t="shared" si="35"/>
        <v>2.2843948954687221</v>
      </c>
      <c r="IR15" s="31">
        <f t="shared" si="35"/>
        <v>2.2701840407535201</v>
      </c>
      <c r="IS15" s="31">
        <f t="shared" si="35"/>
        <v>2.2595258997171186</v>
      </c>
      <c r="IT15" s="31">
        <f t="shared" si="35"/>
        <v>2.2559731860383181</v>
      </c>
      <c r="IU15" s="31">
        <f t="shared" si="35"/>
        <v>2.2417623313231161</v>
      </c>
      <c r="IV15" s="31">
        <f t="shared" si="35"/>
        <v>2.2239987629291136</v>
      </c>
      <c r="IW15" s="31">
        <f t="shared" si="35"/>
        <v>2.2168933355715126</v>
      </c>
      <c r="IX15" s="31">
        <f t="shared" si="35"/>
        <v>2.2097879082139116</v>
      </c>
      <c r="IY15" s="31">
        <f t="shared" si="35"/>
        <v>2.1920243398199091</v>
      </c>
      <c r="IZ15" s="31">
        <f t="shared" si="35"/>
        <v>2.1778134851047071</v>
      </c>
      <c r="JA15" s="31">
        <f t="shared" si="35"/>
        <v>2.1707080577471061</v>
      </c>
      <c r="JB15" s="31">
        <f t="shared" si="35"/>
        <v>2.1671553440683056</v>
      </c>
      <c r="JC15" s="31">
        <f t="shared" si="35"/>
        <v>2.1600499167107046</v>
      </c>
      <c r="JD15" s="31">
        <f t="shared" si="35"/>
        <v>2.1422863483167021</v>
      </c>
      <c r="JE15" s="31">
        <f t="shared" si="35"/>
        <v>2.1387336346379016</v>
      </c>
      <c r="JF15" s="31">
        <f t="shared" si="35"/>
        <v>2.1245227799226996</v>
      </c>
      <c r="JG15" s="31">
        <f t="shared" si="35"/>
        <v>2.1138646388862981</v>
      </c>
      <c r="JH15" s="31">
        <f t="shared" si="35"/>
        <v>2.1067592115286971</v>
      </c>
      <c r="JI15" s="31">
        <f t="shared" si="35"/>
        <v>2.0889956431346945</v>
      </c>
      <c r="JJ15" s="31">
        <f t="shared" si="35"/>
        <v>2.0818902157770935</v>
      </c>
      <c r="JK15" s="31">
        <f t="shared" si="35"/>
        <v>2.078337502098293</v>
      </c>
      <c r="JL15" s="31">
        <f t="shared" si="35"/>
        <v>2.0605739337042905</v>
      </c>
      <c r="JM15" s="31">
        <f t="shared" si="35"/>
        <v>2.05702122002549</v>
      </c>
      <c r="JN15" s="31">
        <f t="shared" si="35"/>
        <v>2.0392576516314875</v>
      </c>
      <c r="JO15" s="31">
        <f t="shared" si="35"/>
        <v>2.0321522242738865</v>
      </c>
      <c r="JP15" s="31">
        <f t="shared" si="35"/>
        <v>2.0250467969162855</v>
      </c>
      <c r="JQ15" s="31">
        <f t="shared" si="35"/>
        <v>2.014388655879884</v>
      </c>
      <c r="JR15" s="31">
        <f t="shared" si="35"/>
        <v>2.007283228522283</v>
      </c>
      <c r="JS15" s="31">
        <f t="shared" si="35"/>
        <v>1.993072373807081</v>
      </c>
      <c r="JT15" s="31">
        <f t="shared" si="35"/>
        <v>1.971756091734278</v>
      </c>
      <c r="JU15" s="31">
        <f t="shared" si="35"/>
        <v>1.9682033780554775</v>
      </c>
      <c r="JV15" s="31">
        <f t="shared" si="35"/>
        <v>1.9610979506978765</v>
      </c>
      <c r="JW15" s="31">
        <f t="shared" si="35"/>
        <v>1.9539925233402755</v>
      </c>
      <c r="JX15" s="31">
        <f t="shared" si="35"/>
        <v>1.9468870959826745</v>
      </c>
      <c r="JY15" s="31">
        <f t="shared" si="35"/>
        <v>1.9397816686250735</v>
      </c>
      <c r="JZ15" s="31">
        <f t="shared" si="35"/>
        <v>1.9326762412674725</v>
      </c>
      <c r="KA15" s="31">
        <f t="shared" si="35"/>
        <v>1.9184653865522705</v>
      </c>
      <c r="KB15" s="31">
        <f t="shared" si="35"/>
        <v>1.9042545318370685</v>
      </c>
      <c r="KC15" s="31">
        <f t="shared" si="35"/>
        <v>1.9113599591946695</v>
      </c>
      <c r="KD15" s="31">
        <f t="shared" si="35"/>
        <v>1.8971491044794675</v>
      </c>
      <c r="KE15" s="31">
        <f t="shared" si="35"/>
        <v>1.8900436771218665</v>
      </c>
      <c r="KF15" s="31">
        <f t="shared" si="35"/>
        <v>1.8758328224066645</v>
      </c>
    </row>
    <row r="16" spans="1:292" x14ac:dyDescent="0.2">
      <c r="A16" s="3" t="s">
        <v>85</v>
      </c>
      <c r="B16" s="31">
        <f t="shared" si="28"/>
        <v>0</v>
      </c>
      <c r="C16" s="31">
        <f t="shared" ref="C16:D16" si="36">C13*10^12</f>
        <v>1.0630385460785874E-2</v>
      </c>
      <c r="D16" s="31">
        <f t="shared" si="36"/>
        <v>2.1344037648418634E-2</v>
      </c>
      <c r="E16" s="31">
        <f t="shared" ref="E16:G16" si="37">E13*10^12</f>
        <v>3.2251978865360797E-2</v>
      </c>
      <c r="F16" s="31">
        <f t="shared" si="37"/>
        <v>4.3381964687227992E-2</v>
      </c>
      <c r="G16" s="31">
        <f t="shared" si="37"/>
        <v>5.2291504459844873E-2</v>
      </c>
      <c r="H16" s="31">
        <f t="shared" ref="H16:AS16" si="38">H13*10^12</f>
        <v>6.336597913048081E-2</v>
      </c>
      <c r="I16" s="31">
        <f t="shared" si="38"/>
        <v>7.4662498406041777E-2</v>
      </c>
      <c r="J16" s="31">
        <f t="shared" si="38"/>
        <v>8.6319840164605921E-2</v>
      </c>
      <c r="K16" s="31">
        <f t="shared" si="38"/>
        <v>9.8143715376863838E-2</v>
      </c>
      <c r="L16" s="31">
        <f t="shared" si="38"/>
        <v>0.11021739076966242</v>
      </c>
      <c r="M16" s="31">
        <f t="shared" si="38"/>
        <v>0.12256862191861728</v>
      </c>
      <c r="N16" s="31">
        <f t="shared" si="38"/>
        <v>0.13516965324811281</v>
      </c>
      <c r="O16" s="31">
        <f t="shared" si="38"/>
        <v>0.14804824033376462</v>
      </c>
      <c r="P16" s="31">
        <f t="shared" si="38"/>
        <v>0.16109336087311021</v>
      </c>
      <c r="Q16" s="31">
        <f t="shared" si="38"/>
        <v>0.17430501486614958</v>
      </c>
      <c r="R16" s="31">
        <f t="shared" si="38"/>
        <v>0.18773871346411397</v>
      </c>
      <c r="S16" s="31">
        <f t="shared" si="38"/>
        <v>0.2013944566670034</v>
      </c>
      <c r="T16" s="31">
        <f t="shared" si="38"/>
        <v>0.2152167333235866</v>
      </c>
      <c r="U16" s="31">
        <f t="shared" si="38"/>
        <v>0.22909452113140105</v>
      </c>
      <c r="V16" s="31">
        <f t="shared" si="38"/>
        <v>0.24302782009044677</v>
      </c>
      <c r="W16" s="31">
        <f t="shared" si="38"/>
        <v>0.25723867480564877</v>
      </c>
      <c r="X16" s="31">
        <f t="shared" si="38"/>
        <v>0.27139401836961952</v>
      </c>
      <c r="Y16" s="31">
        <f t="shared" si="38"/>
        <v>0.28577140653851529</v>
      </c>
      <c r="Z16" s="31">
        <f t="shared" si="38"/>
        <v>0.30025981700987359</v>
      </c>
      <c r="AA16" s="31">
        <f t="shared" si="38"/>
        <v>0.31480373863246314</v>
      </c>
      <c r="AB16" s="31">
        <f t="shared" si="38"/>
        <v>0.32934766025505269</v>
      </c>
      <c r="AC16" s="31">
        <f t="shared" si="38"/>
        <v>0.3439470930288735</v>
      </c>
      <c r="AD16" s="31">
        <f t="shared" si="38"/>
        <v>0.35860203695392556</v>
      </c>
      <c r="AE16" s="31">
        <f t="shared" si="38"/>
        <v>0.37314595857651511</v>
      </c>
      <c r="AF16" s="31">
        <f t="shared" si="38"/>
        <v>0.38780090250156718</v>
      </c>
      <c r="AG16" s="31">
        <f t="shared" si="38"/>
        <v>0.40245584642661925</v>
      </c>
      <c r="AH16" s="31">
        <f t="shared" si="38"/>
        <v>0.41705527920044005</v>
      </c>
      <c r="AI16" s="31">
        <f t="shared" si="38"/>
        <v>0.43176573427672338</v>
      </c>
      <c r="AJ16" s="31">
        <f t="shared" si="38"/>
        <v>0.44630965589931293</v>
      </c>
      <c r="AK16" s="31">
        <f t="shared" si="38"/>
        <v>0.46063153291697745</v>
      </c>
      <c r="AL16" s="31">
        <f t="shared" si="38"/>
        <v>0.475175454539567</v>
      </c>
      <c r="AM16" s="31">
        <f t="shared" si="38"/>
        <v>0.48960835385969403</v>
      </c>
      <c r="AN16" s="31">
        <f t="shared" si="38"/>
        <v>0.50404125317982107</v>
      </c>
      <c r="AO16" s="31">
        <f t="shared" si="38"/>
        <v>0.51836313019748559</v>
      </c>
      <c r="AP16" s="31">
        <f t="shared" si="38"/>
        <v>0.53246296261022508</v>
      </c>
      <c r="AQ16" s="31">
        <f t="shared" si="38"/>
        <v>0.54667381732542708</v>
      </c>
      <c r="AR16" s="31">
        <f t="shared" si="38"/>
        <v>0.56044058283077902</v>
      </c>
      <c r="AS16" s="31">
        <f t="shared" si="38"/>
        <v>0.57442939294105599</v>
      </c>
      <c r="AT16" s="31">
        <f t="shared" ref="AT16:DE16" si="39">AT13*10^12</f>
        <v>0.58830718074887045</v>
      </c>
      <c r="AU16" s="31">
        <f t="shared" si="39"/>
        <v>0.60174087934683484</v>
      </c>
      <c r="AV16" s="31">
        <f t="shared" si="39"/>
        <v>0.61550764485218679</v>
      </c>
      <c r="AW16" s="31">
        <f t="shared" si="39"/>
        <v>0.62860827654276363</v>
      </c>
      <c r="AX16" s="31">
        <f t="shared" si="39"/>
        <v>0.64204197514072803</v>
      </c>
      <c r="AY16" s="31">
        <f t="shared" si="39"/>
        <v>0.65514260683130487</v>
      </c>
      <c r="AZ16" s="31">
        <f t="shared" si="39"/>
        <v>0.66791017161449417</v>
      </c>
      <c r="BA16" s="31">
        <f t="shared" si="39"/>
        <v>0.68089978100260851</v>
      </c>
      <c r="BB16" s="31">
        <f t="shared" si="39"/>
        <v>0.69366734578579781</v>
      </c>
      <c r="BC16" s="31">
        <f t="shared" si="39"/>
        <v>0.70599082135913704</v>
      </c>
      <c r="BD16" s="31">
        <f t="shared" si="39"/>
        <v>0.71853634153740131</v>
      </c>
      <c r="BE16" s="31">
        <f t="shared" si="39"/>
        <v>0.73030470559842797</v>
      </c>
      <c r="BF16" s="31">
        <f t="shared" si="39"/>
        <v>0.74229511426437966</v>
      </c>
      <c r="BG16" s="31">
        <f t="shared" si="39"/>
        <v>0.75450756753525638</v>
      </c>
      <c r="BH16" s="31">
        <f t="shared" si="39"/>
        <v>0.76605388699135801</v>
      </c>
      <c r="BI16" s="31">
        <f t="shared" si="39"/>
        <v>0.77782225105238467</v>
      </c>
      <c r="BJ16" s="31">
        <f t="shared" si="39"/>
        <v>0.78870243669371121</v>
      </c>
      <c r="BK16" s="31">
        <f t="shared" si="39"/>
        <v>0.8000267115448878</v>
      </c>
      <c r="BL16" s="31">
        <f t="shared" si="39"/>
        <v>0.81112894179113937</v>
      </c>
      <c r="BM16" s="31">
        <f t="shared" si="39"/>
        <v>0.82156503822261584</v>
      </c>
      <c r="BN16" s="31">
        <f t="shared" si="39"/>
        <v>0.83200113465409231</v>
      </c>
      <c r="BO16" s="31">
        <f t="shared" si="39"/>
        <v>0.84221518648064375</v>
      </c>
      <c r="BP16" s="31">
        <f t="shared" si="39"/>
        <v>0.85265128291212022</v>
      </c>
      <c r="BQ16" s="31">
        <f t="shared" si="39"/>
        <v>0.86264329013374663</v>
      </c>
      <c r="BR16" s="31">
        <f t="shared" si="39"/>
        <v>0.87196916354059795</v>
      </c>
      <c r="BS16" s="31">
        <f t="shared" si="39"/>
        <v>0.88151708155237429</v>
      </c>
      <c r="BT16" s="31">
        <f t="shared" si="39"/>
        <v>0.89106499956415064</v>
      </c>
      <c r="BU16" s="31">
        <f t="shared" si="39"/>
        <v>0.90061291757592699</v>
      </c>
      <c r="BV16" s="31">
        <f t="shared" si="39"/>
        <v>0.90949470177292824</v>
      </c>
      <c r="BW16" s="31">
        <f t="shared" si="39"/>
        <v>0.91815444136500446</v>
      </c>
      <c r="BX16" s="31">
        <f t="shared" si="39"/>
        <v>0.92637009174723062</v>
      </c>
      <c r="BY16" s="31">
        <f t="shared" si="39"/>
        <v>0.93502983133930684</v>
      </c>
      <c r="BZ16" s="31">
        <f t="shared" si="39"/>
        <v>0.943245481721533</v>
      </c>
      <c r="CA16" s="31">
        <f t="shared" si="39"/>
        <v>0.95123908749883412</v>
      </c>
      <c r="CB16" s="31">
        <f t="shared" si="39"/>
        <v>0.95878860406628519</v>
      </c>
      <c r="CC16" s="31">
        <f t="shared" si="39"/>
        <v>0.96656016523866128</v>
      </c>
      <c r="CD16" s="31">
        <f t="shared" si="39"/>
        <v>0.97433172641103738</v>
      </c>
      <c r="CE16" s="31">
        <f t="shared" si="39"/>
        <v>0.98143715376863838</v>
      </c>
      <c r="CF16" s="31">
        <f t="shared" si="39"/>
        <v>0.98832053652131435</v>
      </c>
      <c r="CG16" s="31">
        <f t="shared" si="39"/>
        <v>0.99498187466906529</v>
      </c>
      <c r="CH16" s="31">
        <f t="shared" si="39"/>
        <v>1.0018652574217413</v>
      </c>
      <c r="CI16" s="31">
        <f t="shared" si="39"/>
        <v>1.0085265955694922</v>
      </c>
      <c r="CJ16" s="31">
        <f t="shared" si="39"/>
        <v>1.014299755297543</v>
      </c>
      <c r="CK16" s="31">
        <f t="shared" si="39"/>
        <v>1.0200729150255938</v>
      </c>
      <c r="CL16" s="31">
        <f t="shared" si="39"/>
        <v>1.0262901639634947</v>
      </c>
      <c r="CM16" s="31">
        <f t="shared" si="39"/>
        <v>1.0311751452718454</v>
      </c>
      <c r="CN16" s="31">
        <f t="shared" si="39"/>
        <v>1.0373923942097463</v>
      </c>
      <c r="CO16" s="31">
        <f t="shared" si="39"/>
        <v>1.042721464727947</v>
      </c>
      <c r="CP16" s="31">
        <f t="shared" si="39"/>
        <v>1.0476064460362977</v>
      </c>
      <c r="CQ16" s="31">
        <f t="shared" si="39"/>
        <v>1.0529355165544985</v>
      </c>
      <c r="CR16" s="31">
        <f t="shared" si="39"/>
        <v>1.056932319443149</v>
      </c>
      <c r="CS16" s="31">
        <f t="shared" si="39"/>
        <v>1.0618173007514997</v>
      </c>
      <c r="CT16" s="31">
        <f t="shared" si="39"/>
        <v>1.0662581928500003</v>
      </c>
      <c r="CU16" s="31">
        <f t="shared" si="39"/>
        <v>1.0693668173189508</v>
      </c>
      <c r="CV16" s="31">
        <f t="shared" si="39"/>
        <v>1.0738077094174514</v>
      </c>
      <c r="CW16" s="31">
        <f t="shared" si="39"/>
        <v>1.077804512306102</v>
      </c>
      <c r="CX16" s="31">
        <f t="shared" si="39"/>
        <v>1.0813572259849025</v>
      </c>
      <c r="CY16" s="31">
        <f t="shared" si="39"/>
        <v>1.0840217612440028</v>
      </c>
      <c r="CZ16" s="31">
        <f t="shared" si="39"/>
        <v>1.0875744749228033</v>
      </c>
      <c r="DA16" s="31">
        <f t="shared" si="39"/>
        <v>1.0911271886016038</v>
      </c>
      <c r="DB16" s="31">
        <f t="shared" si="39"/>
        <v>1.0942358130705543</v>
      </c>
      <c r="DC16" s="31">
        <f t="shared" si="39"/>
        <v>1.0955680807001045</v>
      </c>
      <c r="DD16" s="31">
        <f t="shared" si="39"/>
        <v>1.0982326159592048</v>
      </c>
      <c r="DE16" s="31">
        <f t="shared" si="39"/>
        <v>1.1008971512183052</v>
      </c>
      <c r="DF16" s="31">
        <f t="shared" ref="DF16:FQ16" si="40">DF13*10^12</f>
        <v>1.1031175972675555</v>
      </c>
      <c r="DG16" s="31">
        <f t="shared" si="40"/>
        <v>1.1048939541069558</v>
      </c>
      <c r="DH16" s="31">
        <f t="shared" si="40"/>
        <v>1.1075584893660562</v>
      </c>
      <c r="DI16" s="31">
        <f t="shared" si="40"/>
        <v>1.1084466677857563</v>
      </c>
      <c r="DJ16" s="31">
        <f t="shared" si="40"/>
        <v>1.1111112030448567</v>
      </c>
      <c r="DK16" s="31">
        <f t="shared" si="40"/>
        <v>1.1115552922547067</v>
      </c>
      <c r="DL16" s="31">
        <f t="shared" si="40"/>
        <v>1.1128875598842569</v>
      </c>
      <c r="DM16" s="31">
        <f t="shared" si="40"/>
        <v>1.1146639167236572</v>
      </c>
      <c r="DN16" s="31">
        <f t="shared" si="40"/>
        <v>1.1159961843532074</v>
      </c>
      <c r="DO16" s="31">
        <f t="shared" si="40"/>
        <v>1.1164402735630574</v>
      </c>
      <c r="DP16" s="31">
        <f t="shared" si="40"/>
        <v>1.1164402735630574</v>
      </c>
      <c r="DQ16" s="31">
        <f t="shared" si="40"/>
        <v>1.1177725411926076</v>
      </c>
      <c r="DR16" s="31">
        <f t="shared" si="40"/>
        <v>1.1182166304024577</v>
      </c>
      <c r="DS16" s="31">
        <f t="shared" si="40"/>
        <v>1.1186607196123077</v>
      </c>
      <c r="DT16" s="31">
        <f t="shared" si="40"/>
        <v>1.1186607196123077</v>
      </c>
      <c r="DU16" s="31">
        <f t="shared" si="40"/>
        <v>1.1195488980320079</v>
      </c>
      <c r="DV16" s="31">
        <f t="shared" si="40"/>
        <v>1.1191048088221578</v>
      </c>
      <c r="DW16" s="31">
        <f t="shared" si="40"/>
        <v>1.1186607196123077</v>
      </c>
      <c r="DX16" s="31">
        <f t="shared" si="40"/>
        <v>1.1182166304024577</v>
      </c>
      <c r="DY16" s="31">
        <f t="shared" si="40"/>
        <v>1.1182166304024577</v>
      </c>
      <c r="DZ16" s="31">
        <f t="shared" si="40"/>
        <v>1.1173284519827575</v>
      </c>
      <c r="EA16" s="31">
        <f t="shared" si="40"/>
        <v>1.1164402735630574</v>
      </c>
      <c r="EB16" s="31">
        <f t="shared" si="40"/>
        <v>1.1155520951433573</v>
      </c>
      <c r="EC16" s="31">
        <f t="shared" si="40"/>
        <v>1.1146639167236572</v>
      </c>
      <c r="ED16" s="31">
        <f t="shared" si="40"/>
        <v>1.1146639167236572</v>
      </c>
      <c r="EE16" s="31">
        <f t="shared" si="40"/>
        <v>1.113775738303957</v>
      </c>
      <c r="EF16" s="31">
        <f t="shared" si="40"/>
        <v>1.1119993814645568</v>
      </c>
      <c r="EG16" s="31">
        <f t="shared" si="40"/>
        <v>1.1102230246251565</v>
      </c>
      <c r="EH16" s="31">
        <f t="shared" si="40"/>
        <v>1.1093348462054564</v>
      </c>
      <c r="EI16" s="31">
        <f t="shared" si="40"/>
        <v>1.1075584893660562</v>
      </c>
      <c r="EJ16" s="31">
        <f t="shared" si="40"/>
        <v>1.1057821325266559</v>
      </c>
      <c r="EK16" s="31">
        <f t="shared" si="40"/>
        <v>1.1048939541069558</v>
      </c>
      <c r="EL16" s="31">
        <f t="shared" si="40"/>
        <v>1.1022294188478554</v>
      </c>
      <c r="EM16" s="31">
        <f t="shared" si="40"/>
        <v>1.1004530620084552</v>
      </c>
      <c r="EN16" s="31">
        <f t="shared" si="40"/>
        <v>1.0986767051690549</v>
      </c>
      <c r="EO16" s="31">
        <f t="shared" si="40"/>
        <v>1.0969003483296547</v>
      </c>
      <c r="EP16" s="31">
        <f t="shared" si="40"/>
        <v>1.0951239914902544</v>
      </c>
      <c r="EQ16" s="31">
        <f t="shared" si="40"/>
        <v>1.092459456231154</v>
      </c>
      <c r="ER16" s="31">
        <f t="shared" si="40"/>
        <v>1.0915712778114539</v>
      </c>
      <c r="ES16" s="31">
        <f t="shared" si="40"/>
        <v>1.0889067425523535</v>
      </c>
      <c r="ET16" s="31">
        <f t="shared" si="40"/>
        <v>1.0844658504538529</v>
      </c>
      <c r="EU16" s="31">
        <f t="shared" si="40"/>
        <v>1.0826894936144527</v>
      </c>
      <c r="EV16" s="31">
        <f t="shared" si="40"/>
        <v>1.0809131367750524</v>
      </c>
      <c r="EW16" s="31">
        <f t="shared" si="40"/>
        <v>1.0791367799356522</v>
      </c>
      <c r="EX16" s="31">
        <f t="shared" si="40"/>
        <v>1.0755840662568517</v>
      </c>
      <c r="EY16" s="31">
        <f t="shared" si="40"/>
        <v>1.0729195309977513</v>
      </c>
      <c r="EZ16" s="31">
        <f t="shared" si="40"/>
        <v>1.0702549957386509</v>
      </c>
      <c r="FA16" s="31">
        <f t="shared" si="40"/>
        <v>1.0684786388992507</v>
      </c>
      <c r="FB16" s="31">
        <f t="shared" si="40"/>
        <v>1.0658141036401503</v>
      </c>
      <c r="FC16" s="31">
        <f t="shared" si="40"/>
        <v>1.0622613899613498</v>
      </c>
      <c r="FD16" s="31">
        <f t="shared" si="40"/>
        <v>1.0587086762825493</v>
      </c>
      <c r="FE16" s="31">
        <f t="shared" si="40"/>
        <v>1.0578204978628492</v>
      </c>
      <c r="FF16" s="31">
        <f t="shared" si="40"/>
        <v>1.0542677841840487</v>
      </c>
      <c r="FG16" s="31">
        <f t="shared" si="40"/>
        <v>1.0516032489249483</v>
      </c>
      <c r="FH16" s="31">
        <f t="shared" si="40"/>
        <v>1.0471623568264476</v>
      </c>
      <c r="FI16" s="31">
        <f t="shared" si="40"/>
        <v>1.0444978215673473</v>
      </c>
      <c r="FJ16" s="31">
        <f t="shared" si="40"/>
        <v>1.0409451078885468</v>
      </c>
      <c r="FK16" s="31">
        <f t="shared" si="40"/>
        <v>1.0373923942097463</v>
      </c>
      <c r="FL16" s="31">
        <f t="shared" si="40"/>
        <v>1.0338396805309458</v>
      </c>
      <c r="FM16" s="31">
        <f t="shared" si="40"/>
        <v>1.0311751452718454</v>
      </c>
      <c r="FN16" s="31">
        <f t="shared" si="40"/>
        <v>1.0276224315930449</v>
      </c>
      <c r="FO16" s="31">
        <f t="shared" si="40"/>
        <v>1.021405182655144</v>
      </c>
      <c r="FP16" s="31">
        <f t="shared" si="40"/>
        <v>1.0196288258157438</v>
      </c>
      <c r="FQ16" s="31">
        <f t="shared" si="40"/>
        <v>1.0160761121369433</v>
      </c>
      <c r="FR16" s="31">
        <f t="shared" ref="FR16:IC16" si="41">FR13*10^12</f>
        <v>1.0125233984581428</v>
      </c>
      <c r="FS16" s="31">
        <f t="shared" si="41"/>
        <v>1.0089706847793423</v>
      </c>
      <c r="FT16" s="31">
        <f t="shared" si="41"/>
        <v>1.0054179711005418</v>
      </c>
      <c r="FU16" s="31">
        <f t="shared" si="41"/>
        <v>1.0009770790020411</v>
      </c>
      <c r="FV16" s="31">
        <f t="shared" si="41"/>
        <v>0.99831254374294076</v>
      </c>
      <c r="FW16" s="31">
        <f t="shared" si="41"/>
        <v>0.99475983006414026</v>
      </c>
      <c r="FX16" s="31">
        <f t="shared" si="41"/>
        <v>0.99031893796563963</v>
      </c>
      <c r="FY16" s="31">
        <f t="shared" si="41"/>
        <v>0.98676622428683913</v>
      </c>
      <c r="FZ16" s="31">
        <f t="shared" si="41"/>
        <v>0.98410168902773876</v>
      </c>
      <c r="GA16" s="31">
        <f t="shared" si="41"/>
        <v>0.97966079692923813</v>
      </c>
      <c r="GB16" s="31">
        <f t="shared" si="41"/>
        <v>0.97610808325043763</v>
      </c>
      <c r="GC16" s="31">
        <f t="shared" si="41"/>
        <v>0.97255536957163713</v>
      </c>
      <c r="GD16" s="31">
        <f t="shared" si="41"/>
        <v>0.9681144774731365</v>
      </c>
      <c r="GE16" s="31">
        <f t="shared" si="41"/>
        <v>0.96367358537463588</v>
      </c>
      <c r="GF16" s="31">
        <f t="shared" si="41"/>
        <v>0.9610090501155355</v>
      </c>
      <c r="GG16" s="31">
        <f t="shared" si="41"/>
        <v>0.95656815801703488</v>
      </c>
      <c r="GH16" s="31">
        <f t="shared" si="41"/>
        <v>0.9539036227579345</v>
      </c>
      <c r="GI16" s="31">
        <f t="shared" si="41"/>
        <v>0.94857455223973375</v>
      </c>
      <c r="GJ16" s="31">
        <f t="shared" si="41"/>
        <v>0.9467981954003335</v>
      </c>
      <c r="GK16" s="31">
        <f t="shared" si="41"/>
        <v>0.94502183856093325</v>
      </c>
      <c r="GL16" s="31">
        <f t="shared" si="41"/>
        <v>0.9396927680427325</v>
      </c>
      <c r="GM16" s="31">
        <f t="shared" si="41"/>
        <v>0.93436369752453174</v>
      </c>
      <c r="GN16" s="31">
        <f t="shared" si="41"/>
        <v>0.93081098384573124</v>
      </c>
      <c r="GO16" s="31">
        <f t="shared" si="41"/>
        <v>0.92637009174723062</v>
      </c>
      <c r="GP16" s="31">
        <f t="shared" si="41"/>
        <v>0.92548191332753049</v>
      </c>
      <c r="GQ16" s="31">
        <f t="shared" si="41"/>
        <v>0.92104102122902987</v>
      </c>
      <c r="GR16" s="31">
        <f t="shared" si="41"/>
        <v>0.91748830755022937</v>
      </c>
      <c r="GS16" s="31">
        <f t="shared" si="41"/>
        <v>0.91304741545172874</v>
      </c>
      <c r="GT16" s="31">
        <f t="shared" si="41"/>
        <v>0.91038288019262836</v>
      </c>
      <c r="GU16" s="31">
        <f t="shared" si="41"/>
        <v>0.90683016651382786</v>
      </c>
      <c r="GV16" s="31">
        <f t="shared" si="41"/>
        <v>0.90150109599562711</v>
      </c>
      <c r="GW16" s="31">
        <f t="shared" si="41"/>
        <v>0.89706020389712648</v>
      </c>
      <c r="GX16" s="31">
        <f t="shared" si="41"/>
        <v>0.89173113337892573</v>
      </c>
      <c r="GY16" s="31">
        <f t="shared" si="41"/>
        <v>0.88995477653952548</v>
      </c>
      <c r="GZ16" s="31">
        <f t="shared" si="41"/>
        <v>0.88551388444102486</v>
      </c>
      <c r="HA16" s="31">
        <f t="shared" si="41"/>
        <v>0.88018481392282411</v>
      </c>
      <c r="HB16" s="31">
        <f t="shared" si="41"/>
        <v>0.87752027866372373</v>
      </c>
      <c r="HC16" s="31">
        <f t="shared" si="41"/>
        <v>0.87485574340462335</v>
      </c>
      <c r="HD16" s="31">
        <f t="shared" si="41"/>
        <v>0.87130302972582285</v>
      </c>
      <c r="HE16" s="31">
        <f t="shared" si="41"/>
        <v>0.8659739592076221</v>
      </c>
      <c r="HF16" s="31">
        <f t="shared" si="41"/>
        <v>0.86330942394852173</v>
      </c>
      <c r="HG16" s="31">
        <f t="shared" si="41"/>
        <v>0.85620399659092072</v>
      </c>
      <c r="HH16" s="31">
        <f t="shared" si="41"/>
        <v>0.85353946133182035</v>
      </c>
      <c r="HI16" s="31">
        <f t="shared" si="41"/>
        <v>0.85087492607271997</v>
      </c>
      <c r="HJ16" s="31">
        <f t="shared" si="41"/>
        <v>0.84554585555451922</v>
      </c>
      <c r="HK16" s="31">
        <f t="shared" si="41"/>
        <v>0.84376949871511897</v>
      </c>
      <c r="HL16" s="31">
        <f t="shared" si="41"/>
        <v>0.83844042819691822</v>
      </c>
      <c r="HM16" s="31">
        <f t="shared" si="41"/>
        <v>0.83488771451811772</v>
      </c>
      <c r="HN16" s="31">
        <f t="shared" si="41"/>
        <v>0.82955864399991697</v>
      </c>
      <c r="HO16" s="31">
        <f t="shared" si="41"/>
        <v>0.82955864399991697</v>
      </c>
      <c r="HP16" s="31">
        <f t="shared" si="41"/>
        <v>0.82422957348171622</v>
      </c>
      <c r="HQ16" s="31">
        <f t="shared" si="41"/>
        <v>0.82067685980291571</v>
      </c>
      <c r="HR16" s="31">
        <f t="shared" si="41"/>
        <v>0.81712414612411521</v>
      </c>
      <c r="HS16" s="31">
        <f t="shared" si="41"/>
        <v>0.81357143244531471</v>
      </c>
      <c r="HT16" s="31">
        <f t="shared" si="41"/>
        <v>0.81001871876651421</v>
      </c>
      <c r="HU16" s="31">
        <f t="shared" si="41"/>
        <v>0.80824236192711396</v>
      </c>
      <c r="HV16" s="31">
        <f t="shared" si="41"/>
        <v>0.80291329140891321</v>
      </c>
      <c r="HW16" s="31">
        <f t="shared" si="41"/>
        <v>0.80113693456951296</v>
      </c>
      <c r="HX16" s="31">
        <f t="shared" si="41"/>
        <v>0.79580786405131221</v>
      </c>
      <c r="HY16" s="31">
        <f t="shared" si="41"/>
        <v>0.79225515037251171</v>
      </c>
      <c r="HZ16" s="31">
        <f t="shared" si="41"/>
        <v>0.78692607985431096</v>
      </c>
      <c r="IA16" s="31">
        <f t="shared" si="41"/>
        <v>0.78514972301491071</v>
      </c>
      <c r="IB16" s="31">
        <f t="shared" si="41"/>
        <v>0.7815970093361102</v>
      </c>
      <c r="IC16" s="31">
        <f t="shared" si="41"/>
        <v>0.77626793881790945</v>
      </c>
      <c r="ID16" s="31">
        <f t="shared" ref="ID16:KF16" si="42">ID13*10^12</f>
        <v>0.77271522513910895</v>
      </c>
      <c r="IE16" s="31">
        <f t="shared" si="42"/>
        <v>0.76916251146030845</v>
      </c>
      <c r="IF16" s="31">
        <f t="shared" si="42"/>
        <v>0.76560979778150795</v>
      </c>
      <c r="IG16" s="31">
        <f t="shared" si="42"/>
        <v>0.76205708410270745</v>
      </c>
      <c r="IH16" s="31">
        <f t="shared" si="42"/>
        <v>0.75850437042390695</v>
      </c>
      <c r="II16" s="31">
        <f t="shared" si="42"/>
        <v>0.75139894306630595</v>
      </c>
      <c r="IJ16" s="31">
        <f t="shared" si="42"/>
        <v>0.75139894306630595</v>
      </c>
      <c r="IK16" s="31">
        <f t="shared" si="42"/>
        <v>0.74784622938750545</v>
      </c>
      <c r="IL16" s="31">
        <f t="shared" si="42"/>
        <v>0.74251715886930469</v>
      </c>
      <c r="IM16" s="31">
        <f t="shared" si="42"/>
        <v>0.73541173151170369</v>
      </c>
      <c r="IN16" s="31">
        <f t="shared" si="42"/>
        <v>0.73363537467230344</v>
      </c>
      <c r="IO16" s="31">
        <f t="shared" si="42"/>
        <v>0.73008266099350294</v>
      </c>
      <c r="IP16" s="31">
        <f t="shared" si="42"/>
        <v>0.73008266099350294</v>
      </c>
      <c r="IQ16" s="31">
        <f t="shared" si="42"/>
        <v>0.72652994731470244</v>
      </c>
      <c r="IR16" s="31">
        <f t="shared" si="42"/>
        <v>0.72120087679650169</v>
      </c>
      <c r="IS16" s="31">
        <f t="shared" si="42"/>
        <v>0.71942451995710144</v>
      </c>
      <c r="IT16" s="31">
        <f t="shared" si="42"/>
        <v>0.71587180627830094</v>
      </c>
      <c r="IU16" s="31">
        <f t="shared" si="42"/>
        <v>0.71231909259950044</v>
      </c>
      <c r="IV16" s="31">
        <f t="shared" si="42"/>
        <v>0.70699002208129968</v>
      </c>
      <c r="IW16" s="31">
        <f t="shared" si="42"/>
        <v>0.70343730840249918</v>
      </c>
      <c r="IX16" s="31">
        <f t="shared" si="42"/>
        <v>0.70166095156309893</v>
      </c>
      <c r="IY16" s="31">
        <f t="shared" si="42"/>
        <v>0.69633188104489818</v>
      </c>
      <c r="IZ16" s="31">
        <f t="shared" si="42"/>
        <v>0.69100281052669743</v>
      </c>
      <c r="JA16" s="31">
        <f t="shared" si="42"/>
        <v>0.69100281052669743</v>
      </c>
      <c r="JB16" s="31">
        <f t="shared" si="42"/>
        <v>0.68922645368729718</v>
      </c>
      <c r="JC16" s="31">
        <f t="shared" si="42"/>
        <v>0.68745009684789693</v>
      </c>
      <c r="JD16" s="31">
        <f t="shared" si="42"/>
        <v>0.68034466949029593</v>
      </c>
      <c r="JE16" s="31">
        <f t="shared" si="42"/>
        <v>0.67856831265089568</v>
      </c>
      <c r="JF16" s="31">
        <f t="shared" si="42"/>
        <v>0.67679195581149543</v>
      </c>
      <c r="JG16" s="31">
        <f t="shared" si="42"/>
        <v>0.67146288529329468</v>
      </c>
      <c r="JH16" s="31">
        <f t="shared" si="42"/>
        <v>0.66791017161449417</v>
      </c>
      <c r="JI16" s="31">
        <f t="shared" si="42"/>
        <v>0.66613381477509392</v>
      </c>
      <c r="JJ16" s="31">
        <f t="shared" si="42"/>
        <v>0.66258110109629342</v>
      </c>
      <c r="JK16" s="31">
        <f t="shared" si="42"/>
        <v>0.65725203057809267</v>
      </c>
      <c r="JL16" s="31">
        <f t="shared" si="42"/>
        <v>0.65725203057809267</v>
      </c>
      <c r="JM16" s="31">
        <f t="shared" si="42"/>
        <v>0.65014660322049167</v>
      </c>
      <c r="JN16" s="31">
        <f t="shared" si="42"/>
        <v>0.64837024638109142</v>
      </c>
      <c r="JO16" s="31">
        <f t="shared" si="42"/>
        <v>0.64304117586289067</v>
      </c>
      <c r="JP16" s="31">
        <f t="shared" si="42"/>
        <v>0.63948846218409017</v>
      </c>
      <c r="JQ16" s="31">
        <f t="shared" si="42"/>
        <v>0.63948846218409017</v>
      </c>
      <c r="JR16" s="31">
        <f t="shared" si="42"/>
        <v>0.63238303482648917</v>
      </c>
      <c r="JS16" s="31">
        <f t="shared" si="42"/>
        <v>0.63238303482648917</v>
      </c>
      <c r="JT16" s="31">
        <f t="shared" si="42"/>
        <v>0.62883032114768866</v>
      </c>
      <c r="JU16" s="31">
        <f t="shared" si="42"/>
        <v>0.62705396430828841</v>
      </c>
      <c r="JV16" s="31">
        <f t="shared" si="42"/>
        <v>0.62172489379008766</v>
      </c>
      <c r="JW16" s="31">
        <f t="shared" si="42"/>
        <v>0.62172489379008766</v>
      </c>
      <c r="JX16" s="31">
        <f t="shared" si="42"/>
        <v>0.61639582327188691</v>
      </c>
      <c r="JY16" s="31">
        <f t="shared" si="42"/>
        <v>0.61461946643248666</v>
      </c>
      <c r="JZ16" s="31">
        <f t="shared" si="42"/>
        <v>0.61284310959308641</v>
      </c>
      <c r="KA16" s="31">
        <f t="shared" si="42"/>
        <v>0.60929039591428591</v>
      </c>
      <c r="KB16" s="31">
        <f t="shared" si="42"/>
        <v>0.60396132539608516</v>
      </c>
      <c r="KC16" s="31">
        <f t="shared" si="42"/>
        <v>0.60218496855668491</v>
      </c>
      <c r="KD16" s="31">
        <f t="shared" si="42"/>
        <v>0.60040861171728466</v>
      </c>
      <c r="KE16" s="31">
        <f t="shared" si="42"/>
        <v>0.59685589803848416</v>
      </c>
      <c r="KF16" s="31">
        <f t="shared" si="42"/>
        <v>0.5915268275202834</v>
      </c>
    </row>
    <row r="19" spans="1:292" x14ac:dyDescent="0.2">
      <c r="A19" s="3" t="s">
        <v>86</v>
      </c>
      <c r="B19" s="43">
        <v>0.01</v>
      </c>
    </row>
    <row r="21" spans="1:292" x14ac:dyDescent="0.2">
      <c r="A21" s="3" t="s">
        <v>87</v>
      </c>
      <c r="B21" s="31">
        <f>1/B25*1/(C191+$B$19)^(B$2-$B$2)</f>
        <v>3.8272577205305656E-5</v>
      </c>
      <c r="C21" s="31">
        <f>1/C25*1/(1+$B$19)^(C$2-$B$2)</f>
        <v>3.6935779457931831E-5</v>
      </c>
      <c r="D21" s="31">
        <f t="shared" ref="D21:G21" si="43">1/D25*1/(1+$B$19)^(D$2-$B$2)</f>
        <v>3.5652658304399697E-5</v>
      </c>
      <c r="E21" s="31">
        <f t="shared" si="43"/>
        <v>3.4421042239914665E-5</v>
      </c>
      <c r="F21" s="31">
        <f t="shared" si="43"/>
        <v>3.323881544606451E-5</v>
      </c>
      <c r="G21" s="31">
        <f t="shared" si="43"/>
        <v>3.4037725870097711E-5</v>
      </c>
      <c r="H21" s="31">
        <f t="shared" ref="H21:AS21" si="44">1/H25*1/(1+$B$19)^(H$2-$B$2)</f>
        <v>3.2974092734403394E-5</v>
      </c>
      <c r="I21" s="31">
        <f t="shared" si="44"/>
        <v>3.1947764433572592E-5</v>
      </c>
      <c r="J21" s="31">
        <f t="shared" si="44"/>
        <v>3.095755478936459E-5</v>
      </c>
      <c r="K21" s="31">
        <f t="shared" si="44"/>
        <v>3.0002435680815127E-5</v>
      </c>
      <c r="L21" s="31">
        <f t="shared" si="44"/>
        <v>2.9081350351429168E-5</v>
      </c>
      <c r="M21" s="31">
        <f t="shared" si="44"/>
        <v>2.819322533113915E-5</v>
      </c>
      <c r="N21" s="31">
        <f t="shared" si="44"/>
        <v>2.7336980226421744E-5</v>
      </c>
      <c r="O21" s="31">
        <f t="shared" si="44"/>
        <v>2.6511535785196575E-5</v>
      </c>
      <c r="P21" s="31">
        <f t="shared" si="44"/>
        <v>2.5715820523679438E-5</v>
      </c>
      <c r="Q21" s="31">
        <f t="shared" si="44"/>
        <v>2.4948776139199119E-5</v>
      </c>
      <c r="R21" s="31">
        <f t="shared" si="44"/>
        <v>2.4209361890728906E-5</v>
      </c>
      <c r="S21" s="31">
        <f t="shared" si="44"/>
        <v>2.3496558098907803E-5</v>
      </c>
      <c r="T21" s="31">
        <f t="shared" si="44"/>
        <v>2.2809368894743662E-5</v>
      </c>
      <c r="U21" s="31">
        <f t="shared" si="44"/>
        <v>2.2146824328239828E-5</v>
      </c>
      <c r="V21" s="31">
        <f t="shared" si="44"/>
        <v>2.1507981933308206E-5</v>
      </c>
      <c r="W21" s="31">
        <f t="shared" si="44"/>
        <v>2.0891927832640773E-5</v>
      </c>
      <c r="X21" s="31">
        <f t="shared" si="44"/>
        <v>2.0297777455191072E-5</v>
      </c>
      <c r="Y21" s="31">
        <f t="shared" si="44"/>
        <v>1.9724675929258331E-5</v>
      </c>
      <c r="Z21" s="31">
        <f t="shared" si="44"/>
        <v>1.9171798205666175E-5</v>
      </c>
      <c r="AA21" s="31">
        <f t="shared" si="44"/>
        <v>1.8638348958041943E-5</v>
      </c>
      <c r="AB21" s="31">
        <f t="shared" si="44"/>
        <v>1.812356230061988E-5</v>
      </c>
      <c r="AC21" s="31">
        <f t="shared" si="44"/>
        <v>1.7626701358214863E-5</v>
      </c>
      <c r="AD21" s="31">
        <f t="shared" si="44"/>
        <v>1.7147057717962697E-5</v>
      </c>
      <c r="AE21" s="31">
        <f t="shared" si="44"/>
        <v>1.6683950788016064E-5</v>
      </c>
      <c r="AF21" s="31">
        <f t="shared" si="44"/>
        <v>1.623672708455624E-5</v>
      </c>
      <c r="AG21" s="31">
        <f t="shared" si="44"/>
        <v>1.5804759465161407E-5</v>
      </c>
      <c r="AH21" s="31">
        <f t="shared" si="44"/>
        <v>1.5387446323704219E-5</v>
      </c>
      <c r="AI21" s="31">
        <f t="shared" si="44"/>
        <v>1.4984210759480322E-5</v>
      </c>
      <c r="AJ21" s="31">
        <f t="shared" si="44"/>
        <v>1.4594499731145284E-5</v>
      </c>
      <c r="AK21" s="31">
        <f t="shared" si="44"/>
        <v>1.4217783204217607E-5</v>
      </c>
      <c r="AL21" s="31">
        <f t="shared" si="44"/>
        <v>1.3853553299349076E-5</v>
      </c>
      <c r="AM21" s="31">
        <f t="shared" si="44"/>
        <v>1.3501323447237027E-5</v>
      </c>
      <c r="AN21" s="31">
        <f t="shared" si="44"/>
        <v>1.3160627554924434E-5</v>
      </c>
      <c r="AO21" s="31">
        <f t="shared" si="44"/>
        <v>1.2831019187276755E-5</v>
      </c>
      <c r="AP21" s="31">
        <f t="shared" si="44"/>
        <v>1.2512070766614761E-5</v>
      </c>
      <c r="AQ21" s="31">
        <f t="shared" si="44"/>
        <v>1.2203372792800031E-5</v>
      </c>
      <c r="AR21" s="31">
        <f t="shared" si="44"/>
        <v>1.1904533085495678E-5</v>
      </c>
      <c r="AS21" s="31">
        <f t="shared" si="44"/>
        <v>1.1615176049845086E-5</v>
      </c>
      <c r="AT21" s="31">
        <f t="shared" ref="AT21:DE21" si="45">1/AT25*1/(1+$B$19)^(AT$2-$B$2)</f>
        <v>1.1334941966409598E-5</v>
      </c>
      <c r="AU21" s="31">
        <f t="shared" si="45"/>
        <v>1.1063486305874632E-5</v>
      </c>
      <c r="AV21" s="31">
        <f t="shared" si="45"/>
        <v>1.0800479068757763E-5</v>
      </c>
      <c r="AW21" s="31">
        <f t="shared" si="45"/>
        <v>1.0545604150128103E-5</v>
      </c>
      <c r="AX21" s="31">
        <f t="shared" si="45"/>
        <v>1.0298558729161674E-5</v>
      </c>
      <c r="AY21" s="31">
        <f t="shared" si="45"/>
        <v>1.0059052683210403E-5</v>
      </c>
      <c r="AZ21" s="31">
        <f t="shared" si="45"/>
        <v>9.8268080259435001E-6</v>
      </c>
      <c r="BA21" s="31">
        <f t="shared" si="45"/>
        <v>9.6015583690277299E-6</v>
      </c>
      <c r="BB21" s="31">
        <f t="shared" si="45"/>
        <v>9.3830484067412312E-6</v>
      </c>
      <c r="BC21" s="31">
        <f t="shared" si="45"/>
        <v>9.1710334228620875E-6</v>
      </c>
      <c r="BD21" s="31">
        <f t="shared" si="45"/>
        <v>8.9652788191338099E-6</v>
      </c>
      <c r="BE21" s="31">
        <f t="shared" si="45"/>
        <v>8.7655596645838926E-6</v>
      </c>
      <c r="BF21" s="31">
        <f t="shared" si="45"/>
        <v>8.5716602649551028E-6</v>
      </c>
      <c r="BG21" s="31">
        <f t="shared" si="45"/>
        <v>8.383373751502018E-6</v>
      </c>
      <c r="BH21" s="31">
        <f t="shared" si="45"/>
        <v>8.2005016884044251E-6</v>
      </c>
      <c r="BI21" s="31">
        <f t="shared" si="45"/>
        <v>8.0228536980542587E-6</v>
      </c>
      <c r="BJ21" s="31">
        <f t="shared" si="45"/>
        <v>7.8502471034826657E-6</v>
      </c>
      <c r="BK21" s="31">
        <f t="shared" si="45"/>
        <v>7.6825065872066286E-6</v>
      </c>
      <c r="BL21" s="31">
        <f t="shared" si="45"/>
        <v>7.5194638657909292E-6</v>
      </c>
      <c r="BM21" s="31">
        <f t="shared" si="45"/>
        <v>7.3609573794396008E-6</v>
      </c>
      <c r="BN21" s="31">
        <f t="shared" si="45"/>
        <v>7.2068319959507939E-6</v>
      </c>
      <c r="BO21" s="31">
        <f t="shared" si="45"/>
        <v>7.0569387283903035E-6</v>
      </c>
      <c r="BP21" s="31">
        <f t="shared" si="45"/>
        <v>6.9111344658608859E-6</v>
      </c>
      <c r="BQ21" s="31">
        <f t="shared" si="45"/>
        <v>6.7692817167670882E-6</v>
      </c>
      <c r="BR21" s="31">
        <f t="shared" si="45"/>
        <v>6.6312483639977569E-6</v>
      </c>
      <c r="BS21" s="31">
        <f t="shared" si="45"/>
        <v>6.4969074314714695E-6</v>
      </c>
      <c r="BT21" s="31">
        <f t="shared" si="45"/>
        <v>6.366136861512375E-6</v>
      </c>
      <c r="BU21" s="31">
        <f t="shared" si="45"/>
        <v>6.2388193025463763E-6</v>
      </c>
      <c r="BV21" s="31">
        <f t="shared" si="45"/>
        <v>6.1148419066293985E-6</v>
      </c>
      <c r="BW21" s="31">
        <f t="shared" si="45"/>
        <v>5.9940961363408387E-6</v>
      </c>
      <c r="BX21" s="31">
        <f t="shared" si="45"/>
        <v>5.8764775805960808E-6</v>
      </c>
      <c r="BY21" s="31">
        <f t="shared" si="45"/>
        <v>5.7618857789522375E-6</v>
      </c>
      <c r="BZ21" s="31">
        <f t="shared" si="45"/>
        <v>5.650224054000653E-6</v>
      </c>
      <c r="CA21" s="31">
        <f t="shared" si="45"/>
        <v>5.5413993514587233E-6</v>
      </c>
      <c r="CB21" s="31">
        <f t="shared" si="45"/>
        <v>5.4353220875916149E-6</v>
      </c>
      <c r="CC21" s="31">
        <f t="shared" si="45"/>
        <v>5.3319060036120978E-6</v>
      </c>
      <c r="CD21" s="31">
        <f t="shared" si="45"/>
        <v>5.2310680267232616E-6</v>
      </c>
      <c r="CE21" s="31">
        <f t="shared" si="45"/>
        <v>5.1327281374852346E-6</v>
      </c>
      <c r="CF21" s="31">
        <f t="shared" si="45"/>
        <v>5.0368092432021126E-6</v>
      </c>
      <c r="CG21" s="31">
        <f t="shared" si="45"/>
        <v>4.9432370570403395E-6</v>
      </c>
      <c r="CH21" s="31">
        <f t="shared" si="45"/>
        <v>4.8519399826036038E-6</v>
      </c>
      <c r="CI21" s="31">
        <f t="shared" si="45"/>
        <v>4.7628490037028793E-6</v>
      </c>
      <c r="CJ21" s="31">
        <f t="shared" si="45"/>
        <v>4.6758975790729967E-6</v>
      </c>
      <c r="CK21" s="31">
        <f t="shared" si="45"/>
        <v>4.591021541799438E-6</v>
      </c>
      <c r="CL21" s="31">
        <f t="shared" si="45"/>
        <v>4.5081590032304505E-6</v>
      </c>
      <c r="CM21" s="31">
        <f t="shared" si="45"/>
        <v>4.4272502611610335E-6</v>
      </c>
      <c r="CN21" s="31">
        <f t="shared" si="45"/>
        <v>4.3482377120855077E-6</v>
      </c>
      <c r="CO21" s="31">
        <f t="shared" si="45"/>
        <v>4.2710657673256254E-6</v>
      </c>
      <c r="CP21" s="31">
        <f t="shared" si="45"/>
        <v>4.1956807728507282E-6</v>
      </c>
      <c r="CQ21" s="31">
        <f t="shared" si="45"/>
        <v>4.1220309326154724E-6</v>
      </c>
      <c r="CR21" s="31">
        <f t="shared" si="45"/>
        <v>4.0500662352491937E-6</v>
      </c>
      <c r="CS21" s="31">
        <f t="shared" si="45"/>
        <v>3.9797383839393877E-6</v>
      </c>
      <c r="CT21" s="31">
        <f t="shared" si="45"/>
        <v>3.9110007293592876E-6</v>
      </c>
      <c r="CU21" s="31">
        <f t="shared" si="45"/>
        <v>3.8438082054972282E-6</v>
      </c>
      <c r="CV21" s="31">
        <f t="shared" si="45"/>
        <v>3.7781172682522191E-6</v>
      </c>
      <c r="CW21" s="31">
        <f t="shared" si="45"/>
        <v>3.7138858366669453E-6</v>
      </c>
      <c r="CX21" s="31">
        <f t="shared" si="45"/>
        <v>3.6510732366758954E-6</v>
      </c>
      <c r="CY21" s="31">
        <f t="shared" si="45"/>
        <v>3.5896401472519516E-6</v>
      </c>
      <c r="CZ21" s="31">
        <f t="shared" si="45"/>
        <v>3.5295485488409048E-6</v>
      </c>
      <c r="DA21" s="31">
        <f t="shared" si="45"/>
        <v>3.4707616739784722E-6</v>
      </c>
      <c r="DB21" s="31">
        <f t="shared" si="45"/>
        <v>3.4132439599897242E-6</v>
      </c>
      <c r="DC21" s="31">
        <f t="shared" si="45"/>
        <v>3.3569610036755836E-6</v>
      </c>
      <c r="DD21" s="31">
        <f t="shared" si="45"/>
        <v>3.3018795178957465E-6</v>
      </c>
      <c r="DE21" s="31">
        <f t="shared" si="45"/>
        <v>3.2479672899618791E-6</v>
      </c>
      <c r="DF21" s="31">
        <f t="shared" ref="DF21:FQ21" si="46">1/DF25*1/(1+$B$19)^(DF$2-$B$2)</f>
        <v>3.1951931417588847E-6</v>
      </c>
      <c r="DG21" s="31">
        <f t="shared" si="46"/>
        <v>3.1435268915162686E-6</v>
      </c>
      <c r="DH21" s="31">
        <f t="shared" si="46"/>
        <v>3.0929393171551763E-6</v>
      </c>
      <c r="DI21" s="31">
        <f t="shared" si="46"/>
        <v>3.0434021211404363E-6</v>
      </c>
      <c r="DJ21" s="31">
        <f t="shared" si="46"/>
        <v>2.9948878967701461E-6</v>
      </c>
      <c r="DK21" s="31">
        <f t="shared" si="46"/>
        <v>2.9473700958388074E-6</v>
      </c>
      <c r="DL21" s="31">
        <f t="shared" si="46"/>
        <v>2.9008229976127937E-6</v>
      </c>
      <c r="DM21" s="31">
        <f t="shared" si="46"/>
        <v>2.8552216790600967E-6</v>
      </c>
      <c r="DN21" s="31">
        <f t="shared" si="46"/>
        <v>2.8105419862788916E-6</v>
      </c>
      <c r="DO21" s="31">
        <f t="shared" si="46"/>
        <v>2.7667605070721908E-6</v>
      </c>
      <c r="DP21" s="31">
        <f t="shared" si="46"/>
        <v>2.7238545446182711E-6</v>
      </c>
      <c r="DQ21" s="31">
        <f t="shared" si="46"/>
        <v>2.6818020921889602E-6</v>
      </c>
      <c r="DR21" s="31">
        <f t="shared" si="46"/>
        <v>2.6405818088701691E-6</v>
      </c>
      <c r="DS21" s="31">
        <f t="shared" si="46"/>
        <v>2.600172996241099E-6</v>
      </c>
      <c r="DT21" s="31">
        <f t="shared" si="46"/>
        <v>2.5605555759706316E-6</v>
      </c>
      <c r="DU21" s="31">
        <f t="shared" si="46"/>
        <v>2.5217100682913874E-6</v>
      </c>
      <c r="DV21" s="31">
        <f t="shared" si="46"/>
        <v>2.4836175713137123E-6</v>
      </c>
      <c r="DW21" s="31">
        <f t="shared" si="46"/>
        <v>2.4462597411435816E-6</v>
      </c>
      <c r="DX21" s="31">
        <f t="shared" si="46"/>
        <v>2.4096187727701745E-6</v>
      </c>
      <c r="DY21" s="31">
        <f t="shared" si="46"/>
        <v>2.373677381690344E-6</v>
      </c>
      <c r="DZ21" s="31">
        <f t="shared" si="46"/>
        <v>2.3384187862387363E-6</v>
      </c>
      <c r="EA21" s="31">
        <f t="shared" si="46"/>
        <v>2.303826690593817E-6</v>
      </c>
      <c r="EB21" s="31">
        <f t="shared" si="46"/>
        <v>2.2698852684312914E-6</v>
      </c>
      <c r="EC21" s="31">
        <f t="shared" si="46"/>
        <v>2.2365791471978001E-6</v>
      </c>
      <c r="ED21" s="31">
        <f t="shared" si="46"/>
        <v>2.2038933929789858E-6</v>
      </c>
      <c r="EE21" s="31">
        <f t="shared" si="46"/>
        <v>2.1718134959371611E-6</v>
      </c>
      <c r="EF21" s="31">
        <f t="shared" si="46"/>
        <v>2.1403253562949116E-6</v>
      </c>
      <c r="EG21" s="31">
        <f t="shared" si="46"/>
        <v>2.1094152708421479E-6</v>
      </c>
      <c r="EH21" s="31">
        <f t="shared" si="46"/>
        <v>2.0790699199449491E-6</v>
      </c>
      <c r="EI21" s="31">
        <f t="shared" si="46"/>
        <v>2.0492763550356663E-6</v>
      </c>
      <c r="EJ21" s="31">
        <f t="shared" si="46"/>
        <v>2.0200219865645484E-6</v>
      </c>
      <c r="EK21" s="31">
        <f t="shared" si="46"/>
        <v>1.9912945723941343E-6</v>
      </c>
      <c r="EL21" s="31">
        <f t="shared" si="46"/>
        <v>1.9630822066183679E-6</v>
      </c>
      <c r="EM21" s="31">
        <f t="shared" si="46"/>
        <v>1.9353733087893164E-6</v>
      </c>
      <c r="EN21" s="31">
        <f t="shared" si="46"/>
        <v>1.9081566135349922E-6</v>
      </c>
      <c r="EO21" s="31">
        <f t="shared" si="46"/>
        <v>1.8814211605526138E-6</v>
      </c>
      <c r="EP21" s="31">
        <f t="shared" si="46"/>
        <v>1.8551562849622483E-6</v>
      </c>
      <c r="EQ21" s="31">
        <f t="shared" si="46"/>
        <v>1.8293516080064794E-6</v>
      </c>
      <c r="ER21" s="31">
        <f t="shared" si="46"/>
        <v>1.8039970280823331E-6</v>
      </c>
      <c r="ES21" s="31">
        <f t="shared" si="46"/>
        <v>1.7790827120923145E-6</v>
      </c>
      <c r="ET21" s="31">
        <f t="shared" si="46"/>
        <v>1.7545990871019615E-6</v>
      </c>
      <c r="EU21" s="31">
        <f t="shared" si="46"/>
        <v>1.7305368322918615E-6</v>
      </c>
      <c r="EV21" s="31">
        <f t="shared" si="46"/>
        <v>1.706886871192606E-6</v>
      </c>
      <c r="EW21" s="31">
        <f t="shared" si="46"/>
        <v>1.6836403641916395E-6</v>
      </c>
      <c r="EX21" s="31">
        <f t="shared" si="46"/>
        <v>1.6607887013013983E-6</v>
      </c>
      <c r="EY21" s="31">
        <f t="shared" si="46"/>
        <v>1.6383234951786738E-6</v>
      </c>
      <c r="EZ21" s="31">
        <f t="shared" si="46"/>
        <v>1.6162365743854531E-6</v>
      </c>
      <c r="FA21" s="31">
        <f t="shared" si="46"/>
        <v>1.5945199768819569E-6</v>
      </c>
      <c r="FB21" s="31">
        <f t="shared" si="46"/>
        <v>1.5731659437430053E-6</v>
      </c>
      <c r="FC21" s="31">
        <f t="shared" si="46"/>
        <v>1.5521669130891296E-6</v>
      </c>
      <c r="FD21" s="31">
        <f t="shared" si="46"/>
        <v>1.5315155142243242E-6</v>
      </c>
      <c r="FE21" s="31">
        <f t="shared" si="46"/>
        <v>1.5112045619725507E-6</v>
      </c>
      <c r="FF21" s="31">
        <f t="shared" si="46"/>
        <v>1.4912270512055044E-6</v>
      </c>
      <c r="FG21" s="31">
        <f t="shared" si="46"/>
        <v>1.471576151554472E-6</v>
      </c>
      <c r="FH21" s="31">
        <f t="shared" si="46"/>
        <v>1.452245202299332E-6</v>
      </c>
      <c r="FI21" s="31">
        <f t="shared" si="46"/>
        <v>1.4332277074281109E-6</v>
      </c>
      <c r="FJ21" s="31">
        <f t="shared" si="46"/>
        <v>1.4145173308607455E-6</v>
      </c>
      <c r="FK21" s="31">
        <f t="shared" si="46"/>
        <v>1.3961078918309397E-6</v>
      </c>
      <c r="FL21" s="31">
        <f t="shared" si="46"/>
        <v>1.3779933604203041E-6</v>
      </c>
      <c r="FM21" s="31">
        <f t="shared" si="46"/>
        <v>1.3601678532391431E-6</v>
      </c>
      <c r="FN21" s="31">
        <f t="shared" si="46"/>
        <v>1.3426256292485311E-6</v>
      </c>
      <c r="FO21" s="31">
        <f t="shared" si="46"/>
        <v>1.3253610857185019E-6</v>
      </c>
      <c r="FP21" s="31">
        <f t="shared" si="46"/>
        <v>1.3083687543173987E-6</v>
      </c>
      <c r="FQ21" s="31">
        <f t="shared" si="46"/>
        <v>1.2916432973276316E-6</v>
      </c>
      <c r="FR21" s="31">
        <f t="shared" ref="FR21:IC21" si="47">1/FR25*1/(1+$B$19)^(FR$2-$B$2)</f>
        <v>1.275179503983253E-6</v>
      </c>
      <c r="FS21" s="31">
        <f t="shared" si="47"/>
        <v>1.2589722869249943E-6</v>
      </c>
      <c r="FT21" s="31">
        <f t="shared" si="47"/>
        <v>1.2430166787685208E-6</v>
      </c>
      <c r="FU21" s="31">
        <f t="shared" si="47"/>
        <v>1.2273078287818695E-6</v>
      </c>
      <c r="FV21" s="31">
        <f t="shared" si="47"/>
        <v>1.2118409996681757E-6</v>
      </c>
      <c r="FW21" s="31">
        <f t="shared" si="47"/>
        <v>1.1966115644499642E-6</v>
      </c>
      <c r="FX21" s="31">
        <f t="shared" si="47"/>
        <v>1.1816150034513844E-6</v>
      </c>
      <c r="FY21" s="31">
        <f t="shared" si="47"/>
        <v>1.166846901374976E-6</v>
      </c>
      <c r="FZ21" s="31">
        <f t="shared" si="47"/>
        <v>1.1523029444696082E-6</v>
      </c>
      <c r="GA21" s="31">
        <f t="shared" si="47"/>
        <v>1.1379789177864371E-6</v>
      </c>
      <c r="GB21" s="31">
        <f t="shared" si="47"/>
        <v>1.1238707025197862E-6</v>
      </c>
      <c r="GC21" s="31">
        <f t="shared" si="47"/>
        <v>1.1099742734300214E-6</v>
      </c>
      <c r="GD21" s="31">
        <f t="shared" si="47"/>
        <v>1.0962856963455682E-6</v>
      </c>
      <c r="GE21" s="31">
        <f t="shared" si="47"/>
        <v>1.0828011257413588E-6</v>
      </c>
      <c r="GF21" s="31">
        <f t="shared" si="47"/>
        <v>1.0695168023910631E-6</v>
      </c>
      <c r="GG21" s="31">
        <f t="shared" si="47"/>
        <v>1.0564290510905967E-6</v>
      </c>
      <c r="GH21" s="31">
        <f t="shared" si="47"/>
        <v>1.043534278450474E-6</v>
      </c>
      <c r="GI21" s="31">
        <f t="shared" si="47"/>
        <v>1.0308289707546504E-6</v>
      </c>
      <c r="GJ21" s="31">
        <f t="shared" si="47"/>
        <v>1.0183096918836232E-6</v>
      </c>
      <c r="GK21" s="31">
        <f t="shared" si="47"/>
        <v>1.0059730812996172E-6</v>
      </c>
      <c r="GL21" s="31">
        <f t="shared" si="47"/>
        <v>9.9381585209175593E-7</v>
      </c>
      <c r="GM21" s="31">
        <f t="shared" si="47"/>
        <v>9.8183478907923756E-7</v>
      </c>
      <c r="GN21" s="31">
        <f t="shared" si="47"/>
        <v>9.7002674697054545E-7</v>
      </c>
      <c r="GO21" s="31">
        <f t="shared" si="47"/>
        <v>9.583886485768628E-7</v>
      </c>
      <c r="GP21" s="31">
        <f t="shared" si="47"/>
        <v>9.4691748307787577E-7</v>
      </c>
      <c r="GQ21" s="31">
        <f t="shared" si="47"/>
        <v>9.3561030433824079E-7</v>
      </c>
      <c r="GR21" s="31">
        <f t="shared" si="47"/>
        <v>9.244642292730623E-7</v>
      </c>
      <c r="GS21" s="31">
        <f t="shared" si="47"/>
        <v>9.1347643626074426E-7</v>
      </c>
      <c r="GT21" s="31">
        <f t="shared" si="47"/>
        <v>9.0264416360171225E-7</v>
      </c>
      <c r="GU21" s="31">
        <f t="shared" si="47"/>
        <v>8.9196470802147152E-7</v>
      </c>
      <c r="GV21" s="31">
        <f t="shared" si="47"/>
        <v>8.8143542321660242E-7</v>
      </c>
      <c r="GW21" s="31">
        <f t="shared" si="47"/>
        <v>8.7105371844225861E-7</v>
      </c>
      <c r="GX21" s="31">
        <f t="shared" si="47"/>
        <v>8.6081705713989736E-7</v>
      </c>
      <c r="GY21" s="31">
        <f t="shared" si="47"/>
        <v>8.5072295560388696E-7</v>
      </c>
      <c r="GZ21" s="31">
        <f t="shared" si="47"/>
        <v>8.4076898168578782E-7</v>
      </c>
      <c r="HA21" s="31">
        <f t="shared" si="47"/>
        <v>8.3095275353510374E-7</v>
      </c>
      <c r="HB21" s="31">
        <f t="shared" si="47"/>
        <v>8.2127193837532711E-7</v>
      </c>
      <c r="HC21" s="31">
        <f t="shared" si="47"/>
        <v>8.1172425131419139E-7</v>
      </c>
      <c r="HD21" s="31">
        <f t="shared" si="47"/>
        <v>8.0230745418702368E-7</v>
      </c>
      <c r="HE21" s="31">
        <f t="shared" si="47"/>
        <v>7.9301935443218541E-7</v>
      </c>
      <c r="HF21" s="31">
        <f t="shared" si="47"/>
        <v>7.8385780399757077E-7</v>
      </c>
      <c r="HG21" s="31">
        <f t="shared" si="47"/>
        <v>7.7482069827722466E-7</v>
      </c>
      <c r="HH21" s="31">
        <f t="shared" si="47"/>
        <v>7.6590597507711824E-7</v>
      </c>
      <c r="HI21" s="31">
        <f t="shared" si="47"/>
        <v>7.5711161360919447E-7</v>
      </c>
      <c r="HJ21" s="31">
        <f t="shared" si="47"/>
        <v>7.4843563351280972E-7</v>
      </c>
      <c r="HK21" s="31">
        <f t="shared" si="47"/>
        <v>7.3987609390272642E-7</v>
      </c>
      <c r="HL21" s="31">
        <f t="shared" si="47"/>
        <v>7.3143109244284981E-7</v>
      </c>
      <c r="HM21" s="31">
        <f t="shared" si="47"/>
        <v>7.2309876444491165E-7</v>
      </c>
      <c r="HN21" s="31">
        <f t="shared" si="47"/>
        <v>7.1487728199136089E-7</v>
      </c>
      <c r="HO21" s="31">
        <f t="shared" si="47"/>
        <v>7.0676485308170494E-7</v>
      </c>
      <c r="HP21" s="31">
        <f t="shared" si="47"/>
        <v>6.9875972080161672E-7</v>
      </c>
      <c r="HQ21" s="31">
        <f t="shared" si="47"/>
        <v>6.9086016251410827E-7</v>
      </c>
      <c r="HR21" s="31">
        <f t="shared" si="47"/>
        <v>6.8306448907210379E-7</v>
      </c>
      <c r="HS21" s="31">
        <f t="shared" si="47"/>
        <v>6.7537104405179799E-7</v>
      </c>
      <c r="HT21" s="31">
        <f t="shared" si="47"/>
        <v>6.6777820300615148E-7</v>
      </c>
      <c r="HU21" s="31">
        <f t="shared" si="47"/>
        <v>6.6028437273794316E-7</v>
      </c>
      <c r="HV21" s="31">
        <f t="shared" si="47"/>
        <v>6.5288799059179723E-7</v>
      </c>
      <c r="HW21" s="31">
        <f t="shared" si="47"/>
        <v>6.4558752376462412E-7</v>
      </c>
      <c r="HX21" s="31">
        <f t="shared" si="47"/>
        <v>6.3838146863393736E-7</v>
      </c>
      <c r="HY21" s="31">
        <f t="shared" si="47"/>
        <v>6.3126835010352041E-7</v>
      </c>
      <c r="HZ21" s="31">
        <f t="shared" si="47"/>
        <v>6.2424672096594013E-7</v>
      </c>
      <c r="IA21" s="31">
        <f t="shared" si="47"/>
        <v>6.1731516128141309E-7</v>
      </c>
      <c r="IB21" s="31">
        <f t="shared" si="47"/>
        <v>6.1047227777255666E-7</v>
      </c>
      <c r="IC21" s="31">
        <f t="shared" si="47"/>
        <v>6.0371670323456107E-7</v>
      </c>
      <c r="ID21" s="31">
        <f t="shared" ref="ID21:KF21" si="48">1/ID25*1/(1+$B$19)^(ID$2-$B$2)</f>
        <v>5.9704709596034236E-7</v>
      </c>
      <c r="IE21" s="31">
        <f t="shared" si="48"/>
        <v>5.9046213918024584E-7</v>
      </c>
      <c r="IF21" s="31">
        <f t="shared" si="48"/>
        <v>5.8396054051588419E-7</v>
      </c>
      <c r="IG21" s="31">
        <f t="shared" si="48"/>
        <v>5.7754103144770281E-7</v>
      </c>
      <c r="IH21" s="31">
        <f t="shared" si="48"/>
        <v>5.712023667958903E-7</v>
      </c>
      <c r="II21" s="31">
        <f t="shared" si="48"/>
        <v>5.6494332421425848E-7</v>
      </c>
      <c r="IJ21" s="31">
        <f t="shared" si="48"/>
        <v>5.5876270369671051E-7</v>
      </c>
      <c r="IK21" s="31">
        <f t="shared" si="48"/>
        <v>5.5265932709596054E-7</v>
      </c>
      <c r="IL21" s="31">
        <f t="shared" si="48"/>
        <v>5.4663203765415703E-7</v>
      </c>
      <c r="IM21" s="31">
        <f t="shared" si="48"/>
        <v>5.406796995450691E-7</v>
      </c>
      <c r="IN21" s="31">
        <f t="shared" si="48"/>
        <v>5.3480119742752479E-7</v>
      </c>
      <c r="IO21" s="31">
        <f t="shared" si="48"/>
        <v>5.2899543600978884E-7</v>
      </c>
      <c r="IP21" s="31">
        <f t="shared" si="48"/>
        <v>5.2326133962455993E-7</v>
      </c>
      <c r="IQ21" s="31">
        <f t="shared" si="48"/>
        <v>5.1759785181432738E-7</v>
      </c>
      <c r="IR21" s="31">
        <f t="shared" si="48"/>
        <v>5.1200393492676904E-7</v>
      </c>
      <c r="IS21" s="31">
        <f t="shared" si="48"/>
        <v>5.0647856971993779E-7</v>
      </c>
      <c r="IT21" s="31">
        <f t="shared" si="48"/>
        <v>5.010207549769614E-7</v>
      </c>
      <c r="IU21" s="31">
        <f t="shared" si="48"/>
        <v>4.9562950712999559E-7</v>
      </c>
      <c r="IV21" s="31">
        <f t="shared" si="48"/>
        <v>4.9030385989318503E-7</v>
      </c>
      <c r="IW21" s="31">
        <f t="shared" si="48"/>
        <v>4.8504286390438223E-7</v>
      </c>
      <c r="IX21" s="31">
        <f t="shared" si="48"/>
        <v>4.7984558637539741E-7</v>
      </c>
      <c r="IY21" s="31">
        <f t="shared" si="48"/>
        <v>4.7471111075053535E-7</v>
      </c>
      <c r="IZ21" s="31">
        <f t="shared" si="48"/>
        <v>4.6963853637322103E-7</v>
      </c>
      <c r="JA21" s="31">
        <f t="shared" si="48"/>
        <v>4.6462697816046589E-7</v>
      </c>
      <c r="JB21" s="31">
        <f t="shared" si="48"/>
        <v>4.5967556628500304E-7</v>
      </c>
      <c r="JC21" s="31">
        <f t="shared" si="48"/>
        <v>4.5478344586485659E-7</v>
      </c>
      <c r="JD21" s="31">
        <f t="shared" si="48"/>
        <v>4.4994977666016658E-7</v>
      </c>
      <c r="JE21" s="31">
        <f t="shared" si="48"/>
        <v>4.4517373277707289E-7</v>
      </c>
      <c r="JF21" s="31">
        <f t="shared" si="48"/>
        <v>4.4045450237847383E-7</v>
      </c>
      <c r="JG21" s="31">
        <f t="shared" si="48"/>
        <v>4.3579128740147718E-7</v>
      </c>
      <c r="JH21" s="31">
        <f t="shared" si="48"/>
        <v>4.3118330328137211E-7</v>
      </c>
      <c r="JI21" s="31">
        <f t="shared" si="48"/>
        <v>4.2662977868195066E-7</v>
      </c>
      <c r="JJ21" s="31">
        <f t="shared" si="48"/>
        <v>4.221299552320166E-7</v>
      </c>
      <c r="JK21" s="31">
        <f t="shared" si="48"/>
        <v>4.1768308726791164E-7</v>
      </c>
      <c r="JL21" s="31">
        <f t="shared" si="48"/>
        <v>4.1328844158192394E-7</v>
      </c>
      <c r="JM21" s="31">
        <f t="shared" si="48"/>
        <v>4.0894529717640446E-7</v>
      </c>
      <c r="JN21" s="31">
        <f t="shared" si="48"/>
        <v>4.0465294502346276E-7</v>
      </c>
      <c r="JO21" s="31">
        <f t="shared" si="48"/>
        <v>4.0041068783008914E-7</v>
      </c>
      <c r="JP21" s="31">
        <f t="shared" si="48"/>
        <v>3.9621783980857324E-7</v>
      </c>
      <c r="JQ21" s="31">
        <f t="shared" si="48"/>
        <v>3.9207372645207467E-7</v>
      </c>
      <c r="JR21" s="31">
        <f t="shared" si="48"/>
        <v>3.8797768431522413E-7</v>
      </c>
      <c r="JS21" s="31">
        <f t="shared" si="48"/>
        <v>3.8392906079962531E-7</v>
      </c>
      <c r="JT21" s="31">
        <f t="shared" si="48"/>
        <v>3.7992721394413134E-7</v>
      </c>
      <c r="JU21" s="31">
        <f t="shared" si="48"/>
        <v>3.7597151221978089E-7</v>
      </c>
      <c r="JV21" s="31">
        <f t="shared" si="48"/>
        <v>3.7206133432927123E-7</v>
      </c>
      <c r="JW21" s="31">
        <f t="shared" si="48"/>
        <v>3.6819606901086384E-7</v>
      </c>
      <c r="JX21" s="31">
        <f t="shared" si="48"/>
        <v>3.6437511484660239E-7</v>
      </c>
      <c r="JY21" s="31">
        <f t="shared" si="48"/>
        <v>3.6059788007474253E-7</v>
      </c>
      <c r="JZ21" s="31">
        <f t="shared" si="48"/>
        <v>3.5686378240629157E-7</v>
      </c>
      <c r="KA21" s="31">
        <f t="shared" si="48"/>
        <v>3.5317224884554617E-7</v>
      </c>
      <c r="KB21" s="31">
        <f t="shared" si="48"/>
        <v>3.4952271551454305E-7</v>
      </c>
      <c r="KC21" s="31">
        <f t="shared" si="48"/>
        <v>3.4591462748131616E-7</v>
      </c>
      <c r="KD21" s="31">
        <f t="shared" si="48"/>
        <v>3.4234743859187345E-7</v>
      </c>
      <c r="KE21" s="31">
        <f t="shared" si="48"/>
        <v>3.3882061130580251E-7</v>
      </c>
      <c r="KF21" s="31">
        <f t="shared" si="48"/>
        <v>3.3533361653540965E-7</v>
      </c>
    </row>
    <row r="22" spans="1:292" s="46" customFormat="1" x14ac:dyDescent="0.2">
      <c r="A22" s="46" t="s">
        <v>88</v>
      </c>
      <c r="B22" s="45">
        <f>1/B26*1/(1+$B$19)^(B$2-$B$2)</f>
        <v>4.0439665975727215E-4</v>
      </c>
      <c r="C22" s="45">
        <f t="shared" ref="C22:G22" si="49">1/C26*1/(1+$B$19)^(C$2-$B$2)</f>
        <v>3.8771635955167915E-4</v>
      </c>
      <c r="D22" s="45">
        <f t="shared" si="49"/>
        <v>3.718064533124018E-4</v>
      </c>
      <c r="E22" s="45">
        <f t="shared" si="49"/>
        <v>3.5663244518676555E-4</v>
      </c>
      <c r="F22" s="45">
        <f t="shared" si="49"/>
        <v>3.4216063119198002E-4</v>
      </c>
      <c r="G22" s="45">
        <f t="shared" si="49"/>
        <v>3.4631056202525691E-4</v>
      </c>
      <c r="H22" s="45">
        <f t="shared" ref="H22:AS22" si="50">1/H26*1/(1+$B$19)^(H$2-$B$2)</f>
        <v>3.3329337451028235E-4</v>
      </c>
      <c r="I22" s="45">
        <f t="shared" si="50"/>
        <v>3.2081751906224174E-4</v>
      </c>
      <c r="J22" s="45">
        <f t="shared" si="50"/>
        <v>3.0886254725671377E-4</v>
      </c>
      <c r="K22" s="45">
        <f t="shared" si="50"/>
        <v>2.9740949040157411E-4</v>
      </c>
      <c r="L22" s="45">
        <f t="shared" si="50"/>
        <v>2.8643925584869459E-4</v>
      </c>
      <c r="M22" s="45">
        <f t="shared" si="50"/>
        <v>2.7593280803682219E-4</v>
      </c>
      <c r="N22" s="45">
        <f t="shared" si="50"/>
        <v>2.6587131295283491E-4</v>
      </c>
      <c r="O22" s="45">
        <f t="shared" si="50"/>
        <v>2.5623625243782538E-4</v>
      </c>
      <c r="P22" s="45">
        <f t="shared" si="50"/>
        <v>2.4700951336711631E-4</v>
      </c>
      <c r="Q22" s="45">
        <f t="shared" si="50"/>
        <v>2.3817345586004703E-4</v>
      </c>
      <c r="R22" s="45">
        <f t="shared" si="50"/>
        <v>2.2971096400943491E-4</v>
      </c>
      <c r="S22" s="45">
        <f t="shared" si="50"/>
        <v>2.2160548208744404E-4</v>
      </c>
      <c r="T22" s="45">
        <f t="shared" si="50"/>
        <v>2.1384103874246948E-4</v>
      </c>
      <c r="U22" s="45">
        <f t="shared" si="50"/>
        <v>2.0640226132682041E-4</v>
      </c>
      <c r="V22" s="45">
        <f t="shared" si="50"/>
        <v>1.9927438217325156E-4</v>
      </c>
      <c r="W22" s="45">
        <f t="shared" si="50"/>
        <v>1.9244323836078566E-4</v>
      </c>
      <c r="X22" s="45">
        <f t="shared" si="50"/>
        <v>1.8589526627045495E-4</v>
      </c>
      <c r="Y22" s="45">
        <f t="shared" si="50"/>
        <v>1.7961749202473641E-4</v>
      </c>
      <c r="Z22" s="45">
        <f t="shared" si="50"/>
        <v>1.735975187265385E-4</v>
      </c>
      <c r="AA22" s="45">
        <f t="shared" si="50"/>
        <v>1.678235112610936E-4</v>
      </c>
      <c r="AB22" s="45">
        <f t="shared" si="50"/>
        <v>1.6228417929390097E-4</v>
      </c>
      <c r="AC22" s="45">
        <f t="shared" si="50"/>
        <v>1.5696875898709342E-4</v>
      </c>
      <c r="AD22" s="45">
        <f t="shared" si="50"/>
        <v>1.5186699386273846E-4</v>
      </c>
      <c r="AE22" s="45">
        <f t="shared" si="50"/>
        <v>1.469691151623226E-4</v>
      </c>
      <c r="AF22" s="45">
        <f t="shared" si="50"/>
        <v>1.4226582198498719E-4</v>
      </c>
      <c r="AG22" s="45">
        <f t="shared" si="50"/>
        <v>1.3774826143117574E-4</v>
      </c>
      <c r="AH22" s="45">
        <f t="shared" si="50"/>
        <v>1.3340800893164284E-4</v>
      </c>
      <c r="AI22" s="45">
        <f t="shared" si="50"/>
        <v>1.2923704890288528E-4</v>
      </c>
      <c r="AJ22" s="45">
        <f t="shared" si="50"/>
        <v>1.2522775583780201E-4</v>
      </c>
      <c r="AK22" s="45">
        <f t="shared" si="50"/>
        <v>1.2137287591372969E-4</v>
      </c>
      <c r="AL22" s="45">
        <f t="shared" si="50"/>
        <v>1.1766550917807684E-4</v>
      </c>
      <c r="AM22" s="45">
        <f t="shared" si="50"/>
        <v>1.1409909235380885E-4</v>
      </c>
      <c r="AN22" s="45">
        <f t="shared" si="50"/>
        <v>1.1066738229240796E-4</v>
      </c>
      <c r="AO22" s="45">
        <f t="shared" si="50"/>
        <v>1.0736444009007145E-4</v>
      </c>
      <c r="AP22" s="45">
        <f t="shared" si="50"/>
        <v>1.0418461587338792E-4</v>
      </c>
      <c r="AQ22" s="45">
        <f t="shared" si="50"/>
        <v>1.0112253425312637E-4</v>
      </c>
      <c r="AR22" s="45">
        <f t="shared" si="50"/>
        <v>9.8173080438774846E-5</v>
      </c>
      <c r="AS22" s="45">
        <f t="shared" si="50"/>
        <v>9.5331387001801007E-5</v>
      </c>
      <c r="AT22" s="45">
        <f t="shared" ref="AT22:DE22" si="51">1/AT26*1/(1+$B$19)^(AT$2-$B$2)</f>
        <v>9.2592821272023679E-5</v>
      </c>
      <c r="AU22" s="45">
        <f t="shared" si="51"/>
        <v>8.9952973348815619E-5</v>
      </c>
      <c r="AV22" s="45">
        <f t="shared" si="51"/>
        <v>8.7407644706914345E-5</v>
      </c>
      <c r="AW22" s="45">
        <f t="shared" si="51"/>
        <v>8.4952837375284126E-5</v>
      </c>
      <c r="AX22" s="45">
        <f t="shared" si="51"/>
        <v>8.2584743666623881E-5</v>
      </c>
      <c r="AY22" s="45">
        <f t="shared" si="51"/>
        <v>8.0299736434657096E-5</v>
      </c>
      <c r="AZ22" s="45">
        <f t="shared" si="51"/>
        <v>7.8094359836205498E-5</v>
      </c>
      <c r="BA22" s="45">
        <f t="shared" si="51"/>
        <v>7.5965320575154566E-5</v>
      </c>
      <c r="BB22" s="45">
        <f t="shared" si="51"/>
        <v>7.3909479605726444E-5</v>
      </c>
      <c r="BC22" s="45">
        <f t="shared" si="51"/>
        <v>7.1923844272939167E-5</v>
      </c>
      <c r="BD22" s="45">
        <f t="shared" si="51"/>
        <v>7.0005560868699132E-5</v>
      </c>
      <c r="BE22" s="45">
        <f t="shared" si="51"/>
        <v>6.8151907582639541E-5</v>
      </c>
      <c r="BF22" s="45">
        <f t="shared" si="51"/>
        <v>6.6360287827536444E-5</v>
      </c>
      <c r="BG22" s="45">
        <f t="shared" si="51"/>
        <v>6.4628223919897332E-5</v>
      </c>
      <c r="BH22" s="45">
        <f t="shared" si="51"/>
        <v>6.2953351097104493E-5</v>
      </c>
      <c r="BI22" s="45">
        <f t="shared" si="51"/>
        <v>6.1333411853294772E-5</v>
      </c>
      <c r="BJ22" s="45">
        <f t="shared" si="51"/>
        <v>5.9766250576961304E-5</v>
      </c>
      <c r="BK22" s="45">
        <f t="shared" si="51"/>
        <v>5.8249808474054065E-5</v>
      </c>
      <c r="BL22" s="45">
        <f t="shared" si="51"/>
        <v>5.6782118761141606E-5</v>
      </c>
      <c r="BM22" s="45">
        <f t="shared" si="51"/>
        <v>5.5361302113959901E-5</v>
      </c>
      <c r="BN22" s="45">
        <f t="shared" si="51"/>
        <v>5.3985562357415991E-5</v>
      </c>
      <c r="BO22" s="45">
        <f t="shared" si="51"/>
        <v>5.2653182383836419E-5</v>
      </c>
      <c r="BP22" s="45">
        <f t="shared" si="51"/>
        <v>5.1362520286938851E-5</v>
      </c>
      <c r="BQ22" s="45">
        <f t="shared" si="51"/>
        <v>5.0112005699675314E-5</v>
      </c>
      <c r="BR22" s="45">
        <f t="shared" si="51"/>
        <v>4.8900136324730079E-5</v>
      </c>
      <c r="BS22" s="45">
        <f t="shared" si="51"/>
        <v>4.7725474647066227E-5</v>
      </c>
      <c r="BT22" s="45">
        <f t="shared" si="51"/>
        <v>4.658664481849455E-5</v>
      </c>
      <c r="BU22" s="45">
        <f t="shared" si="51"/>
        <v>4.5482329704794068E-5</v>
      </c>
      <c r="BV22" s="45">
        <f t="shared" si="51"/>
        <v>4.4411268086435415E-5</v>
      </c>
      <c r="BW22" s="45">
        <f t="shared" si="51"/>
        <v>4.3372252004461892E-5</v>
      </c>
      <c r="BX22" s="45">
        <f t="shared" si="51"/>
        <v>4.2364124243552515E-5</v>
      </c>
      <c r="BY22" s="45">
        <f t="shared" si="51"/>
        <v>4.1385775944741096E-5</v>
      </c>
      <c r="BZ22" s="45">
        <f t="shared" si="51"/>
        <v>4.0436144340689985E-5</v>
      </c>
      <c r="CA22" s="45">
        <f t="shared" si="51"/>
        <v>3.9514210606817056E-5</v>
      </c>
      <c r="CB22" s="45">
        <f t="shared" si="51"/>
        <v>3.8618997821953585E-5</v>
      </c>
      <c r="CC22" s="45">
        <f t="shared" si="51"/>
        <v>3.7749569032569722E-5</v>
      </c>
      <c r="CD22" s="45">
        <f t="shared" si="51"/>
        <v>3.6905025414940368E-5</v>
      </c>
      <c r="CE22" s="45">
        <f t="shared" si="51"/>
        <v>3.6084504529944945E-5</v>
      </c>
      <c r="CF22" s="45">
        <f t="shared" si="51"/>
        <v>3.5287178665492553E-5</v>
      </c>
      <c r="CG22" s="45">
        <f t="shared" si="51"/>
        <v>3.4512253261851077E-5</v>
      </c>
      <c r="CH22" s="45">
        <f t="shared" si="51"/>
        <v>3.3758965415422604E-5</v>
      </c>
      <c r="CI22" s="45">
        <f t="shared" si="51"/>
        <v>3.3026582456761592E-5</v>
      </c>
      <c r="CJ22" s="45">
        <f t="shared" si="51"/>
        <v>3.2314400598868601E-5</v>
      </c>
      <c r="CK22" s="45">
        <f t="shared" si="51"/>
        <v>3.1621743652016391E-5</v>
      </c>
      <c r="CL22" s="45">
        <f t="shared" si="51"/>
        <v>3.0947961801575687E-5</v>
      </c>
      <c r="CM22" s="45">
        <f t="shared" si="51"/>
        <v>3.0292430445506289E-5</v>
      </c>
      <c r="CN22" s="45">
        <f t="shared" si="51"/>
        <v>2.9654549088366922E-5</v>
      </c>
      <c r="CO22" s="45">
        <f t="shared" si="51"/>
        <v>2.9033740288871434E-5</v>
      </c>
      <c r="CP22" s="45">
        <f t="shared" si="51"/>
        <v>2.8429448658187193E-5</v>
      </c>
      <c r="CQ22" s="45">
        <f t="shared" si="51"/>
        <v>2.7841139906326145E-5</v>
      </c>
      <c r="CR22" s="45">
        <f t="shared" si="51"/>
        <v>2.7268299934126205E-5</v>
      </c>
      <c r="CS22" s="45">
        <f t="shared" si="51"/>
        <v>2.6710433968460566E-5</v>
      </c>
      <c r="CT22" s="45">
        <f t="shared" si="51"/>
        <v>2.6167065738441107E-5</v>
      </c>
      <c r="CU22" s="45">
        <f t="shared" si="51"/>
        <v>2.5637736690507244E-5</v>
      </c>
      <c r="CV22" s="45">
        <f t="shared" si="51"/>
        <v>2.5122005240405604E-5</v>
      </c>
      <c r="CW22" s="45">
        <f t="shared" si="51"/>
        <v>2.4619446060176757E-5</v>
      </c>
      <c r="CX22" s="45">
        <f t="shared" si="51"/>
        <v>2.4129649398366681E-5</v>
      </c>
      <c r="CY22" s="45">
        <f t="shared" si="51"/>
        <v>2.3652220431779112E-5</v>
      </c>
      <c r="CZ22" s="45">
        <f t="shared" si="51"/>
        <v>2.3186778647174964E-5</v>
      </c>
      <c r="DA22" s="45">
        <f t="shared" si="51"/>
        <v>2.2732957251412677E-5</v>
      </c>
      <c r="DB22" s="45">
        <f t="shared" si="51"/>
        <v>2.2290402608603233E-5</v>
      </c>
      <c r="DC22" s="45">
        <f t="shared" si="51"/>
        <v>2.1858773702931309E-5</v>
      </c>
      <c r="DD22" s="45">
        <f t="shared" si="51"/>
        <v>2.1437741625865972E-5</v>
      </c>
      <c r="DE22" s="45">
        <f t="shared" si="51"/>
        <v>2.1026989086551928E-5</v>
      </c>
      <c r="DF22" s="45">
        <f t="shared" ref="DF22:FQ22" si="52">1/DF26*1/(1+$B$19)^(DF$2-$B$2)</f>
        <v>2.0626209944238025E-5</v>
      </c>
      <c r="DG22" s="45">
        <f t="shared" si="52"/>
        <v>2.0235108761659149E-5</v>
      </c>
      <c r="DH22" s="45">
        <f t="shared" si="52"/>
        <v>1.9853400378345161E-5</v>
      </c>
      <c r="DI22" s="45">
        <f t="shared" si="52"/>
        <v>1.9480809502885591E-5</v>
      </c>
      <c r="DJ22" s="45">
        <f t="shared" si="52"/>
        <v>1.9117070323228391E-5</v>
      </c>
      <c r="DK22" s="45">
        <f t="shared" si="52"/>
        <v>1.8761926134140334E-5</v>
      </c>
      <c r="DL22" s="45">
        <f t="shared" si="52"/>
        <v>1.8415128981001873E-5</v>
      </c>
      <c r="DM22" s="45">
        <f t="shared" si="52"/>
        <v>1.8076439319151605E-5</v>
      </c>
      <c r="DN22" s="45">
        <f t="shared" si="52"/>
        <v>1.7745625688037579E-5</v>
      </c>
      <c r="DO22" s="45">
        <f t="shared" si="52"/>
        <v>1.7422464399469445E-5</v>
      </c>
      <c r="DP22" s="45">
        <f t="shared" si="52"/>
        <v>1.7106739239302559E-5</v>
      </c>
      <c r="DQ22" s="45">
        <f t="shared" si="52"/>
        <v>1.6798241181919631E-5</v>
      </c>
      <c r="DR22" s="45">
        <f t="shared" si="52"/>
        <v>1.6496768116907139E-5</v>
      </c>
      <c r="DS22" s="45">
        <f t="shared" si="52"/>
        <v>1.6202124587355076E-5</v>
      </c>
      <c r="DT22" s="45">
        <f t="shared" si="52"/>
        <v>1.5914121539237273E-5</v>
      </c>
      <c r="DU22" s="45">
        <f t="shared" si="52"/>
        <v>1.5632576081356699E-5</v>
      </c>
      <c r="DV22" s="45">
        <f t="shared" si="52"/>
        <v>1.5357311255366823E-5</v>
      </c>
      <c r="DW22" s="45">
        <f t="shared" si="52"/>
        <v>1.5088155815403776E-5</v>
      </c>
      <c r="DX22" s="45">
        <f t="shared" si="52"/>
        <v>1.4824944016887839E-5</v>
      </c>
      <c r="DY22" s="45">
        <f t="shared" si="52"/>
        <v>1.4567515414074523E-5</v>
      </c>
      <c r="DZ22" s="45">
        <f t="shared" si="52"/>
        <v>1.4315714665956494E-5</v>
      </c>
      <c r="EA22" s="45">
        <f t="shared" si="52"/>
        <v>1.4069391350137098E-5</v>
      </c>
      <c r="EB22" s="45">
        <f t="shared" si="52"/>
        <v>1.382839978431505E-5</v>
      </c>
      <c r="EC22" s="45">
        <f t="shared" si="52"/>
        <v>1.3592598855037411E-5</v>
      </c>
      <c r="ED22" s="45">
        <f t="shared" si="52"/>
        <v>1.336185185339495E-5</v>
      </c>
      <c r="EE22" s="45">
        <f t="shared" si="52"/>
        <v>1.3136026317349522E-5</v>
      </c>
      <c r="EF22" s="45">
        <f t="shared" si="52"/>
        <v>1.2914993880398412E-5</v>
      </c>
      <c r="EG22" s="45">
        <f t="shared" si="52"/>
        <v>1.2698630126294873E-5</v>
      </c>
      <c r="EH22" s="45">
        <f t="shared" si="52"/>
        <v>1.248681444955727E-5</v>
      </c>
      <c r="EI22" s="45">
        <f t="shared" si="52"/>
        <v>1.2279429921512469E-5</v>
      </c>
      <c r="EJ22" s="45">
        <f t="shared" si="52"/>
        <v>1.2076363161631168E-5</v>
      </c>
      <c r="EK22" s="45">
        <f t="shared" si="52"/>
        <v>1.1877504213924156E-5</v>
      </c>
      <c r="EL22" s="45">
        <f t="shared" si="52"/>
        <v>1.1682746428179703E-5</v>
      </c>
      <c r="EM22" s="45">
        <f t="shared" si="52"/>
        <v>1.1491986345832754E-5</v>
      </c>
      <c r="EN22" s="45">
        <f t="shared" si="52"/>
        <v>1.1305123590265986E-5</v>
      </c>
      <c r="EO22" s="45">
        <f t="shared" si="52"/>
        <v>1.1122060761352917E-5</v>
      </c>
      <c r="EP22" s="45">
        <f t="shared" si="52"/>
        <v>1.0942703334061196E-5</v>
      </c>
      <c r="EQ22" s="45">
        <f t="shared" si="52"/>
        <v>1.0766959560943702E-5</v>
      </c>
      <c r="ER22" s="45">
        <f t="shared" si="52"/>
        <v>1.0594740378352011E-5</v>
      </c>
      <c r="ES22" s="45">
        <f t="shared" si="52"/>
        <v>1.0425959316215496E-5</v>
      </c>
      <c r="ET22" s="45">
        <f t="shared" si="52"/>
        <v>1.0260532411235599E-5</v>
      </c>
      <c r="EU22" s="45">
        <f t="shared" si="52"/>
        <v>1.0098378123352462E-5</v>
      </c>
      <c r="EV22" s="45">
        <f t="shared" si="52"/>
        <v>9.9394172553470536E-6</v>
      </c>
      <c r="EW22" s="45">
        <f t="shared" si="52"/>
        <v>9.783572875448635E-6</v>
      </c>
      <c r="EX22" s="45">
        <f t="shared" si="52"/>
        <v>9.6307702428229878E-6</v>
      </c>
      <c r="EY22" s="45">
        <f t="shared" si="52"/>
        <v>9.4809367358225182E-6</v>
      </c>
      <c r="EZ22" s="45">
        <f t="shared" si="52"/>
        <v>9.3340017828850383E-6</v>
      </c>
      <c r="FA22" s="45">
        <f t="shared" si="52"/>
        <v>9.1898967959723619E-6</v>
      </c>
      <c r="FB22" s="45">
        <f t="shared" si="52"/>
        <v>9.0485551064456974E-6</v>
      </c>
      <c r="FC22" s="45">
        <f t="shared" si="52"/>
        <v>8.9099119032785075E-6</v>
      </c>
      <c r="FD22" s="45">
        <f t="shared" si="52"/>
        <v>8.7739041735125411E-6</v>
      </c>
      <c r="FE22" s="45">
        <f t="shared" si="52"/>
        <v>8.6404706448665074E-6</v>
      </c>
      <c r="FF22" s="45">
        <f t="shared" si="52"/>
        <v>8.5095517304111911E-6</v>
      </c>
      <c r="FG22" s="45">
        <f t="shared" si="52"/>
        <v>8.3810894752282874E-6</v>
      </c>
      <c r="FH22" s="45">
        <f t="shared" si="52"/>
        <v>8.2550275049740078E-6</v>
      </c>
      <c r="FI22" s="45">
        <f t="shared" si="52"/>
        <v>8.1313109762719776E-6</v>
      </c>
      <c r="FJ22" s="45">
        <f t="shared" si="52"/>
        <v>8.0098865288631414E-6</v>
      </c>
      <c r="FK22" s="45">
        <f t="shared" si="52"/>
        <v>7.8907022394435334E-6</v>
      </c>
      <c r="FL22" s="45">
        <f t="shared" si="52"/>
        <v>7.7737075771237512E-6</v>
      </c>
      <c r="FM22" s="45">
        <f t="shared" si="52"/>
        <v>7.6588533604469122E-6</v>
      </c>
      <c r="FN22" s="45">
        <f t="shared" si="52"/>
        <v>7.5460917159043374E-6</v>
      </c>
      <c r="FO22" s="45">
        <f t="shared" si="52"/>
        <v>7.4353760378911407E-6</v>
      </c>
      <c r="FP22" s="45">
        <f t="shared" si="52"/>
        <v>7.3266609500459427E-6</v>
      </c>
      <c r="FQ22" s="45">
        <f t="shared" si="52"/>
        <v>7.2199022679217082E-6</v>
      </c>
      <c r="FR22" s="45">
        <f t="shared" ref="FR22:IC22" si="53">1/FR26*1/(1+$B$19)^(FR$2-$B$2)</f>
        <v>7.1150569629365976E-6</v>
      </c>
      <c r="FS22" s="45">
        <f t="shared" si="53"/>
        <v>7.0120831275561699E-6</v>
      </c>
      <c r="FT22" s="45">
        <f t="shared" si="53"/>
        <v>6.9109399416598922E-6</v>
      </c>
      <c r="FU22" s="45">
        <f t="shared" si="53"/>
        <v>6.8115876400474696E-6</v>
      </c>
      <c r="FV22" s="45">
        <f t="shared" si="53"/>
        <v>6.7139874810417429E-6</v>
      </c>
      <c r="FW22" s="45">
        <f t="shared" si="53"/>
        <v>6.6181017161471416E-6</v>
      </c>
      <c r="FX22" s="45">
        <f t="shared" si="53"/>
        <v>6.5238935607240394E-6</v>
      </c>
      <c r="FY22" s="45">
        <f t="shared" si="53"/>
        <v>6.4313271656413987E-6</v>
      </c>
      <c r="FZ22" s="45">
        <f t="shared" si="53"/>
        <v>6.3403675898710611E-6</v>
      </c>
      <c r="GA22" s="45">
        <f t="shared" si="53"/>
        <v>6.2509807739891782E-6</v>
      </c>
      <c r="GB22" s="45">
        <f t="shared" si="53"/>
        <v>6.1631335145510599E-6</v>
      </c>
      <c r="GC22" s="45">
        <f t="shared" si="53"/>
        <v>6.0767934393076174E-6</v>
      </c>
      <c r="GD22" s="45">
        <f t="shared" si="53"/>
        <v>5.9919289832325071E-6</v>
      </c>
      <c r="GE22" s="45">
        <f t="shared" si="53"/>
        <v>5.9085093653304236E-6</v>
      </c>
      <c r="GF22" s="45">
        <f t="shared" si="53"/>
        <v>5.8265045661982572E-6</v>
      </c>
      <c r="GG22" s="45">
        <f t="shared" si="53"/>
        <v>5.7458853063118599E-6</v>
      </c>
      <c r="GH22" s="45">
        <f t="shared" si="53"/>
        <v>5.6666230250123083E-6</v>
      </c>
      <c r="GI22" s="45">
        <f t="shared" si="53"/>
        <v>5.5886898601664729E-6</v>
      </c>
      <c r="GJ22" s="45">
        <f t="shared" si="53"/>
        <v>5.5120586284779133E-6</v>
      </c>
      <c r="GK22" s="45">
        <f t="shared" si="53"/>
        <v>5.4367028064248685E-6</v>
      </c>
      <c r="GL22" s="45">
        <f t="shared" si="53"/>
        <v>5.3625965118030184E-6</v>
      </c>
      <c r="GM22" s="45">
        <f t="shared" si="53"/>
        <v>5.2897144858517927E-6</v>
      </c>
      <c r="GN22" s="45">
        <f t="shared" si="53"/>
        <v>5.2180320759435416E-6</v>
      </c>
      <c r="GO22" s="45">
        <f t="shared" si="53"/>
        <v>5.1475252188158376E-6</v>
      </c>
      <c r="GP22" s="45">
        <f t="shared" si="53"/>
        <v>5.0781704243279324E-6</v>
      </c>
      <c r="GQ22" s="45">
        <f t="shared" si="53"/>
        <v>5.0099447597231844E-6</v>
      </c>
      <c r="GR22" s="45">
        <f t="shared" si="53"/>
        <v>4.9428258343796891E-6</v>
      </c>
      <c r="GS22" s="45">
        <f t="shared" si="53"/>
        <v>4.8767917850324733E-6</v>
      </c>
      <c r="GT22" s="45">
        <f t="shared" si="53"/>
        <v>4.811821261450792E-6</v>
      </c>
      <c r="GU22" s="45">
        <f t="shared" si="53"/>
        <v>4.7478934125550761E-6</v>
      </c>
      <c r="GV22" s="45">
        <f t="shared" si="53"/>
        <v>4.6849878729583238E-6</v>
      </c>
      <c r="GW22" s="45">
        <f t="shared" si="53"/>
        <v>4.6230847499176207E-6</v>
      </c>
      <c r="GX22" s="45">
        <f t="shared" si="53"/>
        <v>4.5621646106817593E-6</v>
      </c>
      <c r="GY22" s="45">
        <f t="shared" si="53"/>
        <v>4.502208470221596E-6</v>
      </c>
      <c r="GZ22" s="45">
        <f t="shared" si="53"/>
        <v>4.4431977793302037E-6</v>
      </c>
      <c r="HA22" s="45">
        <f t="shared" si="53"/>
        <v>4.3851144130804404E-6</v>
      </c>
      <c r="HB22" s="45">
        <f t="shared" si="53"/>
        <v>4.3279406596279291E-6</v>
      </c>
      <c r="HC22" s="45">
        <f t="shared" si="53"/>
        <v>4.2716592093479695E-6</v>
      </c>
      <c r="HD22" s="45">
        <f t="shared" si="53"/>
        <v>4.2162531442952003E-6</v>
      </c>
      <c r="HE22" s="45">
        <f t="shared" si="53"/>
        <v>4.1617059279753969E-6</v>
      </c>
      <c r="HF22" s="45">
        <f t="shared" si="53"/>
        <v>4.1080013954190937E-6</v>
      </c>
      <c r="HG22" s="45">
        <f t="shared" si="53"/>
        <v>4.0551237435470382E-6</v>
      </c>
      <c r="HH22" s="45">
        <f t="shared" si="53"/>
        <v>4.003057521818007E-6</v>
      </c>
      <c r="HI22" s="45">
        <f t="shared" si="53"/>
        <v>3.9517876231496314E-6</v>
      </c>
      <c r="HJ22" s="45">
        <f t="shared" si="53"/>
        <v>3.9012992751035221E-6</v>
      </c>
      <c r="HK22" s="45">
        <f t="shared" si="53"/>
        <v>3.8515780313259299E-6</v>
      </c>
      <c r="HL22" s="45">
        <f t="shared" si="53"/>
        <v>3.8026097632358091E-6</v>
      </c>
      <c r="HM22" s="45">
        <f t="shared" si="53"/>
        <v>3.7543806519522906E-6</v>
      </c>
      <c r="HN22" s="45">
        <f t="shared" si="53"/>
        <v>3.7068771804538083E-6</v>
      </c>
      <c r="HO22" s="45">
        <f t="shared" si="53"/>
        <v>3.6600861259615919E-6</v>
      </c>
      <c r="HP22" s="45">
        <f t="shared" si="53"/>
        <v>3.6139945525402251E-6</v>
      </c>
      <c r="HQ22" s="45">
        <f t="shared" si="53"/>
        <v>3.5685898039085237E-6</v>
      </c>
      <c r="HR22" s="45">
        <f t="shared" si="53"/>
        <v>3.5238594964539159E-6</v>
      </c>
      <c r="HS22" s="45">
        <f t="shared" si="53"/>
        <v>3.4797915124440522E-6</v>
      </c>
      <c r="HT22" s="45">
        <f t="shared" si="53"/>
        <v>3.4363739934293147E-6</v>
      </c>
      <c r="HU22" s="45">
        <f t="shared" si="53"/>
        <v>3.3935953338303344E-6</v>
      </c>
      <c r="HV22" s="45">
        <f t="shared" si="53"/>
        <v>3.3514441747046655E-6</v>
      </c>
      <c r="HW22" s="45">
        <f t="shared" si="53"/>
        <v>3.3099093976871055E-6</v>
      </c>
      <c r="HX22" s="45">
        <f t="shared" si="53"/>
        <v>3.2689801190981863E-6</v>
      </c>
      <c r="HY22" s="45">
        <f t="shared" si="53"/>
        <v>3.2286456842157232E-6</v>
      </c>
      <c r="HZ22" s="45">
        <f t="shared" si="53"/>
        <v>3.1888956617043324E-6</v>
      </c>
      <c r="IA22" s="45">
        <f t="shared" si="53"/>
        <v>3.1497198381980781E-6</v>
      </c>
      <c r="IB22" s="45">
        <f t="shared" si="53"/>
        <v>3.1111082130315729E-6</v>
      </c>
      <c r="IC22" s="45">
        <f t="shared" si="53"/>
        <v>3.0730509931150113E-6</v>
      </c>
      <c r="ID22" s="45">
        <f t="shared" ref="ID22:KF22" si="54">1/ID26*1/(1+$B$19)^(ID$2-$B$2)</f>
        <v>3.0355385879486467E-6</v>
      </c>
      <c r="IE22" s="45">
        <f t="shared" si="54"/>
        <v>2.9985616047726952E-6</v>
      </c>
      <c r="IF22" s="45">
        <f t="shared" si="54"/>
        <v>2.9621108438483361E-6</v>
      </c>
      <c r="IG22" s="45">
        <f t="shared" si="54"/>
        <v>2.9261772938660193E-6</v>
      </c>
      <c r="IH22" s="45">
        <f t="shared" si="54"/>
        <v>2.890752127477204E-6</v>
      </c>
      <c r="II22" s="45">
        <f t="shared" si="54"/>
        <v>2.8558266969458022E-6</v>
      </c>
      <c r="IJ22" s="45">
        <f t="shared" si="54"/>
        <v>2.8213925299158134E-6</v>
      </c>
      <c r="IK22" s="45">
        <f t="shared" si="54"/>
        <v>2.7874413252916462E-6</v>
      </c>
      <c r="IL22" s="45">
        <f t="shared" si="54"/>
        <v>2.7539649492277943E-6</v>
      </c>
      <c r="IM22" s="45">
        <f t="shared" si="54"/>
        <v>2.720955431224673E-6</v>
      </c>
      <c r="IN22" s="45">
        <f t="shared" si="54"/>
        <v>2.6884049603274038E-6</v>
      </c>
      <c r="IO22" s="45">
        <f t="shared" si="54"/>
        <v>2.6563058814246324E-6</v>
      </c>
      <c r="IP22" s="45">
        <f t="shared" si="54"/>
        <v>2.6246506916443244E-6</v>
      </c>
      <c r="IQ22" s="45">
        <f t="shared" si="54"/>
        <v>2.5934320368438419E-6</v>
      </c>
      <c r="IR22" s="45">
        <f t="shared" si="54"/>
        <v>2.5626427081914487E-6</v>
      </c>
      <c r="IS22" s="45">
        <f t="shared" si="54"/>
        <v>2.5322756388366138E-6</v>
      </c>
      <c r="IT22" s="45">
        <f t="shared" si="54"/>
        <v>2.5023239006666222E-6</v>
      </c>
      <c r="IU22" s="45">
        <f t="shared" si="54"/>
        <v>2.4727807011468764E-6</v>
      </c>
      <c r="IV22" s="45">
        <f t="shared" si="54"/>
        <v>2.4436393802426024E-6</v>
      </c>
      <c r="IW22" s="45">
        <f t="shared" si="54"/>
        <v>2.4148934074195374E-6</v>
      </c>
      <c r="IX22" s="45">
        <f t="shared" si="54"/>
        <v>2.3865363787214023E-6</v>
      </c>
      <c r="IY22" s="45">
        <f t="shared" si="54"/>
        <v>2.3585620139219313E-6</v>
      </c>
      <c r="IZ22" s="45">
        <f t="shared" si="54"/>
        <v>2.3309641537493617E-6</v>
      </c>
      <c r="JA22" s="45">
        <f t="shared" si="54"/>
        <v>2.3037367571813454E-6</v>
      </c>
      <c r="JB22" s="45">
        <f t="shared" si="54"/>
        <v>2.2768738988082364E-6</v>
      </c>
      <c r="JC22" s="45">
        <f t="shared" si="54"/>
        <v>2.2503697662629193E-6</v>
      </c>
      <c r="JD22" s="45">
        <f t="shared" si="54"/>
        <v>2.2242186577152131E-6</v>
      </c>
      <c r="JE22" s="45">
        <f t="shared" si="54"/>
        <v>2.1984149794291368E-6</v>
      </c>
      <c r="JF22" s="45">
        <f t="shared" si="54"/>
        <v>2.1729532433811831E-6</v>
      </c>
      <c r="JG22" s="45">
        <f t="shared" si="54"/>
        <v>2.1478280649380265E-6</v>
      </c>
      <c r="JH22" s="45">
        <f t="shared" si="54"/>
        <v>2.1230341605918788E-6</v>
      </c>
      <c r="JI22" s="45">
        <f t="shared" si="54"/>
        <v>2.0985663457520169E-6</v>
      </c>
      <c r="JJ22" s="45">
        <f t="shared" si="54"/>
        <v>2.0744195325908649E-6</v>
      </c>
      <c r="JK22" s="45">
        <f t="shared" si="54"/>
        <v>2.0505887279431489E-6</v>
      </c>
      <c r="JL22" s="45">
        <f t="shared" si="54"/>
        <v>2.0270690312566705E-6</v>
      </c>
      <c r="JM22" s="45">
        <f t="shared" si="54"/>
        <v>2.0038556325933093E-6</v>
      </c>
      <c r="JN22" s="45">
        <f t="shared" si="54"/>
        <v>1.9809438106788218E-6</v>
      </c>
      <c r="JO22" s="45">
        <f t="shared" si="54"/>
        <v>1.9583289310001973E-6</v>
      </c>
      <c r="JP22" s="45">
        <f t="shared" si="54"/>
        <v>1.936006443949213E-6</v>
      </c>
      <c r="JQ22" s="45">
        <f t="shared" si="54"/>
        <v>1.9139718830109678E-6</v>
      </c>
      <c r="JR22" s="45">
        <f t="shared" si="54"/>
        <v>1.8922208629961689E-6</v>
      </c>
      <c r="JS22" s="45">
        <f t="shared" si="54"/>
        <v>1.870749078316048E-6</v>
      </c>
      <c r="JT22" s="45">
        <f t="shared" si="54"/>
        <v>1.8495523012986567E-6</v>
      </c>
      <c r="JU22" s="45">
        <f t="shared" si="54"/>
        <v>1.8286263805455592E-6</v>
      </c>
      <c r="JV22" s="45">
        <f t="shared" si="54"/>
        <v>1.8079672393277526E-6</v>
      </c>
      <c r="JW22" s="45">
        <f t="shared" si="54"/>
        <v>1.7875708740198244E-6</v>
      </c>
      <c r="JX22" s="45">
        <f t="shared" si="54"/>
        <v>1.7674333525713134E-6</v>
      </c>
      <c r="JY22" s="45">
        <f t="shared" si="54"/>
        <v>1.7475508130142852E-6</v>
      </c>
      <c r="JZ22" s="45">
        <f t="shared" si="54"/>
        <v>1.7279194620061881E-6</v>
      </c>
      <c r="KA22" s="45">
        <f t="shared" si="54"/>
        <v>1.7085355734070527E-6</v>
      </c>
      <c r="KB22" s="45">
        <f t="shared" si="54"/>
        <v>1.6893954868901239E-6</v>
      </c>
      <c r="KC22" s="45">
        <f t="shared" si="54"/>
        <v>1.6704956065850591E-6</v>
      </c>
      <c r="KD22" s="45">
        <f t="shared" si="54"/>
        <v>1.6518323997528654E-6</v>
      </c>
      <c r="KE22" s="45">
        <f t="shared" si="54"/>
        <v>1.6334023954917105E-6</v>
      </c>
      <c r="KF22" s="45">
        <f t="shared" si="54"/>
        <v>1.6152021834728248E-6</v>
      </c>
    </row>
    <row r="23" spans="1:292" s="46" customFormat="1" x14ac:dyDescent="0.2">
      <c r="A23" s="46" t="s">
        <v>89</v>
      </c>
      <c r="B23" s="45">
        <f>1/B27*1/(1+$B$19)^(B$2-$B$2)</f>
        <v>1.3435725926706033E-3</v>
      </c>
      <c r="C23" s="45">
        <f t="shared" ref="C23:G23" si="55">1/C27*1/(1+$B$19)^(C$2-$B$2)</f>
        <v>1.2917828263647008E-3</v>
      </c>
      <c r="D23" s="45">
        <f t="shared" si="55"/>
        <v>1.2421552558386788E-3</v>
      </c>
      <c r="E23" s="45">
        <f t="shared" si="55"/>
        <v>1.1946204991350601E-3</v>
      </c>
      <c r="F23" s="45">
        <f t="shared" si="55"/>
        <v>1.1491058192706534E-3</v>
      </c>
      <c r="G23" s="45">
        <f t="shared" si="55"/>
        <v>1.1582483399334635E-3</v>
      </c>
      <c r="H23" s="45">
        <f t="shared" ref="H23:AS23" si="56">1/H27*1/(1+$B$19)^(H$2-$B$2)</f>
        <v>1.1171474501018531E-3</v>
      </c>
      <c r="I23" s="45">
        <f t="shared" si="56"/>
        <v>1.077633027130487E-3</v>
      </c>
      <c r="J23" s="45">
        <f t="shared" si="56"/>
        <v>1.0396585419911234E-3</v>
      </c>
      <c r="K23" s="45">
        <f t="shared" si="56"/>
        <v>1.0031791759251795E-3</v>
      </c>
      <c r="L23" s="45">
        <f t="shared" si="56"/>
        <v>9.6814757846063707E-4</v>
      </c>
      <c r="M23" s="45">
        <f t="shared" si="56"/>
        <v>9.345147611024068E-4</v>
      </c>
      <c r="N23" s="45">
        <f t="shared" si="56"/>
        <v>9.022308282575414E-4</v>
      </c>
      <c r="O23" s="45">
        <f t="shared" si="56"/>
        <v>8.7124557131006901E-4</v>
      </c>
      <c r="P23" s="45">
        <f t="shared" si="56"/>
        <v>8.4150894726232287E-4</v>
      </c>
      <c r="Q23" s="45">
        <f t="shared" si="56"/>
        <v>8.1297146021294122E-4</v>
      </c>
      <c r="R23" s="45">
        <f t="shared" si="56"/>
        <v>7.8558446132562265E-4</v>
      </c>
      <c r="S23" s="45">
        <f t="shared" si="56"/>
        <v>7.5930038070544153E-4</v>
      </c>
      <c r="T23" s="45">
        <f t="shared" si="56"/>
        <v>7.340729026585962E-4</v>
      </c>
      <c r="U23" s="45">
        <f t="shared" si="56"/>
        <v>7.0985709411946726E-4</v>
      </c>
      <c r="V23" s="45">
        <f t="shared" si="56"/>
        <v>6.8660949455413443E-4</v>
      </c>
      <c r="W23" s="45">
        <f t="shared" si="56"/>
        <v>6.6428817436867485E-4</v>
      </c>
      <c r="X23" s="45">
        <f t="shared" si="56"/>
        <v>6.4285276774295815E-4</v>
      </c>
      <c r="Y23" s="45">
        <f t="shared" si="56"/>
        <v>6.2226448485779939E-4</v>
      </c>
      <c r="Z23" s="45">
        <f t="shared" si="56"/>
        <v>6.0248610766749791E-4</v>
      </c>
      <c r="AA23" s="45">
        <f t="shared" si="56"/>
        <v>5.8348197267467838E-4</v>
      </c>
      <c r="AB23" s="45">
        <f t="shared" si="56"/>
        <v>5.6521794357453287E-4</v>
      </c>
      <c r="AC23" s="45">
        <f t="shared" si="56"/>
        <v>5.4766137613708932E-4</v>
      </c>
      <c r="AD23" s="45">
        <f t="shared" si="56"/>
        <v>5.3078107727637261E-4</v>
      </c>
      <c r="AE23" s="45">
        <f t="shared" si="56"/>
        <v>5.1454725990296023E-4</v>
      </c>
      <c r="AF23" s="45">
        <f t="shared" si="56"/>
        <v>4.9893149486158236E-4</v>
      </c>
      <c r="AG23" s="45">
        <f t="shared" si="56"/>
        <v>4.8390666100927768E-4</v>
      </c>
      <c r="AH23" s="45">
        <f t="shared" si="56"/>
        <v>4.6944689428485579E-4</v>
      </c>
      <c r="AI23" s="45">
        <f t="shared" si="56"/>
        <v>4.5552753645033175E-4</v>
      </c>
      <c r="AJ23" s="45">
        <f t="shared" si="56"/>
        <v>4.4212508404422554E-4</v>
      </c>
      <c r="AK23" s="45">
        <f t="shared" si="56"/>
        <v>4.292171379703563E-4</v>
      </c>
      <c r="AL23" s="45">
        <f t="shared" si="56"/>
        <v>4.1678235405000143E-4</v>
      </c>
      <c r="AM23" s="45">
        <f t="shared" si="56"/>
        <v>4.0480039478670563E-4</v>
      </c>
      <c r="AN23" s="45">
        <f t="shared" si="56"/>
        <v>3.9325188252866436E-4</v>
      </c>
      <c r="AO23" s="45">
        <f t="shared" si="56"/>
        <v>3.8211835416122094E-4</v>
      </c>
      <c r="AP23" s="45">
        <f t="shared" si="56"/>
        <v>3.7138221741940162E-4</v>
      </c>
      <c r="AQ23" s="45">
        <f t="shared" si="56"/>
        <v>3.6102670887608806E-4</v>
      </c>
      <c r="AR23" s="45">
        <f t="shared" si="56"/>
        <v>3.5103585363381032E-4</v>
      </c>
      <c r="AS23" s="45">
        <f t="shared" si="56"/>
        <v>3.4139442672616213E-4</v>
      </c>
      <c r="AT23" s="45">
        <f t="shared" ref="AT23:DE23" si="57">1/AT27*1/(1+$B$19)^(AT$2-$B$2)</f>
        <v>3.3208791621750042E-4</v>
      </c>
      <c r="AU23" s="45">
        <f t="shared" si="57"/>
        <v>3.2310248797599612E-4</v>
      </c>
      <c r="AV23" s="45">
        <f t="shared" si="57"/>
        <v>3.1442495208471656E-4</v>
      </c>
      <c r="AW23" s="45">
        <f t="shared" si="57"/>
        <v>3.060427308475109E-4</v>
      </c>
      <c r="AX23" s="45">
        <f t="shared" si="57"/>
        <v>2.9794382834071829E-4</v>
      </c>
      <c r="AY23" s="45">
        <f t="shared" si="57"/>
        <v>2.901168014576222E-4</v>
      </c>
      <c r="AZ23" s="45">
        <f t="shared" si="57"/>
        <v>2.8255073238986898E-4</v>
      </c>
      <c r="BA23" s="45">
        <f t="shared" si="57"/>
        <v>2.7523520248848548E-4</v>
      </c>
      <c r="BB23" s="45">
        <f t="shared" si="57"/>
        <v>2.6816026744641455E-4</v>
      </c>
      <c r="BC23" s="45">
        <f t="shared" si="57"/>
        <v>2.6131643374449436E-4</v>
      </c>
      <c r="BD23" s="45">
        <f t="shared" si="57"/>
        <v>2.5469463630335302E-4</v>
      </c>
      <c r="BE23" s="45">
        <f t="shared" si="57"/>
        <v>2.4828621728469156E-4</v>
      </c>
      <c r="BF23" s="45">
        <f t="shared" si="57"/>
        <v>2.4208290598673026E-4</v>
      </c>
      <c r="BG23" s="45">
        <f t="shared" si="57"/>
        <v>2.3607679978017136E-4</v>
      </c>
      <c r="BH23" s="45">
        <f t="shared" si="57"/>
        <v>2.3026034603276836E-4</v>
      </c>
      <c r="BI23" s="45">
        <f t="shared" si="57"/>
        <v>2.246263249724615E-4</v>
      </c>
      <c r="BJ23" s="45">
        <f t="shared" si="57"/>
        <v>2.1916783344098667E-4</v>
      </c>
      <c r="BK23" s="45">
        <f t="shared" si="57"/>
        <v>2.1387826949186695E-4</v>
      </c>
      <c r="BL23" s="45">
        <f t="shared" si="57"/>
        <v>2.0875131778868661E-4</v>
      </c>
      <c r="BM23" s="45">
        <f t="shared" si="57"/>
        <v>2.0378093576156817E-4</v>
      </c>
      <c r="BN23" s="45">
        <f t="shared" si="57"/>
        <v>1.989613404817291E-4</v>
      </c>
      <c r="BO23" s="45">
        <f t="shared" si="57"/>
        <v>1.9428699621594747E-4</v>
      </c>
      <c r="BP23" s="45">
        <f t="shared" si="57"/>
        <v>1.8975260262464567E-4</v>
      </c>
      <c r="BQ23" s="45">
        <f t="shared" si="57"/>
        <v>1.8535308356912918E-4</v>
      </c>
      <c r="BR23" s="45">
        <f t="shared" si="57"/>
        <v>1.8108357649529016E-4</v>
      </c>
      <c r="BS23" s="45">
        <f t="shared" si="57"/>
        <v>1.7693942236278527E-4</v>
      </c>
      <c r="BT23" s="45">
        <f t="shared" si="57"/>
        <v>1.7291615609032365E-4</v>
      </c>
      <c r="BU23" s="45">
        <f t="shared" si="57"/>
        <v>1.690094974892753E-4</v>
      </c>
      <c r="BV23" s="45">
        <f t="shared" si="57"/>
        <v>1.6521534265928443E-4</v>
      </c>
      <c r="BW23" s="45">
        <f t="shared" si="57"/>
        <v>1.6152975582101314E-4</v>
      </c>
      <c r="BX23" s="45">
        <f t="shared" si="57"/>
        <v>1.5794896156248251E-4</v>
      </c>
      <c r="BY23" s="45">
        <f t="shared" si="57"/>
        <v>1.5446933747676514E-4</v>
      </c>
      <c r="BZ23" s="45">
        <f t="shared" si="57"/>
        <v>1.5108740717001369E-4</v>
      </c>
      <c r="CA23" s="45">
        <f t="shared" si="57"/>
        <v>1.4779983361995431E-4</v>
      </c>
      <c r="CB23" s="45">
        <f t="shared" si="57"/>
        <v>1.4460341286608595E-4</v>
      </c>
      <c r="CC23" s="45">
        <f t="shared" si="57"/>
        <v>1.4149506801385198E-4</v>
      </c>
      <c r="CD23" s="45">
        <f t="shared" si="57"/>
        <v>1.3847184353604487E-4</v>
      </c>
      <c r="CE23" s="45">
        <f t="shared" si="57"/>
        <v>1.3553089985562187E-4</v>
      </c>
      <c r="CF23" s="45">
        <f t="shared" si="57"/>
        <v>1.3266950819500268E-4</v>
      </c>
      <c r="CG23" s="45">
        <f t="shared" si="57"/>
        <v>1.2988504567773291E-4</v>
      </c>
      <c r="CH23" s="45">
        <f t="shared" si="57"/>
        <v>1.2717499066919574E-4</v>
      </c>
      <c r="CI23" s="45">
        <f t="shared" si="57"/>
        <v>1.2453691834378328E-4</v>
      </c>
      <c r="CJ23" s="45">
        <f t="shared" si="57"/>
        <v>1.2196849646663924E-4</v>
      </c>
      <c r="CK23" s="45">
        <f t="shared" si="57"/>
        <v>1.1946748137875053E-4</v>
      </c>
      <c r="CL23" s="45">
        <f t="shared" si="57"/>
        <v>1.170317141747701E-4</v>
      </c>
      <c r="CM23" s="45">
        <f t="shared" si="57"/>
        <v>1.1465911706356019E-4</v>
      </c>
      <c r="CN23" s="45">
        <f t="shared" si="57"/>
        <v>1.1234768990197806E-4</v>
      </c>
      <c r="CO23" s="45">
        <f t="shared" si="57"/>
        <v>1.1009550689296193E-4</v>
      </c>
      <c r="CP23" s="45">
        <f t="shared" si="57"/>
        <v>1.0790071343945628E-4</v>
      </c>
      <c r="CQ23" s="45">
        <f t="shared" si="57"/>
        <v>1.0576152314618787E-4</v>
      </c>
      <c r="CR23" s="45">
        <f t="shared" si="57"/>
        <v>1.0367621496173095E-4</v>
      </c>
      <c r="CS23" s="45">
        <f t="shared" si="57"/>
        <v>1.0164313045372211E-4</v>
      </c>
      <c r="CT23" s="45">
        <f t="shared" si="57"/>
        <v>9.966067121046582E-5</v>
      </c>
      <c r="CU23" s="45">
        <f t="shared" si="57"/>
        <v>9.7727296362543984E-5</v>
      </c>
      <c r="CV23" s="45">
        <f t="shared" si="57"/>
        <v>9.5841520218383839E-5</v>
      </c>
      <c r="CW23" s="45">
        <f t="shared" si="57"/>
        <v>9.4001910008068679E-5</v>
      </c>
      <c r="CX23" s="45">
        <f t="shared" si="57"/>
        <v>9.2207083729978971E-5</v>
      </c>
      <c r="CY23" s="45">
        <f t="shared" si="57"/>
        <v>9.0455708095146957E-5</v>
      </c>
      <c r="CZ23" s="45">
        <f t="shared" si="57"/>
        <v>8.8746496564475432E-5</v>
      </c>
      <c r="DA23" s="45">
        <f t="shared" si="57"/>
        <v>8.707820747423424E-5</v>
      </c>
      <c r="DB23" s="45">
        <f t="shared" si="57"/>
        <v>8.5449642245490556E-5</v>
      </c>
      <c r="DC23" s="45">
        <f t="shared" si="57"/>
        <v>8.3859643673356882E-5</v>
      </c>
      <c r="DD23" s="45">
        <f t="shared" si="57"/>
        <v>8.2307094292161451E-5</v>
      </c>
      <c r="DE23" s="45">
        <f t="shared" si="57"/>
        <v>8.0790914812847928E-5</v>
      </c>
      <c r="DF23" s="45">
        <f t="shared" ref="DF23:FQ23" si="58">1/DF27*1/(1+$B$19)^(DF$2-$B$2)</f>
        <v>7.9310062629103995E-5</v>
      </c>
      <c r="DG23" s="45">
        <f t="shared" si="58"/>
        <v>7.7863530388906741E-5</v>
      </c>
      <c r="DH23" s="45">
        <f t="shared" si="58"/>
        <v>7.6450344628337642E-5</v>
      </c>
      <c r="DI23" s="45">
        <f t="shared" si="58"/>
        <v>7.506956446468869E-5</v>
      </c>
      <c r="DJ23" s="45">
        <f t="shared" si="58"/>
        <v>7.3720280346033056E-5</v>
      </c>
      <c r="DK23" s="45">
        <f t="shared" si="58"/>
        <v>7.2401612854579897E-5</v>
      </c>
      <c r="DL23" s="45">
        <f t="shared" si="58"/>
        <v>7.1112711561269765E-5</v>
      </c>
      <c r="DM23" s="45">
        <f t="shared" si="58"/>
        <v>6.9852753929197672E-5</v>
      </c>
      <c r="DN23" s="45">
        <f t="shared" si="58"/>
        <v>6.8620944263573437E-5</v>
      </c>
      <c r="DO23" s="45">
        <f t="shared" si="58"/>
        <v>6.7416512706047505E-5</v>
      </c>
      <c r="DP23" s="45">
        <f t="shared" si="58"/>
        <v>6.6238714271334419E-5</v>
      </c>
      <c r="DQ23" s="45">
        <f t="shared" si="58"/>
        <v>6.5086827924179199E-5</v>
      </c>
      <c r="DR23" s="45">
        <f t="shared" si="58"/>
        <v>6.3960155694800508E-5</v>
      </c>
      <c r="DS23" s="45">
        <f t="shared" si="58"/>
        <v>6.2858021831045896E-5</v>
      </c>
      <c r="DT23" s="45">
        <f t="shared" si="58"/>
        <v>6.1779771985577317E-5</v>
      </c>
      <c r="DU23" s="45">
        <f t="shared" si="58"/>
        <v>6.0724772436490323E-5</v>
      </c>
      <c r="DV23" s="45">
        <f t="shared" si="58"/>
        <v>5.9692409339849997E-5</v>
      </c>
      <c r="DW23" s="45">
        <f t="shared" si="58"/>
        <v>5.8682088012700431E-5</v>
      </c>
      <c r="DX23" s="45">
        <f t="shared" si="58"/>
        <v>5.7693232245175834E-5</v>
      </c>
      <c r="DY23" s="45">
        <f t="shared" si="58"/>
        <v>5.6725283640408324E-5</v>
      </c>
      <c r="DZ23" s="45">
        <f t="shared" si="58"/>
        <v>5.5777700980991451E-5</v>
      </c>
      <c r="EA23" s="45">
        <f t="shared" si="58"/>
        <v>5.4849959620818656E-5</v>
      </c>
      <c r="EB23" s="45">
        <f t="shared" si="58"/>
        <v>5.3941550901172022E-5</v>
      </c>
      <c r="EC23" s="45">
        <f t="shared" si="58"/>
        <v>5.3051981589993319E-5</v>
      </c>
      <c r="ED23" s="45">
        <f t="shared" si="58"/>
        <v>5.2180773343317259E-5</v>
      </c>
      <c r="EE23" s="45">
        <f t="shared" si="58"/>
        <v>5.1327462187898602E-5</v>
      </c>
      <c r="EF23" s="45">
        <f t="shared" si="58"/>
        <v>5.0491598024109672E-5</v>
      </c>
      <c r="EG23" s="45">
        <f t="shared" si="58"/>
        <v>4.9672744148228445E-5</v>
      </c>
      <c r="EH23" s="45">
        <f t="shared" si="58"/>
        <v>4.8870476793279647E-5</v>
      </c>
      <c r="EI23" s="45">
        <f t="shared" si="58"/>
        <v>4.8084384687629844E-5</v>
      </c>
      <c r="EJ23" s="45">
        <f t="shared" si="58"/>
        <v>4.7314068630576944E-5</v>
      </c>
      <c r="EK23" s="45">
        <f t="shared" si="58"/>
        <v>4.6559141084207331E-5</v>
      </c>
      <c r="EL23" s="45">
        <f t="shared" si="58"/>
        <v>4.5819225780829684E-5</v>
      </c>
      <c r="EM23" s="45">
        <f t="shared" si="58"/>
        <v>4.5093957345326552E-5</v>
      </c>
      <c r="EN23" s="45">
        <f t="shared" si="58"/>
        <v>4.4382980931793681E-5</v>
      </c>
      <c r="EO23" s="45">
        <f t="shared" si="58"/>
        <v>4.3685951873868334E-5</v>
      </c>
      <c r="EP23" s="45">
        <f t="shared" si="58"/>
        <v>4.3002535348172747E-5</v>
      </c>
      <c r="EQ23" s="45">
        <f t="shared" si="58"/>
        <v>4.2332406050328337E-5</v>
      </c>
      <c r="ER23" s="45">
        <f t="shared" si="58"/>
        <v>4.1675247883017095E-5</v>
      </c>
      <c r="ES23" s="45">
        <f t="shared" si="58"/>
        <v>4.1030753655594114E-5</v>
      </c>
      <c r="ET23" s="45">
        <f t="shared" si="58"/>
        <v>4.0398624794775597E-5</v>
      </c>
      <c r="EU23" s="45">
        <f t="shared" si="58"/>
        <v>3.9778571065947884E-5</v>
      </c>
      <c r="EV23" s="45">
        <f t="shared" si="58"/>
        <v>3.917031030466468E-5</v>
      </c>
      <c r="EW23" s="45">
        <f t="shared" si="58"/>
        <v>3.8573568157918788E-5</v>
      </c>
      <c r="EX23" s="45">
        <f t="shared" si="58"/>
        <v>3.7988077834790882E-5</v>
      </c>
      <c r="EY23" s="45">
        <f t="shared" si="58"/>
        <v>3.7413579866099611E-5</v>
      </c>
      <c r="EZ23" s="45">
        <f t="shared" si="58"/>
        <v>3.6849821872689919E-5</v>
      </c>
      <c r="FA23" s="45">
        <f t="shared" si="58"/>
        <v>3.6296558342014434E-5</v>
      </c>
      <c r="FB23" s="45">
        <f t="shared" si="58"/>
        <v>3.5753550412678036E-5</v>
      </c>
      <c r="FC23" s="45">
        <f t="shared" si="58"/>
        <v>3.5220565666629509E-5</v>
      </c>
      <c r="FD23" s="45">
        <f t="shared" si="58"/>
        <v>3.4697377928697679E-5</v>
      </c>
      <c r="FE23" s="45">
        <f t="shared" si="58"/>
        <v>3.4183767073183327E-5</v>
      </c>
      <c r="FF23" s="45">
        <f t="shared" si="58"/>
        <v>3.3679518837230612E-5</v>
      </c>
      <c r="FG23" s="45">
        <f t="shared" si="58"/>
        <v>3.3184424640712566E-5</v>
      </c>
      <c r="FH23" s="45">
        <f t="shared" si="58"/>
        <v>3.2698281412378098E-5</v>
      </c>
      <c r="FI23" s="45">
        <f t="shared" si="58"/>
        <v>3.2220891422017141E-5</v>
      </c>
      <c r="FJ23" s="45">
        <f t="shared" si="58"/>
        <v>3.1752062118413092E-5</v>
      </c>
      <c r="FK23" s="45">
        <f t="shared" si="58"/>
        <v>3.1291605972858422E-5</v>
      </c>
      <c r="FL23" s="45">
        <f t="shared" si="58"/>
        <v>3.0839340328022071E-5</v>
      </c>
      <c r="FM23" s="45">
        <f t="shared" si="58"/>
        <v>3.0395087251963785E-5</v>
      </c>
      <c r="FN23" s="45">
        <f t="shared" si="58"/>
        <v>2.9958673397100123E-5</v>
      </c>
      <c r="FO23" s="45">
        <f t="shared" si="58"/>
        <v>2.9529929863934971E-5</v>
      </c>
      <c r="FP23" s="45">
        <f t="shared" si="58"/>
        <v>2.9108692069374851E-5</v>
      </c>
      <c r="FQ23" s="45">
        <f t="shared" si="58"/>
        <v>2.8694799619457318E-5</v>
      </c>
      <c r="FR23" s="45">
        <f t="shared" ref="FR23:IC23" si="59">1/FR27*1/(1+$B$19)^(FR$2-$B$2)</f>
        <v>2.8288096186326852E-5</v>
      </c>
      <c r="FS23" s="45">
        <f t="shared" si="59"/>
        <v>2.7888429389301037E-5</v>
      </c>
      <c r="FT23" s="45">
        <f t="shared" si="59"/>
        <v>2.7495650679874337E-5</v>
      </c>
      <c r="FU23" s="45">
        <f t="shared" si="59"/>
        <v>2.7109615230514772E-5</v>
      </c>
      <c r="FV23" s="45">
        <f t="shared" si="59"/>
        <v>2.6730181827113373E-5</v>
      </c>
      <c r="FW23" s="45">
        <f t="shared" si="59"/>
        <v>2.6357212764952793E-5</v>
      </c>
      <c r="FX23" s="45">
        <f t="shared" si="59"/>
        <v>2.5990573748066591E-5</v>
      </c>
      <c r="FY23" s="45">
        <f t="shared" si="59"/>
        <v>2.5630133791865709E-5</v>
      </c>
      <c r="FZ23" s="45">
        <f t="shared" si="59"/>
        <v>2.5275765128913584E-5</v>
      </c>
      <c r="GA23" s="45">
        <f t="shared" si="59"/>
        <v>2.492734311773687E-5</v>
      </c>
      <c r="GB23" s="45">
        <f t="shared" si="59"/>
        <v>2.4584746154561955E-5</v>
      </c>
      <c r="GC23" s="45">
        <f t="shared" si="59"/>
        <v>2.424785558787253E-5</v>
      </c>
      <c r="GD23" s="45">
        <f t="shared" si="59"/>
        <v>2.3916555635688043E-5</v>
      </c>
      <c r="GE23" s="45">
        <f t="shared" si="59"/>
        <v>2.3590733305465869E-5</v>
      </c>
      <c r="GF23" s="45">
        <f t="shared" si="59"/>
        <v>2.327027831653423E-5</v>
      </c>
      <c r="GG23" s="45">
        <f t="shared" si="59"/>
        <v>2.2955083024967048E-5</v>
      </c>
      <c r="GH23" s="45">
        <f t="shared" si="59"/>
        <v>2.2645042350814222E-5</v>
      </c>
      <c r="GI23" s="45">
        <f t="shared" si="59"/>
        <v>2.2340053707605433E-5</v>
      </c>
      <c r="GJ23" s="45">
        <f t="shared" si="59"/>
        <v>2.2040016934048038E-5</v>
      </c>
      <c r="GK23" s="45">
        <f t="shared" si="59"/>
        <v>2.1744834227842466E-5</v>
      </c>
      <c r="GL23" s="45">
        <f t="shared" si="59"/>
        <v>2.1454410081542124E-5</v>
      </c>
      <c r="GM23" s="45">
        <f t="shared" si="59"/>
        <v>2.1168651220387316E-5</v>
      </c>
      <c r="GN23" s="45">
        <f t="shared" si="59"/>
        <v>2.0887466542045073E-5</v>
      </c>
      <c r="GO23" s="45">
        <f t="shared" si="59"/>
        <v>2.0610767058189899E-5</v>
      </c>
      <c r="GP23" s="45">
        <f t="shared" si="59"/>
        <v>2.0338465837862331E-5</v>
      </c>
      <c r="GQ23" s="45">
        <f t="shared" si="59"/>
        <v>2.0070477952545247E-5</v>
      </c>
      <c r="GR23" s="45">
        <f t="shared" si="59"/>
        <v>1.9806720422899433E-5</v>
      </c>
      <c r="GS23" s="45">
        <f t="shared" si="59"/>
        <v>1.9547112167102678E-5</v>
      </c>
      <c r="GT23" s="45">
        <f t="shared" si="59"/>
        <v>1.9291573950738199E-5</v>
      </c>
      <c r="GU23" s="45">
        <f t="shared" si="59"/>
        <v>1.9040028338180893E-5</v>
      </c>
      <c r="GV23" s="45">
        <f t="shared" si="59"/>
        <v>1.879239964543091E-5</v>
      </c>
      <c r="GW23" s="45">
        <f t="shared" si="59"/>
        <v>1.8548613894346998E-5</v>
      </c>
      <c r="GX23" s="45">
        <f t="shared" si="59"/>
        <v>1.8308598768232785E-5</v>
      </c>
      <c r="GY23" s="45">
        <f t="shared" si="59"/>
        <v>1.8072283568731494E-5</v>
      </c>
      <c r="GZ23" s="45">
        <f t="shared" si="59"/>
        <v>1.7839599173986061E-5</v>
      </c>
      <c r="HA23" s="45">
        <f t="shared" si="59"/>
        <v>1.7610477998023296E-5</v>
      </c>
      <c r="HB23" s="45">
        <f t="shared" si="59"/>
        <v>1.7384853951321702E-5</v>
      </c>
      <c r="HC23" s="45">
        <f t="shared" si="59"/>
        <v>1.716266240252488E-5</v>
      </c>
      <c r="HD23" s="45">
        <f t="shared" si="59"/>
        <v>1.694384014126324E-5</v>
      </c>
      <c r="HE23" s="45">
        <f t="shared" si="59"/>
        <v>1.6728325342047881E-5</v>
      </c>
      <c r="HF23" s="45">
        <f t="shared" si="59"/>
        <v>1.6516057529202558E-5</v>
      </c>
      <c r="HG23" s="45">
        <f t="shared" si="59"/>
        <v>1.6306977542800351E-5</v>
      </c>
      <c r="HH23" s="45">
        <f t="shared" si="59"/>
        <v>1.6101027505572371E-5</v>
      </c>
      <c r="HI23" s="45">
        <f t="shared" si="59"/>
        <v>1.5898150790758311E-5</v>
      </c>
      <c r="HJ23" s="45">
        <f t="shared" si="59"/>
        <v>1.5698291990868378E-5</v>
      </c>
      <c r="HK23" s="45">
        <f t="shared" si="59"/>
        <v>1.5501396887328089E-5</v>
      </c>
      <c r="HL23" s="45">
        <f t="shared" si="59"/>
        <v>1.5307412420977612E-5</v>
      </c>
      <c r="HM23" s="45">
        <f t="shared" si="59"/>
        <v>1.5116286663399479E-5</v>
      </c>
      <c r="HN23" s="45">
        <f t="shared" si="59"/>
        <v>1.4927968789048173E-5</v>
      </c>
      <c r="HO23" s="45">
        <f t="shared" si="59"/>
        <v>1.4742409048156551E-5</v>
      </c>
      <c r="HP23" s="45">
        <f t="shared" si="59"/>
        <v>1.4559558740395564E-5</v>
      </c>
      <c r="HQ23" s="45">
        <f t="shared" si="59"/>
        <v>1.4379370189263027E-5</v>
      </c>
      <c r="HR23" s="45">
        <f t="shared" si="59"/>
        <v>1.4201796717179524E-5</v>
      </c>
      <c r="HS23" s="45">
        <f t="shared" si="59"/>
        <v>1.4026792621269614E-5</v>
      </c>
      <c r="HT23" s="45">
        <f t="shared" si="59"/>
        <v>1.3854313149806814E-5</v>
      </c>
      <c r="HU23" s="45">
        <f t="shared" si="59"/>
        <v>1.3684314479302882E-5</v>
      </c>
      <c r="HV23" s="45">
        <f t="shared" si="59"/>
        <v>1.3516753692220836E-5</v>
      </c>
      <c r="HW23" s="45">
        <f t="shared" si="59"/>
        <v>1.3351588755293526E-5</v>
      </c>
      <c r="HX23" s="45">
        <f t="shared" si="59"/>
        <v>1.3188778498428897E-5</v>
      </c>
      <c r="HY23" s="45">
        <f t="shared" si="59"/>
        <v>1.3028282594184459E-5</v>
      </c>
      <c r="HZ23" s="45">
        <f t="shared" si="59"/>
        <v>1.2870061537793884E-5</v>
      </c>
      <c r="IA23" s="45">
        <f t="shared" si="59"/>
        <v>1.2714076627728929E-5</v>
      </c>
      <c r="IB23" s="45">
        <f t="shared" si="59"/>
        <v>1.2560289946780891E-5</v>
      </c>
      <c r="IC23" s="45">
        <f t="shared" si="59"/>
        <v>1.2408664343646115E-5</v>
      </c>
      <c r="ID23" s="45">
        <f t="shared" ref="ID23:KF23" si="60">1/ID27*1/(1+$B$19)^(ID$2-$B$2)</f>
        <v>1.2259163415000382E-5</v>
      </c>
      <c r="IE23" s="45">
        <f t="shared" si="60"/>
        <v>1.2111751488047884E-5</v>
      </c>
      <c r="IF23" s="45">
        <f t="shared" si="60"/>
        <v>1.1966393603530831E-5</v>
      </c>
      <c r="IG23" s="45">
        <f t="shared" si="60"/>
        <v>1.1823055499185749E-5</v>
      </c>
      <c r="IH23" s="45">
        <f t="shared" si="60"/>
        <v>1.1681703593634E-5</v>
      </c>
      <c r="II23" s="45">
        <f t="shared" si="60"/>
        <v>1.1542304970693189E-5</v>
      </c>
      <c r="IJ23" s="45">
        <f t="shared" si="60"/>
        <v>1.1404827364097646E-5</v>
      </c>
      <c r="IK23" s="45">
        <f t="shared" si="60"/>
        <v>1.1269239142615848E-5</v>
      </c>
      <c r="IL23" s="45">
        <f t="shared" si="60"/>
        <v>1.113550929555339E-5</v>
      </c>
      <c r="IM23" s="45">
        <f t="shared" si="60"/>
        <v>1.1003607418630401E-5</v>
      </c>
      <c r="IN23" s="45">
        <f t="shared" si="60"/>
        <v>1.0873503700222444E-5</v>
      </c>
      <c r="IO23" s="45">
        <f t="shared" si="60"/>
        <v>1.07451689079548E-5</v>
      </c>
      <c r="IP23" s="45">
        <f t="shared" si="60"/>
        <v>1.0618574375639606E-5</v>
      </c>
      <c r="IQ23" s="45">
        <f t="shared" si="60"/>
        <v>1.0493691990546552E-5</v>
      </c>
      <c r="IR23" s="45">
        <f t="shared" si="60"/>
        <v>1.0370494180997109E-5</v>
      </c>
      <c r="IS23" s="45">
        <f t="shared" si="60"/>
        <v>1.024895390427366E-5</v>
      </c>
      <c r="IT23" s="45">
        <f t="shared" si="60"/>
        <v>1.0129044634834243E-5</v>
      </c>
      <c r="IU23" s="45">
        <f t="shared" si="60"/>
        <v>1.0010740352824483E-5</v>
      </c>
      <c r="IV23" s="45">
        <f t="shared" si="60"/>
        <v>9.8940155328782966E-6</v>
      </c>
      <c r="IW23" s="45">
        <f t="shared" si="60"/>
        <v>9.7788451331993174E-6</v>
      </c>
      <c r="IX23" s="45">
        <f t="shared" si="60"/>
        <v>9.6652045849151809E-6</v>
      </c>
      <c r="IY23" s="45">
        <f t="shared" si="60"/>
        <v>9.5530697816971543E-6</v>
      </c>
      <c r="IZ23" s="45">
        <f t="shared" si="60"/>
        <v>9.4424170696375291E-6</v>
      </c>
      <c r="JA23" s="45">
        <f t="shared" si="60"/>
        <v>9.3332232373779632E-6</v>
      </c>
      <c r="JB23" s="45">
        <f t="shared" si="60"/>
        <v>9.2254655064815849E-6</v>
      </c>
      <c r="JC23" s="45">
        <f t="shared" si="60"/>
        <v>9.1191215220421971E-6</v>
      </c>
      <c r="JD23" s="45">
        <f t="shared" si="60"/>
        <v>9.0141693435243129E-6</v>
      </c>
      <c r="JE23" s="45">
        <f t="shared" si="60"/>
        <v>8.9105874358273455E-6</v>
      </c>
      <c r="JF23" s="45">
        <f t="shared" si="60"/>
        <v>8.808354660568042E-6</v>
      </c>
      <c r="JG23" s="45">
        <f t="shared" si="60"/>
        <v>8.707450267575349E-6</v>
      </c>
      <c r="JH23" s="45">
        <f t="shared" si="60"/>
        <v>8.6078538865916483E-6</v>
      </c>
      <c r="JI23" s="45">
        <f t="shared" si="60"/>
        <v>8.5095455191749945E-6</v>
      </c>
      <c r="JJ23" s="45">
        <f t="shared" si="60"/>
        <v>8.4125055307969418E-6</v>
      </c>
      <c r="JK23" s="45">
        <f t="shared" si="60"/>
        <v>8.3167146431305661E-6</v>
      </c>
      <c r="JL23" s="45">
        <f t="shared" si="60"/>
        <v>8.222153926523683E-6</v>
      </c>
      <c r="JM23" s="45">
        <f t="shared" si="60"/>
        <v>8.1288047926523547E-6</v>
      </c>
      <c r="JN23" s="45">
        <f t="shared" si="60"/>
        <v>8.0366489873497249E-6</v>
      </c>
      <c r="JO23" s="45">
        <f t="shared" si="60"/>
        <v>7.945668583605704E-6</v>
      </c>
      <c r="JP23" s="45">
        <f t="shared" si="60"/>
        <v>7.8558459747328202E-6</v>
      </c>
      <c r="JQ23" s="45">
        <f t="shared" si="60"/>
        <v>7.7671638676939744E-6</v>
      </c>
      <c r="JR23" s="45">
        <f t="shared" si="60"/>
        <v>7.6796052765876793E-6</v>
      </c>
      <c r="JS23" s="45">
        <f t="shared" si="60"/>
        <v>7.5931535162869027E-6</v>
      </c>
      <c r="JT23" s="45">
        <f t="shared" si="60"/>
        <v>7.5077921962270908E-6</v>
      </c>
      <c r="JU23" s="45">
        <f t="shared" si="60"/>
        <v>7.4235052143399497E-6</v>
      </c>
      <c r="JV23" s="45">
        <f t="shared" si="60"/>
        <v>7.3402767511287176E-6</v>
      </c>
      <c r="JW23" s="45">
        <f t="shared" si="60"/>
        <v>7.2580912638816378E-6</v>
      </c>
      <c r="JX23" s="45">
        <f t="shared" si="60"/>
        <v>7.1769334810198041E-6</v>
      </c>
      <c r="JY23" s="45">
        <f t="shared" si="60"/>
        <v>7.0967883965759903E-6</v>
      </c>
      <c r="JZ23" s="45">
        <f t="shared" si="60"/>
        <v>7.0176412648010739E-6</v>
      </c>
      <c r="KA23" s="45">
        <f t="shared" si="60"/>
        <v>6.9394775948948192E-6</v>
      </c>
      <c r="KB23" s="45">
        <f t="shared" si="60"/>
        <v>6.8622831458577688E-6</v>
      </c>
      <c r="KC23" s="45">
        <f t="shared" si="60"/>
        <v>6.7860439214611098E-6</v>
      </c>
      <c r="KD23" s="45">
        <f t="shared" si="60"/>
        <v>6.710746165331674E-6</v>
      </c>
      <c r="KE23" s="45">
        <f t="shared" si="60"/>
        <v>6.636376356148921E-6</v>
      </c>
      <c r="KF23" s="45">
        <f t="shared" si="60"/>
        <v>6.5629212029512645E-6</v>
      </c>
    </row>
    <row r="24" spans="1:292" x14ac:dyDescent="0.2">
      <c r="A24" s="3"/>
    </row>
    <row r="25" spans="1:292" x14ac:dyDescent="0.2">
      <c r="A25" s="3" t="s">
        <v>32</v>
      </c>
      <c r="B25" s="34">
        <f>'New BAU'!B67</f>
        <v>26128.36848262656</v>
      </c>
      <c r="C25" s="34">
        <f>'New BAU'!C67</f>
        <v>26805.959544692098</v>
      </c>
      <c r="D25" s="34">
        <f>'New BAU'!D67</f>
        <v>27495.735129684512</v>
      </c>
      <c r="E25" s="34">
        <f>'New BAU'!E67</f>
        <v>28197.581617739263</v>
      </c>
      <c r="F25" s="34">
        <f>'New BAU'!F67</f>
        <v>28911.389638483543</v>
      </c>
      <c r="G25" s="34">
        <f>'New BAU'!G67</f>
        <v>27953.26841863474</v>
      </c>
      <c r="H25" s="34">
        <f>'New BAU'!H67</f>
        <v>28569.254136637013</v>
      </c>
      <c r="I25" s="34">
        <f>'New BAU'!I67</f>
        <v>29195.096159122186</v>
      </c>
      <c r="J25" s="34">
        <f>'New BAU'!J67</f>
        <v>29830.625473029064</v>
      </c>
      <c r="K25" s="34">
        <f>'New BAU'!K67</f>
        <v>30475.519853362501</v>
      </c>
      <c r="L25" s="34">
        <f>'New BAU'!L67</f>
        <v>31129.467640022907</v>
      </c>
      <c r="M25" s="34">
        <f>'New BAU'!M67</f>
        <v>31792.16662833621</v>
      </c>
      <c r="N25" s="34">
        <f>'New BAU'!N67</f>
        <v>32463.323231562208</v>
      </c>
      <c r="O25" s="34">
        <f>'New BAU'!O67</f>
        <v>33142.651802278997</v>
      </c>
      <c r="P25" s="34">
        <f>'New BAU'!P67</f>
        <v>33829.874056540029</v>
      </c>
      <c r="Q25" s="34">
        <f>'New BAU'!Q67</f>
        <v>34524.718568260367</v>
      </c>
      <c r="R25" s="34">
        <f>'New BAU'!R67</f>
        <v>35226.920315190451</v>
      </c>
      <c r="S25" s="34">
        <f>'New BAU'!S67</f>
        <v>35936.220265905038</v>
      </c>
      <c r="T25" s="34">
        <f>'New BAU'!T67</f>
        <v>36652.365001809943</v>
      </c>
      <c r="U25" s="34">
        <f>'New BAU'!U67</f>
        <v>37375.106370677349</v>
      </c>
      <c r="V25" s="34">
        <f>'New BAU'!V67</f>
        <v>38104.201169525477</v>
      </c>
      <c r="W25" s="34">
        <f>'New BAU'!W67</f>
        <v>38839.410855279675</v>
      </c>
      <c r="X25" s="34">
        <f>'New BAU'!X67</f>
        <v>39580.501281901328</v>
      </c>
      <c r="Y25" s="34">
        <f>'New BAU'!Y67</f>
        <v>40327.242462729177</v>
      </c>
      <c r="Z25" s="34">
        <f>'New BAU'!Z67</f>
        <v>41079.408356747575</v>
      </c>
      <c r="AA25" s="34">
        <f>'New BAU'!AA67</f>
        <v>41836.776677439251</v>
      </c>
      <c r="AB25" s="34">
        <f>'New BAU'!AB67</f>
        <v>42599.128722821508</v>
      </c>
      <c r="AC25" s="34">
        <f>'New BAU'!AC67</f>
        <v>43366.249225226937</v>
      </c>
      <c r="AD25" s="34">
        <f>'New BAU'!AD67</f>
        <v>44137.926219365851</v>
      </c>
      <c r="AE25" s="34">
        <f>'New BAU'!AE67</f>
        <v>44913.950927213315</v>
      </c>
      <c r="AF25" s="34">
        <f>'New BAU'!AF67</f>
        <v>45694.117658281815</v>
      </c>
      <c r="AG25" s="34">
        <f>'New BAU'!AG67</f>
        <v>46478.223723880212</v>
      </c>
      <c r="AH25" s="34">
        <f>'New BAU'!AH67</f>
        <v>47266.069364009294</v>
      </c>
      <c r="AI25" s="34">
        <f>'New BAU'!AI67</f>
        <v>48057.457685605099</v>
      </c>
      <c r="AJ25" s="34">
        <f>'New BAU'!AJ67</f>
        <v>48852.194610908868</v>
      </c>
      <c r="AK25" s="34">
        <f>'New BAU'!AK67</f>
        <v>49650.088834814058</v>
      </c>
      <c r="AL25" s="34">
        <f>'New BAU'!AL67</f>
        <v>50450.951790115716</v>
      </c>
      <c r="AM25" s="34">
        <f>'New BAU'!AM67</f>
        <v>51254.597619662483</v>
      </c>
      <c r="AN25" s="34">
        <f>'New BAU'!AN67</f>
        <v>52060.8431544864</v>
      </c>
      <c r="AO25" s="34">
        <f>'New BAU'!AO67</f>
        <v>52869.507897058895</v>
      </c>
      <c r="AP25" s="34">
        <f>'New BAU'!AP67</f>
        <v>53680.414008892236</v>
      </c>
      <c r="AQ25" s="34">
        <f>'New BAU'!AQ67</f>
        <v>54493.386301774095</v>
      </c>
      <c r="AR25" s="34">
        <f>'New BAU'!AR67</f>
        <v>55308.252231988336</v>
      </c>
      <c r="AS25" s="34">
        <f>'New BAU'!AS67</f>
        <v>56124.841896934813</v>
      </c>
      <c r="AT25" s="34">
        <f>'New BAU'!AT67</f>
        <v>56942.988033622627</v>
      </c>
      <c r="AU25" s="34">
        <f>'New BAU'!AU67</f>
        <v>57762.526018561097</v>
      </c>
      <c r="AV25" s="34">
        <f>'New BAU'!AV67</f>
        <v>58583.293868628549</v>
      </c>
      <c r="AW25" s="34">
        <f>'New BAU'!AW67</f>
        <v>59405.132242541011</v>
      </c>
      <c r="AX25" s="34">
        <f>'New BAU'!AX67</f>
        <v>60227.884442592076</v>
      </c>
      <c r="AY25" s="34">
        <f>'New BAU'!AY67</f>
        <v>61051.396416371012</v>
      </c>
      <c r="AZ25" s="34">
        <f>'New BAU'!AZ67</f>
        <v>61875.516758206904</v>
      </c>
      <c r="BA25" s="34">
        <f>'New BAU'!BA67</f>
        <v>62700.096710118924</v>
      </c>
      <c r="BB25" s="34">
        <f>'New BAU'!BB67</f>
        <v>63524.990162085029</v>
      </c>
      <c r="BC25" s="34">
        <f>'New BAU'!BC67</f>
        <v>64350.053651469847</v>
      </c>
      <c r="BD25" s="34">
        <f>'New BAU'!BD67</f>
        <v>65175.146361478939</v>
      </c>
      <c r="BE25" s="34">
        <f>'New BAU'!BE67</f>
        <v>66000.130118529487</v>
      </c>
      <c r="BF25" s="34">
        <f>'New BAU'!BF67</f>
        <v>66824.869388450126</v>
      </c>
      <c r="BG25" s="34">
        <f>'New BAU'!BG67</f>
        <v>67649.231271441182</v>
      </c>
      <c r="BH25" s="34">
        <f>'New BAU'!BH67</f>
        <v>68473.085495743915</v>
      </c>
      <c r="BI25" s="34">
        <f>'New BAU'!BI67</f>
        <v>69296.304409984441</v>
      </c>
      <c r="BJ25" s="34">
        <f>'New BAU'!BJ67</f>
        <v>70118.762974169236</v>
      </c>
      <c r="BK25" s="34">
        <f>'New BAU'!BK67</f>
        <v>70940.338749324626</v>
      </c>
      <c r="BL25" s="34">
        <f>'New BAU'!BL67</f>
        <v>71760.911885781738</v>
      </c>
      <c r="BM25" s="34">
        <f>'New BAU'!BM67</f>
        <v>72580.365110118219</v>
      </c>
      <c r="BN25" s="34">
        <f>'New BAU'!BN67</f>
        <v>73398.583710777239</v>
      </c>
      <c r="BO25" s="34">
        <f>'New BAU'!BO67</f>
        <v>74215.455522391305</v>
      </c>
      <c r="BP25" s="34">
        <f>'New BAU'!BP67</f>
        <v>75030.870908844547</v>
      </c>
      <c r="BQ25" s="34">
        <f>'New BAU'!BQ67</f>
        <v>75844.722745112202</v>
      </c>
      <c r="BR25" s="34">
        <f>'New BAU'!BR67</f>
        <v>76656.90639792259</v>
      </c>
      <c r="BS25" s="34">
        <f>'New BAU'!BS67</f>
        <v>77467.319705287533</v>
      </c>
      <c r="BT25" s="34">
        <f>'New BAU'!BT67</f>
        <v>78275.862954952885</v>
      </c>
      <c r="BU25" s="34">
        <f>'New BAU'!BU67</f>
        <v>79082.438861822346</v>
      </c>
      <c r="BV25" s="34">
        <f>'New BAU'!BV67</f>
        <v>79886.952544408981</v>
      </c>
      <c r="BW25" s="34">
        <f>'New BAU'!BW67</f>
        <v>80689.311500372001</v>
      </c>
      <c r="BX25" s="34">
        <f>'New BAU'!BX67</f>
        <v>81489.425581195275</v>
      </c>
      <c r="BY25" s="34">
        <f>'New BAU'!BY67</f>
        <v>82287.206966065467</v>
      </c>
      <c r="BZ25" s="34">
        <f>'New BAU'!BZ67</f>
        <v>83082.570135008602</v>
      </c>
      <c r="CA25" s="34">
        <f>'New BAU'!CA67</f>
        <v>83875.431841341939</v>
      </c>
      <c r="CB25" s="34">
        <f>'New BAU'!CB67</f>
        <v>84665.711083499409</v>
      </c>
      <c r="CC25" s="34">
        <f>'New BAU'!CC67</f>
        <v>85453.329076286042</v>
      </c>
      <c r="CD25" s="34">
        <f>'New BAU'!CD67</f>
        <v>86238.209221618337</v>
      </c>
      <c r="CE25" s="34">
        <f>'New BAU'!CE67</f>
        <v>87020.27707880376</v>
      </c>
      <c r="CF25" s="34">
        <f>'New BAU'!CF67</f>
        <v>87799.46033441367</v>
      </c>
      <c r="CG25" s="34">
        <f>'New BAU'!CG67</f>
        <v>88575.688771800429</v>
      </c>
      <c r="CH25" s="34">
        <f>'New BAU'!CH67</f>
        <v>89348.894240308975</v>
      </c>
      <c r="CI25" s="34">
        <f>'New BAU'!CI67</f>
        <v>90119.010624232091</v>
      </c>
      <c r="CJ25" s="34">
        <f>'New BAU'!CJ67</f>
        <v>90885.973811554912</v>
      </c>
      <c r="CK25" s="34">
        <f>'New BAU'!CK67</f>
        <v>91649.721662533819</v>
      </c>
      <c r="CL25" s="34">
        <f>'New BAU'!CL67</f>
        <v>92410.193978153809</v>
      </c>
      <c r="CM25" s="34">
        <f>'New BAU'!CM67</f>
        <v>93167.332468503213</v>
      </c>
      <c r="CN25" s="34">
        <f>'New BAU'!CN67</f>
        <v>93921.080721106933</v>
      </c>
      <c r="CO25" s="34">
        <f>'New BAU'!CO67</f>
        <v>94671.384169254976</v>
      </c>
      <c r="CP25" s="34">
        <f>'New BAU'!CP67</f>
        <v>95418.190060361056</v>
      </c>
      <c r="CQ25" s="34">
        <f>'New BAU'!CQ67</f>
        <v>96161.447424384503</v>
      </c>
      <c r="CR25" s="34">
        <f>'New BAU'!CR67</f>
        <v>96901.107042348725</v>
      </c>
      <c r="CS25" s="34">
        <f>'New BAU'!CS67</f>
        <v>97637.121414983209</v>
      </c>
      <c r="CT25" s="34">
        <f>'New BAU'!CT67</f>
        <v>98369.444731519921</v>
      </c>
      <c r="CU25" s="34">
        <f>'New BAU'!CU67</f>
        <v>99098.032838667365</v>
      </c>
      <c r="CV25" s="34">
        <f>'New BAU'!CV67</f>
        <v>99822.843209788087</v>
      </c>
      <c r="CW25" s="34">
        <f>'New BAU'!CW67</f>
        <v>100543.83491430318</v>
      </c>
      <c r="CX25" s="34">
        <f>'New BAU'!CX67</f>
        <v>101260.96858734089</v>
      </c>
      <c r="CY25" s="34">
        <f>'New BAU'!CY67</f>
        <v>101974.20639965411</v>
      </c>
      <c r="CZ25" s="34">
        <f>'New BAU'!CZ67</f>
        <v>102683.51202781967</v>
      </c>
      <c r="DA25" s="34">
        <f>'New BAU'!DA67</f>
        <v>103388.8506247387</v>
      </c>
      <c r="DB25" s="34">
        <f>'New BAU'!DB67</f>
        <v>104090.18879045079</v>
      </c>
      <c r="DC25" s="34">
        <f>'New BAU'!DC67</f>
        <v>104787.49454327725</v>
      </c>
      <c r="DD25" s="34">
        <f>'New BAU'!DD67</f>
        <v>105480.73729130518</v>
      </c>
      <c r="DE25" s="34">
        <f>'New BAU'!DE67</f>
        <v>106169.887804221</v>
      </c>
      <c r="DF25" s="34">
        <f>'New BAU'!DF67</f>
        <v>106854.91818550648</v>
      </c>
      <c r="DG25" s="34">
        <f>'New BAU'!DG67</f>
        <v>107535.80184500299</v>
      </c>
      <c r="DH25" s="34">
        <f>'New BAU'!DH67</f>
        <v>108212.51347185316</v>
      </c>
      <c r="DI25" s="34">
        <f>'New BAU'!DI67</f>
        <v>108885.02900782431</v>
      </c>
      <c r="DJ25" s="34">
        <f>'New BAU'!DJ67</f>
        <v>109553.32562102188</v>
      </c>
      <c r="DK25" s="34">
        <f>'New BAU'!DK67</f>
        <v>110217.3816799934</v>
      </c>
      <c r="DL25" s="34">
        <f>'New BAU'!DL67</f>
        <v>110877.1767282302</v>
      </c>
      <c r="DM25" s="34">
        <f>'New BAU'!DM67</f>
        <v>111532.69145906728</v>
      </c>
      <c r="DN25" s="34">
        <f>'New BAU'!DN67</f>
        <v>112183.90769098412</v>
      </c>
      <c r="DO25" s="34">
        <f>'New BAU'!DO67</f>
        <v>112830.80834330704</v>
      </c>
      <c r="DP25" s="34">
        <f>'New BAU'!DP67</f>
        <v>113473.37741231415</v>
      </c>
      <c r="DQ25" s="34">
        <f>'New BAU'!DQ67</f>
        <v>114111.59994774321</v>
      </c>
      <c r="DR25" s="34">
        <f>'New BAU'!DR67</f>
        <v>114745.46202969944</v>
      </c>
      <c r="DS25" s="34">
        <f>'New BAU'!DS67</f>
        <v>115374.95074596458</v>
      </c>
      <c r="DT25" s="34">
        <f>'New BAU'!DT67</f>
        <v>116000.0541697047</v>
      </c>
      <c r="DU25" s="34">
        <f>'New BAU'!DU67</f>
        <v>116620.7613375731</v>
      </c>
      <c r="DV25" s="34">
        <f>'New BAU'!DV67</f>
        <v>117237.06222820672</v>
      </c>
      <c r="DW25" s="34">
        <f>'New BAU'!DW67</f>
        <v>117848.94774111404</v>
      </c>
      <c r="DX25" s="34">
        <f>'New BAU'!DX67</f>
        <v>118456.40967594839</v>
      </c>
      <c r="DY25" s="34">
        <f>'New BAU'!DY67</f>
        <v>119059.44071216487</v>
      </c>
      <c r="DZ25" s="34">
        <f>'New BAU'!DZ67</f>
        <v>119658.0343890565</v>
      </c>
      <c r="EA25" s="34">
        <f>'New BAU'!EA67</f>
        <v>120252.18508616435</v>
      </c>
      <c r="EB25" s="34">
        <f>'New BAU'!EB67</f>
        <v>120841.88800405782</v>
      </c>
      <c r="EC25" s="34">
        <f>'New BAU'!EC67</f>
        <v>121427.13914548085</v>
      </c>
      <c r="ED25" s="34">
        <f>'New BAU'!ED67</f>
        <v>122007.93529685693</v>
      </c>
      <c r="EE25" s="34">
        <f>'New BAU'!EE67</f>
        <v>122584.2740101495</v>
      </c>
      <c r="EF25" s="34">
        <f>'New BAU'!EF67</f>
        <v>123156.15358507325</v>
      </c>
      <c r="EG25" s="34">
        <f>'New BAU'!EG67</f>
        <v>123723.57305164775</v>
      </c>
      <c r="EH25" s="34">
        <f>'New BAU'!EH67</f>
        <v>124286.53215309094</v>
      </c>
      <c r="EI25" s="34">
        <f>'New BAU'!EI67</f>
        <v>124845.0313290451</v>
      </c>
      <c r="EJ25" s="34">
        <f>'New BAU'!EJ67</f>
        <v>125399.071699131</v>
      </c>
      <c r="EK25" s="34">
        <f>'New BAU'!EK67</f>
        <v>125948.65504682217</v>
      </c>
      <c r="EL25" s="34">
        <f>'New BAU'!EL67</f>
        <v>126493.78380363702</v>
      </c>
      <c r="EM25" s="34">
        <f>'New BAU'!EM67</f>
        <v>127034.46103363887</v>
      </c>
      <c r="EN25" s="34">
        <f>'New BAU'!EN67</f>
        <v>127570.69041824185</v>
      </c>
      <c r="EO25" s="34">
        <f>'New BAU'!EO67</f>
        <v>128102.47624131435</v>
      </c>
      <c r="EP25" s="34">
        <f>'New BAU'!EP67</f>
        <v>128629.82337457563</v>
      </c>
      <c r="EQ25" s="34">
        <f>'New BAU'!EQ67</f>
        <v>129152.73726327896</v>
      </c>
      <c r="ER25" s="34">
        <f>'New BAU'!ER67</f>
        <v>129671.22391217589</v>
      </c>
      <c r="ES25" s="34">
        <f>'New BAU'!ES67</f>
        <v>130185.28987175639</v>
      </c>
      <c r="ET25" s="34">
        <f>'New BAU'!ET67</f>
        <v>130694.94222475823</v>
      </c>
      <c r="EU25" s="34">
        <f>'New BAU'!EU67</f>
        <v>131200.18857294164</v>
      </c>
      <c r="EV25" s="34">
        <f>'New BAU'!EV67</f>
        <v>131701.03702412132</v>
      </c>
      <c r="EW25" s="34">
        <f>'New BAU'!EW67</f>
        <v>132197.49617945237</v>
      </c>
      <c r="EX25" s="34">
        <f>'New BAU'!EX67</f>
        <v>132689.57512096525</v>
      </c>
      <c r="EY25" s="34">
        <f>'New BAU'!EY67</f>
        <v>133177.28339934157</v>
      </c>
      <c r="EZ25" s="34">
        <f>'New BAU'!EZ67</f>
        <v>133660.63102192822</v>
      </c>
      <c r="FA25" s="34">
        <f>'New BAU'!FA67</f>
        <v>134139.62844098432</v>
      </c>
      <c r="FB25" s="34">
        <f>'New BAU'!FB67</f>
        <v>134614.28654215389</v>
      </c>
      <c r="FC25" s="34">
        <f>'New BAU'!FC67</f>
        <v>135084.6166331633</v>
      </c>
      <c r="FD25" s="34">
        <f>'New BAU'!FD67</f>
        <v>135550.6304327336</v>
      </c>
      <c r="FE25" s="34">
        <f>'New BAU'!FE67</f>
        <v>136012.34005970723</v>
      </c>
      <c r="FF25" s="34">
        <f>'New BAU'!FF67</f>
        <v>136469.75802238303</v>
      </c>
      <c r="FG25" s="34">
        <f>'New BAU'!FG67</f>
        <v>136922.89720805341</v>
      </c>
      <c r="FH25" s="34">
        <f>'New BAU'!FH67</f>
        <v>137371.77087274205</v>
      </c>
      <c r="FI25" s="34">
        <f>'New BAU'!FI67</f>
        <v>137816.392631136</v>
      </c>
      <c r="FJ25" s="34">
        <f>'New BAU'!FJ67</f>
        <v>138256.7764467074</v>
      </c>
      <c r="FK25" s="34">
        <f>'New BAU'!FK67</f>
        <v>138692.93662202338</v>
      </c>
      <c r="FL25" s="34">
        <f>'New BAU'!FL67</f>
        <v>139124.88778923618</v>
      </c>
      <c r="FM25" s="34">
        <f>'New BAU'!FM67</f>
        <v>139552.64490075348</v>
      </c>
      <c r="FN25" s="34">
        <f>'New BAU'!FN67</f>
        <v>139976.22322008191</v>
      </c>
      <c r="FO25" s="34">
        <f>'New BAU'!FO67</f>
        <v>140395.63831284232</v>
      </c>
      <c r="FP25" s="34">
        <f>'New BAU'!FP67</f>
        <v>140810.90603795159</v>
      </c>
      <c r="FQ25" s="34">
        <f>'New BAU'!FQ67</f>
        <v>141222.04253896771</v>
      </c>
      <c r="FR25" s="34">
        <f>'New BAU'!FR67</f>
        <v>141629.06423559607</v>
      </c>
      <c r="FS25" s="34">
        <f>'New BAU'!FS67</f>
        <v>142031.98781535128</v>
      </c>
      <c r="FT25" s="34">
        <f>'New BAU'!FT67</f>
        <v>142430.83022537272</v>
      </c>
      <c r="FU25" s="34">
        <f>'New BAU'!FU67</f>
        <v>142825.60866439083</v>
      </c>
      <c r="FV25" s="34">
        <f>'New BAU'!FV67</f>
        <v>143216.34057484005</v>
      </c>
      <c r="FW25" s="34">
        <f>'New BAU'!FW67</f>
        <v>143603.04363511564</v>
      </c>
      <c r="FX25" s="34">
        <f>'New BAU'!FX67</f>
        <v>143985.73575197239</v>
      </c>
      <c r="FY25" s="34">
        <f>'New BAU'!FY67</f>
        <v>144364.43505306073</v>
      </c>
      <c r="FZ25" s="34">
        <f>'New BAU'!FZ67</f>
        <v>144739.15987959929</v>
      </c>
      <c r="GA25" s="34">
        <f>'New BAU'!GA67</f>
        <v>145109.92877917958</v>
      </c>
      <c r="GB25" s="34">
        <f>'New BAU'!GB67</f>
        <v>145476.76049870113</v>
      </c>
      <c r="GC25" s="34">
        <f>'New BAU'!GC67</f>
        <v>145839.67397743464</v>
      </c>
      <c r="GD25" s="34">
        <f>'New BAU'!GD67</f>
        <v>146198.68834020977</v>
      </c>
      <c r="GE25" s="34">
        <f>'New BAU'!GE67</f>
        <v>146553.82289072598</v>
      </c>
      <c r="GF25" s="34">
        <f>'New BAU'!GF67</f>
        <v>146905.09710498399</v>
      </c>
      <c r="GG25" s="34">
        <f>'New BAU'!GG67</f>
        <v>147252.53062483578</v>
      </c>
      <c r="GH25" s="34">
        <f>'New BAU'!GH67</f>
        <v>147596.1432516491</v>
      </c>
      <c r="GI25" s="34">
        <f>'New BAU'!GI67</f>
        <v>147935.95494008821</v>
      </c>
      <c r="GJ25" s="34">
        <f>'New BAU'!GJ67</f>
        <v>148271.98579200459</v>
      </c>
      <c r="GK25" s="34">
        <f>'New BAU'!GK67</f>
        <v>148604.25605043783</v>
      </c>
      <c r="GL25" s="34">
        <f>'New BAU'!GL67</f>
        <v>148932.78609372536</v>
      </c>
      <c r="GM25" s="34">
        <f>'New BAU'!GM67</f>
        <v>149257.59642971624</v>
      </c>
      <c r="GN25" s="34">
        <f>'New BAU'!GN67</f>
        <v>149578.70769009157</v>
      </c>
      <c r="GO25" s="34">
        <f>'New BAU'!GO67</f>
        <v>149896.14062478484</v>
      </c>
      <c r="GP25" s="34">
        <f>'New BAU'!GP67</f>
        <v>150209.91609650402</v>
      </c>
      <c r="GQ25" s="34">
        <f>'New BAU'!GQ67</f>
        <v>150520.05507535313</v>
      </c>
      <c r="GR25" s="34">
        <f>'New BAU'!GR67</f>
        <v>150826.57863354846</v>
      </c>
      <c r="GS25" s="34">
        <f>'New BAU'!GS67</f>
        <v>151129.50794023476</v>
      </c>
      <c r="GT25" s="34">
        <f>'New BAU'!GT67</f>
        <v>151428.86425639046</v>
      </c>
      <c r="GU25" s="34">
        <f>'New BAU'!GU67</f>
        <v>151724.66892983005</v>
      </c>
      <c r="GV25" s="34">
        <f>'New BAU'!GV67</f>
        <v>152016.9433902929</v>
      </c>
      <c r="GW25" s="34">
        <f>'New BAU'!GW67</f>
        <v>152305.70914462762</v>
      </c>
      <c r="GX25" s="34">
        <f>'New BAU'!GX67</f>
        <v>152590.98777205782</v>
      </c>
      <c r="GY25" s="34">
        <f>'New BAU'!GY67</f>
        <v>152872.80091954005</v>
      </c>
      <c r="GZ25" s="34">
        <f>'New BAU'!GZ67</f>
        <v>153151.17029720536</v>
      </c>
      <c r="HA25" s="34">
        <f>'New BAU'!HA67</f>
        <v>153426.11767388418</v>
      </c>
      <c r="HB25" s="34">
        <f>'New BAU'!HB67</f>
        <v>153697.66487271624</v>
      </c>
      <c r="HC25" s="34">
        <f>'New BAU'!HC67</f>
        <v>153965.83376684014</v>
      </c>
      <c r="HD25" s="34">
        <f>'New BAU'!HD67</f>
        <v>154230.64627516508</v>
      </c>
      <c r="HE25" s="34">
        <f>'New BAU'!HE67</f>
        <v>154492.12435822055</v>
      </c>
      <c r="HF25" s="34">
        <f>'New BAU'!HF67</f>
        <v>154750.290014086</v>
      </c>
      <c r="HG25" s="34">
        <f>'New BAU'!HG67</f>
        <v>155005.16527439564</v>
      </c>
      <c r="HH25" s="34">
        <f>'New BAU'!HH67</f>
        <v>155256.77220042027</v>
      </c>
      <c r="HI25" s="34">
        <f>'New BAU'!HI67</f>
        <v>155505.13287922461</v>
      </c>
      <c r="HJ25" s="34">
        <f>'New BAU'!HJ67</f>
        <v>155750.26941989671</v>
      </c>
      <c r="HK25" s="34">
        <f>'New BAU'!HK67</f>
        <v>155992.20394985238</v>
      </c>
      <c r="HL25" s="34">
        <f>'New BAU'!HL67</f>
        <v>156230.95861120909</v>
      </c>
      <c r="HM25" s="34">
        <f>'New BAU'!HM67</f>
        <v>156466.55555723325</v>
      </c>
      <c r="HN25" s="34">
        <f>'New BAU'!HN67</f>
        <v>156699.01694885458</v>
      </c>
      <c r="HO25" s="34">
        <f>'New BAU'!HO67</f>
        <v>156928.36495125244</v>
      </c>
      <c r="HP25" s="34">
        <f>'New BAU'!HP67</f>
        <v>157154.62173050756</v>
      </c>
      <c r="HQ25" s="34">
        <f>'New BAU'!HQ67</f>
        <v>157377.8094503216</v>
      </c>
      <c r="HR25" s="34">
        <f>'New BAU'!HR67</f>
        <v>157597.95026880453</v>
      </c>
      <c r="HS25" s="34">
        <f>'New BAU'!HS67</f>
        <v>157815.06633532452</v>
      </c>
      <c r="HT25" s="34">
        <f>'New BAU'!HT67</f>
        <v>158029.17978742404</v>
      </c>
      <c r="HU25" s="34">
        <f>'New BAU'!HU67</f>
        <v>158240.31274779944</v>
      </c>
      <c r="HV25" s="34">
        <f>'New BAU'!HV67</f>
        <v>158448.48732134269</v>
      </c>
      <c r="HW25" s="34">
        <f>'New BAU'!HW67</f>
        <v>158653.72559224555</v>
      </c>
      <c r="HX25" s="34">
        <f>'New BAU'!HX67</f>
        <v>158856.04962116436</v>
      </c>
      <c r="HY25" s="34">
        <f>'New BAU'!HY67</f>
        <v>159055.48144244542</v>
      </c>
      <c r="HZ25" s="34">
        <f>'New BAU'!HZ67</f>
        <v>159252.04306140935</v>
      </c>
      <c r="IA25" s="34">
        <f>'New BAU'!IA67</f>
        <v>159445.75645169552</v>
      </c>
      <c r="IB25" s="34">
        <f>'New BAU'!IB67</f>
        <v>159636.64355266266</v>
      </c>
      <c r="IC25" s="34">
        <f>'New BAU'!IC67</f>
        <v>159824.72626684839</v>
      </c>
      <c r="ID25" s="34">
        <f>'New BAU'!ID67</f>
        <v>160010.0264574835</v>
      </c>
      <c r="IE25" s="34">
        <f>'New BAU'!IE67</f>
        <v>160192.56594606341</v>
      </c>
      <c r="IF25" s="34">
        <f>'New BAU'!IF67</f>
        <v>160372.36650997322</v>
      </c>
      <c r="IG25" s="34">
        <f>'New BAU'!IG67</f>
        <v>160549.44988016877</v>
      </c>
      <c r="IH25" s="34">
        <f>'New BAU'!IH67</f>
        <v>160723.83773891008</v>
      </c>
      <c r="II25" s="34">
        <f>'New BAU'!II67</f>
        <v>160895.55171754686</v>
      </c>
      <c r="IJ25" s="34">
        <f>'New BAU'!IJ67</f>
        <v>161064.6133943584</v>
      </c>
      <c r="IK25" s="34">
        <f>'New BAU'!IK67</f>
        <v>161231.04429244329</v>
      </c>
      <c r="IL25" s="34">
        <f>'New BAU'!IL67</f>
        <v>161394.86587765961</v>
      </c>
      <c r="IM25" s="34">
        <f>'New BAU'!IM67</f>
        <v>161556.09955661712</v>
      </c>
      <c r="IN25" s="34">
        <f>'New BAU'!IN67</f>
        <v>161714.76667471707</v>
      </c>
      <c r="IO25" s="34">
        <f>'New BAU'!IO67</f>
        <v>161870.88851424071</v>
      </c>
      <c r="IP25" s="34">
        <f>'New BAU'!IP67</f>
        <v>162024.48629248867</v>
      </c>
      <c r="IQ25" s="34">
        <f>'New BAU'!IQ67</f>
        <v>162175.58115996383</v>
      </c>
      <c r="IR25" s="34">
        <f>'New BAU'!IR67</f>
        <v>162324.19419860421</v>
      </c>
      <c r="IS25" s="34">
        <f>'New BAU'!IS67</f>
        <v>162470.34642006046</v>
      </c>
      <c r="IT25" s="34">
        <f>'New BAU'!IT67</f>
        <v>162614.0587640192</v>
      </c>
      <c r="IU25" s="34">
        <f>'New BAU'!IU67</f>
        <v>162755.35209657214</v>
      </c>
      <c r="IV25" s="34">
        <f>'New BAU'!IV67</f>
        <v>162894.24720862816</v>
      </c>
      <c r="IW25" s="34">
        <f>'New BAU'!IW67</f>
        <v>163030.76481437089</v>
      </c>
      <c r="IX25" s="34">
        <f>'New BAU'!IX67</f>
        <v>163164.92554975662</v>
      </c>
      <c r="IY25" s="34">
        <f>'New BAU'!IY67</f>
        <v>163296.74997105903</v>
      </c>
      <c r="IZ25" s="34">
        <f>'New BAU'!IZ67</f>
        <v>163426.2585534502</v>
      </c>
      <c r="JA25" s="34">
        <f>'New BAU'!JA67</f>
        <v>163553.47168962957</v>
      </c>
      <c r="JB25" s="34">
        <f>'New BAU'!JB67</f>
        <v>163678.40968848713</v>
      </c>
      <c r="JC25" s="34">
        <f>'New BAU'!JC67</f>
        <v>163801.09277381143</v>
      </c>
      <c r="JD25" s="34">
        <f>'New BAU'!JD67</f>
        <v>163921.54108303515</v>
      </c>
      <c r="JE25" s="34">
        <f>'New BAU'!JE67</f>
        <v>164039.77466602033</v>
      </c>
      <c r="JF25" s="34">
        <f>'New BAU'!JF67</f>
        <v>164155.81348388107</v>
      </c>
      <c r="JG25" s="34">
        <f>'New BAU'!JG67</f>
        <v>164269.67740784585</v>
      </c>
      <c r="JH25" s="34">
        <f>'New BAU'!JH67</f>
        <v>164381.38621815559</v>
      </c>
      <c r="JI25" s="34">
        <f>'New BAU'!JI67</f>
        <v>164490.95960299927</v>
      </c>
      <c r="JJ25" s="34">
        <f>'New BAU'!JJ67</f>
        <v>164598.41715748457</v>
      </c>
      <c r="JK25" s="34">
        <f>'New BAU'!JK67</f>
        <v>164703.77838264767</v>
      </c>
      <c r="JL25" s="34">
        <f>'New BAU'!JL67</f>
        <v>164807.06268449288</v>
      </c>
      <c r="JM25" s="34">
        <f>'New BAU'!JM67</f>
        <v>164908.28937307169</v>
      </c>
      <c r="JN25" s="34">
        <f>'New BAU'!JN67</f>
        <v>165007.47766159265</v>
      </c>
      <c r="JO25" s="34">
        <f>'New BAU'!JO67</f>
        <v>165104.64666556742</v>
      </c>
      <c r="JP25" s="34">
        <f>'New BAU'!JP67</f>
        <v>165199.81540198653</v>
      </c>
      <c r="JQ25" s="34">
        <f>'New BAU'!JQ67</f>
        <v>165293.00278853136</v>
      </c>
      <c r="JR25" s="34">
        <f>'New BAU'!JR67</f>
        <v>165384.2276428155</v>
      </c>
      <c r="JS25" s="34">
        <f>'New BAU'!JS67</f>
        <v>165473.50868165845</v>
      </c>
      <c r="JT25" s="34">
        <f>'New BAU'!JT67</f>
        <v>165560.86452039017</v>
      </c>
      <c r="JU25" s="34">
        <f>'New BAU'!JU67</f>
        <v>165646.31367218614</v>
      </c>
      <c r="JV25" s="34">
        <f>'New BAU'!JV67</f>
        <v>165729.87454743279</v>
      </c>
      <c r="JW25" s="34">
        <f>'New BAU'!JW67</f>
        <v>165811.56545312123</v>
      </c>
      <c r="JX25" s="34">
        <f>'New BAU'!JX67</f>
        <v>165891.40459227137</v>
      </c>
      <c r="JY25" s="34">
        <f>'New BAU'!JY67</f>
        <v>165969.41006338413</v>
      </c>
      <c r="JZ25" s="34">
        <f>'New BAU'!JZ67</f>
        <v>166045.59985991995</v>
      </c>
      <c r="KA25" s="34">
        <f>'New BAU'!KA67</f>
        <v>166119.99186980815</v>
      </c>
      <c r="KB25" s="34">
        <f>'New BAU'!KB67</f>
        <v>166192.60387498012</v>
      </c>
      <c r="KC25" s="34">
        <f>'New BAU'!KC67</f>
        <v>166263.45355093144</v>
      </c>
      <c r="KD25" s="34">
        <f>'New BAU'!KD67</f>
        <v>166332.55846630869</v>
      </c>
      <c r="KE25" s="34">
        <f>'New BAU'!KE67</f>
        <v>166399.93608252195</v>
      </c>
      <c r="KF25" s="34">
        <f>'New BAU'!KF67</f>
        <v>166465.60375338429</v>
      </c>
    </row>
    <row r="26" spans="1:292" x14ac:dyDescent="0.2">
      <c r="A26" s="3" t="s">
        <v>30</v>
      </c>
      <c r="B26" s="34">
        <f>'New BAU'!B68</f>
        <v>2472.8196335751691</v>
      </c>
      <c r="C26" s="34">
        <f>'New BAU'!C68</f>
        <v>2553.6683854296293</v>
      </c>
      <c r="D26" s="34">
        <f>'New BAU'!D68</f>
        <v>2636.576209674472</v>
      </c>
      <c r="E26" s="34">
        <f>'New BAU'!E68</f>
        <v>2721.5419152885943</v>
      </c>
      <c r="F26" s="34">
        <f>'New BAU'!F68</f>
        <v>2808.5649162355794</v>
      </c>
      <c r="G26" s="34">
        <f>'New BAU'!G68</f>
        <v>2747.4347939100894</v>
      </c>
      <c r="H26" s="34">
        <f>'New BAU'!H68</f>
        <v>2826.4745335498524</v>
      </c>
      <c r="I26" s="34">
        <f>'New BAU'!I68</f>
        <v>2907.3164627464716</v>
      </c>
      <c r="J26" s="34">
        <f>'New BAU'!J68</f>
        <v>2989.9488645826364</v>
      </c>
      <c r="K26" s="34">
        <f>'New BAU'!K68</f>
        <v>3074.346494475798</v>
      </c>
      <c r="L26" s="34">
        <f>'New BAU'!L68</f>
        <v>3160.4849412511448</v>
      </c>
      <c r="M26" s="34">
        <f>'New BAU'!M68</f>
        <v>3248.3405068606203</v>
      </c>
      <c r="N26" s="34">
        <f>'New BAU'!N68</f>
        <v>3337.890107093222</v>
      </c>
      <c r="O26" s="34">
        <f>'New BAU'!O68</f>
        <v>3429.1111851381488</v>
      </c>
      <c r="P26" s="34">
        <f>'New BAU'!P68</f>
        <v>3521.9816343012094</v>
      </c>
      <c r="Q26" s="34">
        <f>'New BAU'!Q68</f>
        <v>3616.4797278438791</v>
      </c>
      <c r="R26" s="34">
        <f>'New BAU'!R68</f>
        <v>3712.5840548528968</v>
      </c>
      <c r="S26" s="34">
        <f>'New BAU'!S68</f>
        <v>3810.2734615554318</v>
      </c>
      <c r="T26" s="34">
        <f>'New BAU'!T68</f>
        <v>3909.5269977522767</v>
      </c>
      <c r="U26" s="34">
        <f>'New BAU'!U68</f>
        <v>4010.3238681576886</v>
      </c>
      <c r="V26" s="34">
        <f>'New BAU'!V68</f>
        <v>4112.6433884751605</v>
      </c>
      <c r="W26" s="34">
        <f>'New BAU'!W68</f>
        <v>4216.4649460405963</v>
      </c>
      <c r="X26" s="34">
        <f>'New BAU'!X68</f>
        <v>4321.7679648501353</v>
      </c>
      <c r="Y26" s="34">
        <f>'New BAU'!Y68</f>
        <v>4428.5318747709307</v>
      </c>
      <c r="Z26" s="34">
        <f>'New BAU'!Z68</f>
        <v>4536.736084715265</v>
      </c>
      <c r="AA26" s="34">
        <f>'New BAU'!AA68</f>
        <v>4646.3599595449314</v>
      </c>
      <c r="AB26" s="34">
        <f>'New BAU'!AB68</f>
        <v>4757.3828004637598</v>
      </c>
      <c r="AC26" s="34">
        <f>'New BAU'!AC68</f>
        <v>4869.783828652452</v>
      </c>
      <c r="AD26" s="34">
        <f>'New BAU'!AD68</f>
        <v>4983.5421719000642</v>
      </c>
      <c r="AE26" s="34">
        <f>'New BAU'!AE68</f>
        <v>5098.6368539905225</v>
      </c>
      <c r="AF26" s="34">
        <f>'New BAU'!AF68</f>
        <v>5215.0467866092004</v>
      </c>
      <c r="AG26" s="34">
        <f>'New BAU'!AG68</f>
        <v>5332.7507635434513</v>
      </c>
      <c r="AH26" s="34">
        <f>'New BAU'!AH68</f>
        <v>5451.7274569612837</v>
      </c>
      <c r="AI26" s="34">
        <f>'New BAU'!AI68</f>
        <v>5571.9554155637925</v>
      </c>
      <c r="AJ26" s="34">
        <f>'New BAU'!AJ68</f>
        <v>5693.4130644186162</v>
      </c>
      <c r="AK26" s="34">
        <f>'New BAU'!AK68</f>
        <v>5816.0787062941999</v>
      </c>
      <c r="AL26" s="34">
        <f>'New BAU'!AL68</f>
        <v>5939.9305243263316</v>
      </c>
      <c r="AM26" s="34">
        <f>'New BAU'!AM68</f>
        <v>6064.9465858607919</v>
      </c>
      <c r="AN26" s="34">
        <f>'New BAU'!AN68</f>
        <v>6191.1048473271421</v>
      </c>
      <c r="AO26" s="34">
        <f>'New BAU'!AO68</f>
        <v>6318.383160010304</v>
      </c>
      <c r="AP26" s="34">
        <f>'New BAU'!AP68</f>
        <v>6446.759276596802</v>
      </c>
      <c r="AQ26" s="34">
        <f>'New BAU'!AQ68</f>
        <v>6576.2108583829549</v>
      </c>
      <c r="AR26" s="34">
        <f>'New BAU'!AR68</f>
        <v>6706.7154830418604</v>
      </c>
      <c r="AS26" s="34">
        <f>'New BAU'!AS68</f>
        <v>6838.2506528548001</v>
      </c>
      <c r="AT26" s="34">
        <f>'New BAU'!AT68</f>
        <v>6970.7938033214004</v>
      </c>
      <c r="AU26" s="34">
        <f>'New BAU'!AU68</f>
        <v>7104.3223120705434</v>
      </c>
      <c r="AV26" s="34">
        <f>'New BAU'!AV68</f>
        <v>7238.8135080015018</v>
      </c>
      <c r="AW26" s="34">
        <f>'New BAU'!AW68</f>
        <v>7374.2446805915661</v>
      </c>
      <c r="AX26" s="34">
        <f>'New BAU'!AX68</f>
        <v>7510.5930893125933</v>
      </c>
      <c r="AY26" s="34">
        <f>'New BAU'!AY68</f>
        <v>7647.8359731052233</v>
      </c>
      <c r="AZ26" s="34">
        <f>'New BAU'!AZ68</f>
        <v>7785.9505598643118</v>
      </c>
      <c r="BA26" s="34">
        <f>'New BAU'!BA68</f>
        <v>7924.9140758946314</v>
      </c>
      <c r="BB26" s="34">
        <f>'New BAU'!BB68</f>
        <v>8064.7037553004548</v>
      </c>
      <c r="BC26" s="34">
        <f>'New BAU'!BC68</f>
        <v>8205.2968492764594</v>
      </c>
      <c r="BD26" s="34">
        <f>'New BAU'!BD68</f>
        <v>8346.6706352719357</v>
      </c>
      <c r="BE26" s="34">
        <f>'New BAU'!BE68</f>
        <v>8488.8024260034072</v>
      </c>
      <c r="BF26" s="34">
        <f>'New BAU'!BF68</f>
        <v>8631.6695782941897</v>
      </c>
      <c r="BG26" s="34">
        <f>'New BAU'!BG68</f>
        <v>8775.2495017225046</v>
      </c>
      <c r="BH26" s="34">
        <f>'New BAU'!BH68</f>
        <v>8919.51966706241</v>
      </c>
      <c r="BI26" s="34">
        <f>'New BAU'!BI68</f>
        <v>9064.457614504483</v>
      </c>
      <c r="BJ26" s="34">
        <f>'New BAU'!BJ68</f>
        <v>9210.0409616451161</v>
      </c>
      <c r="BK26" s="34">
        <f>'New BAU'!BK68</f>
        <v>9356.2474112359123</v>
      </c>
      <c r="BL26" s="34">
        <f>'New BAU'!BL68</f>
        <v>9503.0547586860393</v>
      </c>
      <c r="BM26" s="34">
        <f>'New BAU'!BM68</f>
        <v>9650.4408993123398</v>
      </c>
      <c r="BN26" s="34">
        <f>'New BAU'!BN68</f>
        <v>9798.3838353336596</v>
      </c>
      <c r="BO26" s="34">
        <f>'New BAU'!BO68</f>
        <v>9946.8616826068246</v>
      </c>
      <c r="BP26" s="34">
        <f>'New BAU'!BP68</f>
        <v>10095.852677103499</v>
      </c>
      <c r="BQ26" s="34">
        <f>'New BAU'!BQ68</f>
        <v>10245.335181127732</v>
      </c>
      <c r="BR26" s="34">
        <f>'New BAU'!BR68</f>
        <v>10395.287689275357</v>
      </c>
      <c r="BS26" s="34">
        <f>'New BAU'!BS68</f>
        <v>10545.688834137083</v>
      </c>
      <c r="BT26" s="34">
        <f>'New BAU'!BT68</f>
        <v>10696.517391748057</v>
      </c>
      <c r="BU26" s="34">
        <f>'New BAU'!BU68</f>
        <v>10847.752286787016</v>
      </c>
      <c r="BV26" s="34">
        <f>'New BAU'!BV68</f>
        <v>10999.37259752932</v>
      </c>
      <c r="BW26" s="34">
        <f>'New BAU'!BW68</f>
        <v>11151.357560557983</v>
      </c>
      <c r="BX26" s="34">
        <f>'New BAU'!BX68</f>
        <v>11303.686575237705</v>
      </c>
      <c r="BY26" s="34">
        <f>'New BAU'!BY68</f>
        <v>11456.339207957268</v>
      </c>
      <c r="BZ26" s="34">
        <f>'New BAU'!BZ68</f>
        <v>11609.295196145589</v>
      </c>
      <c r="CA26" s="34">
        <f>'New BAU'!CA68</f>
        <v>11762.534452067397</v>
      </c>
      <c r="CB26" s="34">
        <f>'New BAU'!CB68</f>
        <v>11916.037066404524</v>
      </c>
      <c r="CC26" s="34">
        <f>'New BAU'!CC68</f>
        <v>12069.783311628811</v>
      </c>
      <c r="CD26" s="34">
        <f>'New BAU'!CD68</f>
        <v>12223.753645172981</v>
      </c>
      <c r="CE26" s="34">
        <f>'New BAU'!CE68</f>
        <v>12377.928712405655</v>
      </c>
      <c r="CF26" s="34">
        <f>'New BAU'!CF68</f>
        <v>12532.28934941714</v>
      </c>
      <c r="CG26" s="34">
        <f>'New BAU'!CG68</f>
        <v>12686.816585621902</v>
      </c>
      <c r="CH26" s="34">
        <f>'New BAU'!CH68</f>
        <v>12841.491646184357</v>
      </c>
      <c r="CI26" s="34">
        <f>'New BAU'!CI68</f>
        <v>12996.29595427417</v>
      </c>
      <c r="CJ26" s="34">
        <f>'New BAU'!CJ68</f>
        <v>13151.21113315717</v>
      </c>
      <c r="CK26" s="34">
        <f>'New BAU'!CK68</f>
        <v>13306.219008128124</v>
      </c>
      <c r="CL26" s="34">
        <f>'New BAU'!CL68</f>
        <v>13461.301608291235</v>
      </c>
      <c r="CM26" s="34">
        <f>'New BAU'!CM68</f>
        <v>13616.441168194415</v>
      </c>
      <c r="CN26" s="34">
        <f>'New BAU'!CN68</f>
        <v>13771.620129322777</v>
      </c>
      <c r="CO26" s="34">
        <f>'New BAU'!CO68</f>
        <v>13926.821141457396</v>
      </c>
      <c r="CP26" s="34">
        <f>'New BAU'!CP68</f>
        <v>14082.027063904423</v>
      </c>
      <c r="CQ26" s="34">
        <f>'New BAU'!CQ68</f>
        <v>14237.220966599962</v>
      </c>
      <c r="CR26" s="34">
        <f>'New BAU'!CR68</f>
        <v>14392.38613109602</v>
      </c>
      <c r="CS26" s="34">
        <f>'New BAU'!CS68</f>
        <v>14547.506051432152</v>
      </c>
      <c r="CT26" s="34">
        <f>'New BAU'!CT68</f>
        <v>14702.564434898013</v>
      </c>
      <c r="CU26" s="34">
        <f>'New BAU'!CU68</f>
        <v>14857.545202691095</v>
      </c>
      <c r="CV26" s="34">
        <f>'New BAU'!CV68</f>
        <v>15012.432490474437</v>
      </c>
      <c r="CW26" s="34">
        <f>'New BAU'!CW68</f>
        <v>15167.210648838181</v>
      </c>
      <c r="CX26" s="34">
        <f>'New BAU'!CX68</f>
        <v>15321.86424366963</v>
      </c>
      <c r="CY26" s="34">
        <f>'New BAU'!CY68</f>
        <v>15476.378056435231</v>
      </c>
      <c r="CZ26" s="34">
        <f>'New BAU'!CZ68</f>
        <v>15630.737084378725</v>
      </c>
      <c r="DA26" s="34">
        <f>'New BAU'!DA68</f>
        <v>15784.926540638673</v>
      </c>
      <c r="DB26" s="34">
        <f>'New BAU'!DB68</f>
        <v>15938.931854289158</v>
      </c>
      <c r="DC26" s="34">
        <f>'New BAU'!DC68</f>
        <v>16092.738670306877</v>
      </c>
      <c r="DD26" s="34">
        <f>'New BAU'!DD68</f>
        <v>16246.332849467477</v>
      </c>
      <c r="DE26" s="34">
        <f>'New BAU'!DE68</f>
        <v>16399.700468174819</v>
      </c>
      <c r="DF26" s="34">
        <f>'New BAU'!DF68</f>
        <v>16552.827818225229</v>
      </c>
      <c r="DG26" s="34">
        <f>'New BAU'!DG68</f>
        <v>16705.701406509979</v>
      </c>
      <c r="DH26" s="34">
        <f>'New BAU'!DH68</f>
        <v>16858.307954658627</v>
      </c>
      <c r="DI26" s="34">
        <f>'New BAU'!DI68</f>
        <v>17010.634398625207</v>
      </c>
      <c r="DJ26" s="34">
        <f>'New BAU'!DJ68</f>
        <v>17162.667888220094</v>
      </c>
      <c r="DK26" s="34">
        <f>'New BAU'!DK68</f>
        <v>17314.39578658959</v>
      </c>
      <c r="DL26" s="34">
        <f>'New BAU'!DL68</f>
        <v>17465.805669645095</v>
      </c>
      <c r="DM26" s="34">
        <f>'New BAU'!DM68</f>
        <v>17616.885325444495</v>
      </c>
      <c r="DN26" s="34">
        <f>'New BAU'!DN68</f>
        <v>17767.622753526808</v>
      </c>
      <c r="DO26" s="34">
        <f>'New BAU'!DO68</f>
        <v>17918.006164202572</v>
      </c>
      <c r="DP26" s="34">
        <f>'New BAU'!DP68</f>
        <v>18068.023977801484</v>
      </c>
      <c r="DQ26" s="34">
        <f>'New BAU'!DQ68</f>
        <v>18217.664823878673</v>
      </c>
      <c r="DR26" s="34">
        <f>'New BAU'!DR68</f>
        <v>18366.917540381441</v>
      </c>
      <c r="DS26" s="34">
        <f>'New BAU'!DS68</f>
        <v>18515.771172777826</v>
      </c>
      <c r="DT26" s="34">
        <f>'New BAU'!DT68</f>
        <v>18664.214973148202</v>
      </c>
      <c r="DU26" s="34">
        <f>'New BAU'!DU68</f>
        <v>18812.238399241651</v>
      </c>
      <c r="DV26" s="34">
        <f>'New BAU'!DV68</f>
        <v>18959.831113497767</v>
      </c>
      <c r="DW26" s="34">
        <f>'New BAU'!DW68</f>
        <v>19106.982982035577</v>
      </c>
      <c r="DX26" s="34">
        <f>'New BAU'!DX68</f>
        <v>19253.684073610442</v>
      </c>
      <c r="DY26" s="34">
        <f>'New BAU'!DY68</f>
        <v>19399.924658540163</v>
      </c>
      <c r="DZ26" s="34">
        <f>'New BAU'!DZ68</f>
        <v>19545.695207601089</v>
      </c>
      <c r="EA26" s="34">
        <f>'New BAU'!EA68</f>
        <v>19690.986390895549</v>
      </c>
      <c r="EB26" s="34">
        <f>'New BAU'!EB68</f>
        <v>19835.789076691155</v>
      </c>
      <c r="EC26" s="34">
        <f>'New BAU'!EC68</f>
        <v>19980.094330233267</v>
      </c>
      <c r="ED26" s="34">
        <f>'New BAU'!ED68</f>
        <v>20123.893412531062</v>
      </c>
      <c r="EE26" s="34">
        <f>'New BAU'!EE68</f>
        <v>20267.177779118469</v>
      </c>
      <c r="EF26" s="34">
        <f>'New BAU'!EF68</f>
        <v>20409.939078790427</v>
      </c>
      <c r="EG26" s="34">
        <f>'New BAU'!EG68</f>
        <v>20552.169152315346</v>
      </c>
      <c r="EH26" s="34">
        <f>'New BAU'!EH68</f>
        <v>20693.860031124586</v>
      </c>
      <c r="EI26" s="34">
        <f>'New BAU'!EI68</f>
        <v>20835.003935979694</v>
      </c>
      <c r="EJ26" s="34">
        <f>'New BAU'!EJ68</f>
        <v>20975.593275617764</v>
      </c>
      <c r="EK26" s="34">
        <f>'New BAU'!EK68</f>
        <v>21115.620645376061</v>
      </c>
      <c r="EL26" s="34">
        <f>'New BAU'!EL68</f>
        <v>21255.078825796369</v>
      </c>
      <c r="EM26" s="34">
        <f>'New BAU'!EM68</f>
        <v>21393.960781209513</v>
      </c>
      <c r="EN26" s="34">
        <f>'New BAU'!EN68</f>
        <v>21532.259658301173</v>
      </c>
      <c r="EO26" s="34">
        <f>'New BAU'!EO68</f>
        <v>21669.968784658897</v>
      </c>
      <c r="EP26" s="34">
        <f>'New BAU'!EP68</f>
        <v>21807.081667301776</v>
      </c>
      <c r="EQ26" s="34">
        <f>'New BAU'!EQ68</f>
        <v>21943.591991192501</v>
      </c>
      <c r="ER26" s="34">
        <f>'New BAU'!ER68</f>
        <v>22079.49361773326</v>
      </c>
      <c r="ES26" s="34">
        <f>'New BAU'!ES68</f>
        <v>22214.780583245207</v>
      </c>
      <c r="ET26" s="34">
        <f>'New BAU'!ET68</f>
        <v>22349.447097432774</v>
      </c>
      <c r="EU26" s="34">
        <f>'New BAU'!EU68</f>
        <v>22483.487541832932</v>
      </c>
      <c r="EV26" s="34">
        <f>'New BAU'!EV68</f>
        <v>22616.896468250216</v>
      </c>
      <c r="EW26" s="34">
        <f>'New BAU'!EW68</f>
        <v>22749.668597177977</v>
      </c>
      <c r="EX26" s="34">
        <f>'New BAU'!EX68</f>
        <v>22881.798816206334</v>
      </c>
      <c r="EY26" s="34">
        <f>'New BAU'!EY68</f>
        <v>23013.282178417699</v>
      </c>
      <c r="EZ26" s="34">
        <f>'New BAU'!EZ68</f>
        <v>23144.113900769753</v>
      </c>
      <c r="FA26" s="34">
        <f>'New BAU'!FA68</f>
        <v>23274.289362467382</v>
      </c>
      <c r="FB26" s="34">
        <f>'New BAU'!FB68</f>
        <v>23403.804103323084</v>
      </c>
      <c r="FC26" s="34">
        <f>'New BAU'!FC68</f>
        <v>23532.653822107215</v>
      </c>
      <c r="FD26" s="34">
        <f>'New BAU'!FD68</f>
        <v>23660.834374888058</v>
      </c>
      <c r="FE26" s="34">
        <f>'New BAU'!FE68</f>
        <v>23788.34177336263</v>
      </c>
      <c r="FF26" s="34">
        <f>'New BAU'!FF68</f>
        <v>23915.172183178354</v>
      </c>
      <c r="FG26" s="34">
        <f>'New BAU'!FG68</f>
        <v>24041.321922246567</v>
      </c>
      <c r="FH26" s="34">
        <f>'New BAU'!FH68</f>
        <v>24166.787459048075</v>
      </c>
      <c r="FI26" s="34">
        <f>'New BAU'!FI68</f>
        <v>24291.565410931431</v>
      </c>
      <c r="FJ26" s="34">
        <f>'New BAU'!FJ68</f>
        <v>24415.652542404307</v>
      </c>
      <c r="FK26" s="34">
        <f>'New BAU'!FK68</f>
        <v>24539.045763418686</v>
      </c>
      <c r="FL26" s="34">
        <f>'New BAU'!FL68</f>
        <v>24661.742127650319</v>
      </c>
      <c r="FM26" s="34">
        <f>'New BAU'!FM68</f>
        <v>24783.738830772731</v>
      </c>
      <c r="FN26" s="34">
        <f>'New BAU'!FN68</f>
        <v>24905.033208726749</v>
      </c>
      <c r="FO26" s="34">
        <f>'New BAU'!FO68</f>
        <v>25025.622735985566</v>
      </c>
      <c r="FP26" s="34">
        <f>'New BAU'!FP68</f>
        <v>25145.505023816302</v>
      </c>
      <c r="FQ26" s="34">
        <f>'New BAU'!FQ68</f>
        <v>25264.67781853821</v>
      </c>
      <c r="FR26" s="34">
        <f>'New BAU'!FR68</f>
        <v>25383.138999778239</v>
      </c>
      <c r="FS26" s="34">
        <f>'New BAU'!FS68</f>
        <v>25500.886578724228</v>
      </c>
      <c r="FT26" s="34">
        <f>'New BAU'!FT68</f>
        <v>25617.918696376757</v>
      </c>
      <c r="FU26" s="34">
        <f>'New BAU'!FU68</f>
        <v>25734.233621799351</v>
      </c>
      <c r="FV26" s="34">
        <f>'New BAU'!FV68</f>
        <v>25849.829750368139</v>
      </c>
      <c r="FW26" s="34">
        <f>'New BAU'!FW68</f>
        <v>25964.705602021259</v>
      </c>
      <c r="FX26" s="34">
        <f>'New BAU'!FX68</f>
        <v>26078.859819508591</v>
      </c>
      <c r="FY26" s="34">
        <f>'New BAU'!FY68</f>
        <v>26192.291166641837</v>
      </c>
      <c r="FZ26" s="34">
        <f>'New BAU'!FZ68</f>
        <v>26304.99852654622</v>
      </c>
      <c r="GA26" s="34">
        <f>'New BAU'!GA68</f>
        <v>26416.980899913357</v>
      </c>
      <c r="GB26" s="34">
        <f>'New BAU'!GB68</f>
        <v>26528.237403256629</v>
      </c>
      <c r="GC26" s="34">
        <f>'New BAU'!GC68</f>
        <v>26638.767267168852</v>
      </c>
      <c r="GD26" s="34">
        <f>'New BAU'!GD68</f>
        <v>26748.569834582828</v>
      </c>
      <c r="GE26" s="34">
        <f>'New BAU'!GE68</f>
        <v>26857.644559035645</v>
      </c>
      <c r="GF26" s="34">
        <f>'New BAU'!GF68</f>
        <v>26965.991002936578</v>
      </c>
      <c r="GG26" s="34">
        <f>'New BAU'!GG68</f>
        <v>27073.608835839354</v>
      </c>
      <c r="GH26" s="34">
        <f>'New BAU'!GH68</f>
        <v>27180.497832718971</v>
      </c>
      <c r="GI26" s="34">
        <f>'New BAU'!GI68</f>
        <v>27286.657872253982</v>
      </c>
      <c r="GJ26" s="34">
        <f>'New BAU'!GJ68</f>
        <v>27392.088935113941</v>
      </c>
      <c r="GK26" s="34">
        <f>'New BAU'!GK68</f>
        <v>27496.791102252821</v>
      </c>
      <c r="GL26" s="34">
        <f>'New BAU'!GL68</f>
        <v>27600.764553208977</v>
      </c>
      <c r="GM26" s="34">
        <f>'New BAU'!GM68</f>
        <v>27704.009564411554</v>
      </c>
      <c r="GN26" s="34">
        <f>'New BAU'!GN68</f>
        <v>27806.52650749392</v>
      </c>
      <c r="GO26" s="34">
        <f>'New BAU'!GO68</f>
        <v>27908.315847614809</v>
      </c>
      <c r="GP26" s="34">
        <f>'New BAU'!GP68</f>
        <v>28009.378141787092</v>
      </c>
      <c r="GQ26" s="34">
        <f>'New BAU'!GQ68</f>
        <v>28109.714037214475</v>
      </c>
      <c r="GR26" s="34">
        <f>'New BAU'!GR68</f>
        <v>28209.324269637116</v>
      </c>
      <c r="GS26" s="34">
        <f>'New BAU'!GS68</f>
        <v>28308.209661685658</v>
      </c>
      <c r="GT26" s="34">
        <f>'New BAU'!GT68</f>
        <v>28406.371121244654</v>
      </c>
      <c r="GU26" s="34">
        <f>'New BAU'!GU68</f>
        <v>28503.809639825271</v>
      </c>
      <c r="GV26" s="34">
        <f>'New BAU'!GV68</f>
        <v>28600.526290948004</v>
      </c>
      <c r="GW26" s="34">
        <f>'New BAU'!GW68</f>
        <v>28696.522228535177</v>
      </c>
      <c r="GX26" s="34">
        <f>'New BAU'!GX68</f>
        <v>28791.798685313941</v>
      </c>
      <c r="GY26" s="34">
        <f>'New BAU'!GY68</f>
        <v>28886.356971229859</v>
      </c>
      <c r="GZ26" s="34">
        <f>'New BAU'!GZ68</f>
        <v>28980.198471871499</v>
      </c>
      <c r="HA26" s="34">
        <f>'New BAU'!HA68</f>
        <v>29073.324646906134</v>
      </c>
      <c r="HB26" s="34">
        <f>'New BAU'!HB68</f>
        <v>29165.737028526823</v>
      </c>
      <c r="HC26" s="34">
        <f>'New BAU'!HC68</f>
        <v>29257.437219911164</v>
      </c>
      <c r="HD26" s="34">
        <f>'New BAU'!HD68</f>
        <v>29348.426893692082</v>
      </c>
      <c r="HE26" s="34">
        <f>'New BAU'!HE68</f>
        <v>29438.7077904408</v>
      </c>
      <c r="HF26" s="34">
        <f>'New BAU'!HF68</f>
        <v>29528.281717161768</v>
      </c>
      <c r="HG26" s="34">
        <f>'New BAU'!HG68</f>
        <v>29617.150545800778</v>
      </c>
      <c r="HH26" s="34">
        <f>'New BAU'!HH68</f>
        <v>29705.316211765166</v>
      </c>
      <c r="HI26" s="34">
        <f>'New BAU'!HI68</f>
        <v>29792.780712457839</v>
      </c>
      <c r="HJ26" s="34">
        <f>'New BAU'!HJ68</f>
        <v>29879.546105823425</v>
      </c>
      <c r="HK26" s="34">
        <f>'New BAU'!HK68</f>
        <v>29965.614508908689</v>
      </c>
      <c r="HL26" s="34">
        <f>'New BAU'!HL68</f>
        <v>30050.988096435922</v>
      </c>
      <c r="HM26" s="34">
        <f>'New BAU'!HM68</f>
        <v>30135.669099390045</v>
      </c>
      <c r="HN26" s="34">
        <f>'New BAU'!HN68</f>
        <v>30219.659803619768</v>
      </c>
      <c r="HO26" s="34">
        <f>'New BAU'!HO68</f>
        <v>30302.962548452335</v>
      </c>
      <c r="HP26" s="34">
        <f>'New BAU'!HP68</f>
        <v>30385.579725322754</v>
      </c>
      <c r="HQ26" s="34">
        <f>'New BAU'!HQ68</f>
        <v>30467.513776416818</v>
      </c>
      <c r="HR26" s="34">
        <f>'New BAU'!HR68</f>
        <v>30548.767193328877</v>
      </c>
      <c r="HS26" s="34">
        <f>'New BAU'!HS68</f>
        <v>30629.342515733697</v>
      </c>
      <c r="HT26" s="34">
        <f>'New BAU'!HT68</f>
        <v>30709.242330073161</v>
      </c>
      <c r="HU26" s="34">
        <f>'New BAU'!HU68</f>
        <v>30788.469268257322</v>
      </c>
      <c r="HV26" s="34">
        <f>'New BAU'!HV68</f>
        <v>30867.026006380485</v>
      </c>
      <c r="HW26" s="34">
        <f>'New BAU'!HW68</f>
        <v>30944.915263451716</v>
      </c>
      <c r="HX26" s="34">
        <f>'New BAU'!HX68</f>
        <v>31022.1398001407</v>
      </c>
      <c r="HY26" s="34">
        <f>'New BAU'!HY68</f>
        <v>31098.702417538148</v>
      </c>
      <c r="HZ26" s="34">
        <f>'New BAU'!HZ68</f>
        <v>31174.605955931333</v>
      </c>
      <c r="IA26" s="34">
        <f>'New BAU'!IA68</f>
        <v>31249.853293594872</v>
      </c>
      <c r="IB26" s="34">
        <f>'New BAU'!IB68</f>
        <v>31324.447345596298</v>
      </c>
      <c r="IC26" s="34">
        <f>'New BAU'!IC68</f>
        <v>31398.391062616742</v>
      </c>
      <c r="ID26" s="34">
        <f>'New BAU'!ID68</f>
        <v>31471.687429787416</v>
      </c>
      <c r="IE26" s="34">
        <f>'New BAU'!IE68</f>
        <v>31544.339465540306</v>
      </c>
      <c r="IF26" s="34">
        <f>'New BAU'!IF68</f>
        <v>31616.350220474902</v>
      </c>
      <c r="IG26" s="34">
        <f>'New BAU'!IG68</f>
        <v>31687.722776239778</v>
      </c>
      <c r="IH26" s="34">
        <f>'New BAU'!IH68</f>
        <v>31758.460244429254</v>
      </c>
      <c r="II26" s="34">
        <f>'New BAU'!II68</f>
        <v>31828.565765495787</v>
      </c>
      <c r="IJ26" s="34">
        <f>'New BAU'!IJ68</f>
        <v>31898.042507677052</v>
      </c>
      <c r="IK26" s="34">
        <f>'New BAU'!IK68</f>
        <v>31966.893665938493</v>
      </c>
      <c r="IL26" s="34">
        <f>'New BAU'!IL68</f>
        <v>32035.122460931161</v>
      </c>
      <c r="IM26" s="34">
        <f>'New BAU'!IM68</f>
        <v>32102.732137964369</v>
      </c>
      <c r="IN26" s="34">
        <f>'New BAU'!IN68</f>
        <v>32169.725965993974</v>
      </c>
      <c r="IO26" s="34">
        <f>'New BAU'!IO68</f>
        <v>32236.107236625205</v>
      </c>
      <c r="IP26" s="34">
        <f>'New BAU'!IP68</f>
        <v>32301.879263131199</v>
      </c>
      <c r="IQ26" s="34">
        <f>'New BAU'!IQ68</f>
        <v>32367.045379485975</v>
      </c>
      <c r="IR26" s="34">
        <f>'New BAU'!IR68</f>
        <v>32431.608939412628</v>
      </c>
      <c r="IS26" s="34">
        <f>'New BAU'!IS68</f>
        <v>32495.573315446785</v>
      </c>
      <c r="IT26" s="34">
        <f>'New BAU'!IT68</f>
        <v>32558.941898014225</v>
      </c>
      <c r="IU26" s="34">
        <f>'New BAU'!IU68</f>
        <v>32621.718094524058</v>
      </c>
      <c r="IV26" s="34">
        <f>'New BAU'!IV68</f>
        <v>32683.905328476038</v>
      </c>
      <c r="IW26" s="34">
        <f>'New BAU'!IW68</f>
        <v>32745.507038583044</v>
      </c>
      <c r="IX26" s="34">
        <f>'New BAU'!IX68</f>
        <v>32806.526677907743</v>
      </c>
      <c r="IY26" s="34">
        <f>'New BAU'!IY68</f>
        <v>32866.967713014208</v>
      </c>
      <c r="IZ26" s="34">
        <f>'New BAU'!IZ68</f>
        <v>32926.833623133731</v>
      </c>
      <c r="JA26" s="34">
        <f>'New BAU'!JA68</f>
        <v>32986.127899344887</v>
      </c>
      <c r="JB26" s="34">
        <f>'New BAU'!JB68</f>
        <v>33044.854043768384</v>
      </c>
      <c r="JC26" s="34">
        <f>'New BAU'!JC68</f>
        <v>33103.01556877546</v>
      </c>
      <c r="JD26" s="34">
        <f>'New BAU'!JD68</f>
        <v>33160.615996210967</v>
      </c>
      <c r="JE26" s="34">
        <f>'New BAU'!JE68</f>
        <v>33217.65885662994</v>
      </c>
      <c r="JF26" s="34">
        <f>'New BAU'!JF68</f>
        <v>33274.147688548699</v>
      </c>
      <c r="JG26" s="34">
        <f>'New BAU'!JG68</f>
        <v>33330.086037709014</v>
      </c>
      <c r="JH26" s="34">
        <f>'New BAU'!JH68</f>
        <v>33385.477456356697</v>
      </c>
      <c r="JI26" s="34">
        <f>'New BAU'!JI68</f>
        <v>33440.325502533291</v>
      </c>
      <c r="JJ26" s="34">
        <f>'New BAU'!JJ68</f>
        <v>33494.633739381388</v>
      </c>
      <c r="JK26" s="34">
        <f>'New BAU'!JK68</f>
        <v>33548.405734463529</v>
      </c>
      <c r="JL26" s="34">
        <f>'New BAU'!JL68</f>
        <v>33601.645059094175</v>
      </c>
      <c r="JM26" s="34">
        <f>'New BAU'!JM68</f>
        <v>33654.355287684644</v>
      </c>
      <c r="JN26" s="34">
        <f>'New BAU'!JN68</f>
        <v>33706.539997101674</v>
      </c>
      <c r="JO26" s="34">
        <f>'New BAU'!JO68</f>
        <v>33758.202766038296</v>
      </c>
      <c r="JP26" s="34">
        <f>'New BAU'!JP68</f>
        <v>33809.347174397757</v>
      </c>
      <c r="JQ26" s="34">
        <f>'New BAU'!JQ68</f>
        <v>33859.976802690209</v>
      </c>
      <c r="JR26" s="34">
        <f>'New BAU'!JR68</f>
        <v>33910.095231441992</v>
      </c>
      <c r="JS26" s="34">
        <f>'New BAU'!JS68</f>
        <v>33959.70604061678</v>
      </c>
      <c r="JT26" s="34">
        <f>'New BAU'!JT68</f>
        <v>34008.812809049974</v>
      </c>
      <c r="JU26" s="34">
        <f>'New BAU'!JU68</f>
        <v>34057.419113894466</v>
      </c>
      <c r="JV26" s="34">
        <f>'New BAU'!JV68</f>
        <v>34105.528530078853</v>
      </c>
      <c r="JW26" s="34">
        <f>'New BAU'!JW68</f>
        <v>34153.144629777475</v>
      </c>
      <c r="JX26" s="34">
        <f>'New BAU'!JX68</f>
        <v>34200.270981892158</v>
      </c>
      <c r="JY26" s="34">
        <f>'New BAU'!JY68</f>
        <v>34246.911151545864</v>
      </c>
      <c r="JZ26" s="34">
        <f>'New BAU'!JZ68</f>
        <v>34293.068699587588</v>
      </c>
      <c r="KA26" s="34">
        <f>'New BAU'!KA68</f>
        <v>34338.747182108753</v>
      </c>
      <c r="KB26" s="34">
        <f>'New BAU'!KB68</f>
        <v>34383.950149970886</v>
      </c>
      <c r="KC26" s="34">
        <f>'New BAU'!KC68</f>
        <v>34428.681148344636</v>
      </c>
      <c r="KD26" s="34">
        <f>'New BAU'!KD68</f>
        <v>34472.943716259149</v>
      </c>
      <c r="KE26" s="34">
        <f>'New BAU'!KE68</f>
        <v>34516.741386163027</v>
      </c>
      <c r="KF26" s="34">
        <f>'New BAU'!KF68</f>
        <v>34560.077683495772</v>
      </c>
    </row>
    <row r="27" spans="1:292" x14ac:dyDescent="0.2">
      <c r="A27" s="3" t="s">
        <v>31</v>
      </c>
      <c r="B27" s="34">
        <f>'New BAU'!B69</f>
        <v>744.28430994734117</v>
      </c>
      <c r="C27" s="34">
        <f>'New BAU'!C69</f>
        <v>766.45933797347277</v>
      </c>
      <c r="D27" s="34">
        <f>'New BAU'!D69</f>
        <v>789.18963213261486</v>
      </c>
      <c r="E27" s="34">
        <f>'New BAU'!E69</f>
        <v>812.467347270853</v>
      </c>
      <c r="F27" s="34">
        <f>'New BAU'!F69</f>
        <v>836.28533453320972</v>
      </c>
      <c r="G27" s="34">
        <f>'New BAU'!G69</f>
        <v>821.46950252603551</v>
      </c>
      <c r="H27" s="34">
        <f>'New BAU'!H69</f>
        <v>843.25953137906561</v>
      </c>
      <c r="I27" s="34">
        <f>'New BAU'!I69</f>
        <v>865.52474843014977</v>
      </c>
      <c r="J27" s="34">
        <f>'New BAU'!J69</f>
        <v>888.25627375088391</v>
      </c>
      <c r="K27" s="34">
        <f>'New BAU'!K69</f>
        <v>911.44218917489525</v>
      </c>
      <c r="L27" s="34">
        <f>'New BAU'!L69</f>
        <v>935.07123793295762</v>
      </c>
      <c r="M27" s="34">
        <f>'New BAU'!M69</f>
        <v>959.13275512143946</v>
      </c>
      <c r="N27" s="34">
        <f>'New BAU'!N69</f>
        <v>983.6166061617123</v>
      </c>
      <c r="O27" s="34">
        <f>'New BAU'!O69</f>
        <v>1008.5131313220998</v>
      </c>
      <c r="P27" s="34">
        <f>'New BAU'!P69</f>
        <v>1033.8130954007192</v>
      </c>
      <c r="Q27" s="34">
        <f>'New BAU'!Q69</f>
        <v>1059.5076420059891</v>
      </c>
      <c r="R27" s="34">
        <f>'New BAU'!R69</f>
        <v>1085.5882520476987</v>
      </c>
      <c r="S27" s="34">
        <f>'New BAU'!S69</f>
        <v>1112.046706138224</v>
      </c>
      <c r="T27" s="34">
        <f>'New BAU'!T69</f>
        <v>1138.8750506431527</v>
      </c>
      <c r="U27" s="34">
        <f>'New BAU'!U69</f>
        <v>1166.0655671370409</v>
      </c>
      <c r="V27" s="34">
        <f>'New BAU'!V69</f>
        <v>1193.610745026888</v>
      </c>
      <c r="W27" s="34">
        <f>'New BAU'!W69</f>
        <v>1221.5032571096924</v>
      </c>
      <c r="X27" s="34">
        <f>'New BAU'!X69</f>
        <v>1249.7359378347928</v>
      </c>
      <c r="Y27" s="34">
        <f>'New BAU'!Y69</f>
        <v>1278.3017640477005</v>
      </c>
      <c r="Z27" s="34">
        <f>'New BAU'!Z69</f>
        <v>1307.1938380002712</v>
      </c>
      <c r="AA27" s="34">
        <f>'New BAU'!AA69</f>
        <v>1336.4053724219254</v>
      </c>
      <c r="AB27" s="34">
        <f>'New BAU'!AB69</f>
        <v>1365.9296774579041</v>
      </c>
      <c r="AC27" s="34">
        <f>'New BAU'!AC69</f>
        <v>1395.7601492927777</v>
      </c>
      <c r="AD27" s="34">
        <f>'New BAU'!AD69</f>
        <v>1425.8902602900598</v>
      </c>
      <c r="AE27" s="34">
        <f>'New BAU'!AE69</f>
        <v>1456.3135504915829</v>
      </c>
      <c r="AF27" s="34">
        <f>'New BAU'!AF69</f>
        <v>1487.0236203327956</v>
      </c>
      <c r="AG27" s="34">
        <f>'New BAU'!AG69</f>
        <v>1518.0141244424856</v>
      </c>
      <c r="AH27" s="34">
        <f>'New BAU'!AH69</f>
        <v>1549.2787664068608</v>
      </c>
      <c r="AI27" s="34">
        <f>'New BAU'!AI69</f>
        <v>1580.8112943890724</v>
      </c>
      <c r="AJ27" s="34">
        <f>'New BAU'!AJ69</f>
        <v>1612.6054975054258</v>
      </c>
      <c r="AK27" s="34">
        <f>'New BAU'!AK69</f>
        <v>1644.6552028691012</v>
      </c>
      <c r="AL27" s="34">
        <f>'New BAU'!AL69</f>
        <v>1676.9542732210025</v>
      </c>
      <c r="AM27" s="34">
        <f>'New BAU'!AM69</f>
        <v>1709.4966050753835</v>
      </c>
      <c r="AN27" s="34">
        <f>'New BAU'!AN69</f>
        <v>1742.2761273154022</v>
      </c>
      <c r="AO27" s="34">
        <f>'New BAU'!AO69</f>
        <v>1775.2868001803158</v>
      </c>
      <c r="AP27" s="34">
        <f>'New BAU'!AP69</f>
        <v>1808.5226145923425</v>
      </c>
      <c r="AQ27" s="34">
        <f>'New BAU'!AQ69</f>
        <v>1841.9775917766099</v>
      </c>
      <c r="AR27" s="34">
        <f>'New BAU'!AR69</f>
        <v>1875.6457831327036</v>
      </c>
      <c r="AS27" s="34">
        <f>'New BAU'!AS69</f>
        <v>1909.5212703209083</v>
      </c>
      <c r="AT27" s="34">
        <f>'New BAU'!AT69</f>
        <v>1943.5981655301639</v>
      </c>
      <c r="AU27" s="34">
        <f>'New BAU'!AU69</f>
        <v>1977.8706118987063</v>
      </c>
      <c r="AV27" s="34">
        <f>'New BAU'!AV69</f>
        <v>2012.3327840613922</v>
      </c>
      <c r="AW27" s="34">
        <f>'New BAU'!AW69</f>
        <v>2046.9788888009609</v>
      </c>
      <c r="AX27" s="34">
        <f>'New BAU'!AX69</f>
        <v>2081.8031657829433</v>
      </c>
      <c r="AY27" s="34">
        <f>'New BAU'!AY69</f>
        <v>2116.7998883564974</v>
      </c>
      <c r="AZ27" s="34">
        <f>'New BAU'!AZ69</f>
        <v>2151.9633644055307</v>
      </c>
      <c r="BA27" s="34">
        <f>'New BAU'!BA69</f>
        <v>2187.2879372364296</v>
      </c>
      <c r="BB27" s="34">
        <f>'New BAU'!BB69</f>
        <v>2222.7679864904385</v>
      </c>
      <c r="BC27" s="34">
        <f>'New BAU'!BC69</f>
        <v>2258.397929070285</v>
      </c>
      <c r="BD27" s="34">
        <f>'New BAU'!BD69</f>
        <v>2294.1722200720751</v>
      </c>
      <c r="BE27" s="34">
        <f>'New BAU'!BE69</f>
        <v>2330.0853537146404</v>
      </c>
      <c r="BF27" s="34">
        <f>'New BAU'!BF69</f>
        <v>2366.1318642597198</v>
      </c>
      <c r="BG27" s="34">
        <f>'New BAU'!BG69</f>
        <v>2402.3063269172799</v>
      </c>
      <c r="BH27" s="34">
        <f>'New BAU'!BH69</f>
        <v>2438.6033587311617</v>
      </c>
      <c r="BI27" s="34">
        <f>'New BAU'!BI69</f>
        <v>2475.0176194410678</v>
      </c>
      <c r="BJ27" s="34">
        <f>'New BAU'!BJ69</f>
        <v>2511.5438123175782</v>
      </c>
      <c r="BK27" s="34">
        <f>'New BAU'!BK69</f>
        <v>2548.1766849674295</v>
      </c>
      <c r="BL27" s="34">
        <f>'New BAU'!BL69</f>
        <v>2584.9110301069759</v>
      </c>
      <c r="BM27" s="34">
        <f>'New BAU'!BM69</f>
        <v>2621.741686302059</v>
      </c>
      <c r="BN27" s="34">
        <f>'New BAU'!BN69</f>
        <v>2658.6635386731236</v>
      </c>
      <c r="BO27" s="34">
        <f>'New BAU'!BO69</f>
        <v>2695.6715195646329</v>
      </c>
      <c r="BP27" s="34">
        <f>'New BAU'!BP69</f>
        <v>2732.760609178194</v>
      </c>
      <c r="BQ27" s="34">
        <f>'New BAU'!BQ69</f>
        <v>2769.9258361691845</v>
      </c>
      <c r="BR27" s="34">
        <f>'New BAU'!BR69</f>
        <v>2807.1622782067957</v>
      </c>
      <c r="BS27" s="34">
        <f>'New BAU'!BS69</f>
        <v>2844.4650624976539</v>
      </c>
      <c r="BT27" s="34">
        <f>'New BAU'!BT69</f>
        <v>2881.8293662734391</v>
      </c>
      <c r="BU27" s="34">
        <f>'New BAU'!BU69</f>
        <v>2919.2504172429067</v>
      </c>
      <c r="BV27" s="34">
        <f>'New BAU'!BV69</f>
        <v>2956.7234940090752</v>
      </c>
      <c r="BW27" s="34">
        <f>'New BAU'!BW69</f>
        <v>2994.2439264522418</v>
      </c>
      <c r="BX27" s="34">
        <f>'New BAU'!BX69</f>
        <v>3031.8070960796526</v>
      </c>
      <c r="BY27" s="34">
        <f>'New BAU'!BY69</f>
        <v>3069.4084363428401</v>
      </c>
      <c r="BZ27" s="34">
        <f>'New BAU'!BZ69</f>
        <v>3107.0434329234467</v>
      </c>
      <c r="CA27" s="34">
        <f>'New BAU'!CA69</f>
        <v>3144.7076239887056</v>
      </c>
      <c r="CB27" s="34">
        <f>'New BAU'!CB69</f>
        <v>3182.3966004174613</v>
      </c>
      <c r="CC27" s="34">
        <f>'New BAU'!CC69</f>
        <v>3220.1060059979259</v>
      </c>
      <c r="CD27" s="34">
        <f>'New BAU'!CD69</f>
        <v>3257.8315375981165</v>
      </c>
      <c r="CE27" s="34">
        <f>'New BAU'!CE69</f>
        <v>3295.5689453102245</v>
      </c>
      <c r="CF27" s="34">
        <f>'New BAU'!CF69</f>
        <v>3333.3140325697668</v>
      </c>
      <c r="CG27" s="34">
        <f>'New BAU'!CG69</f>
        <v>3371.0626562508073</v>
      </c>
      <c r="CH27" s="34">
        <f>'New BAU'!CH69</f>
        <v>3408.8107267381301</v>
      </c>
      <c r="CI27" s="34">
        <f>'New BAU'!CI69</f>
        <v>3446.5542079774714</v>
      </c>
      <c r="CJ27" s="34">
        <f>'New BAU'!CJ69</f>
        <v>3484.289117504863</v>
      </c>
      <c r="CK27" s="34">
        <f>'New BAU'!CK69</f>
        <v>3522.0115264559035</v>
      </c>
      <c r="CL27" s="34">
        <f>'New BAU'!CL69</f>
        <v>3559.717559556158</v>
      </c>
      <c r="CM27" s="34">
        <f>'New BAU'!CM69</f>
        <v>3597.4033950933535</v>
      </c>
      <c r="CN27" s="34">
        <f>'New BAU'!CN69</f>
        <v>3635.0652648724727</v>
      </c>
      <c r="CO27" s="34">
        <f>'New BAU'!CO69</f>
        <v>3672.6994541544441</v>
      </c>
      <c r="CP27" s="34">
        <f>'New BAU'!CP69</f>
        <v>3710.3023015793947</v>
      </c>
      <c r="CQ27" s="34">
        <f>'New BAU'!CQ69</f>
        <v>3747.8701990751047</v>
      </c>
      <c r="CR27" s="34">
        <f>'New BAU'!CR69</f>
        <v>3785.3995917515713</v>
      </c>
      <c r="CS27" s="34">
        <f>'New BAU'!CS69</f>
        <v>3822.8869777822729</v>
      </c>
      <c r="CT27" s="34">
        <f>'New BAU'!CT69</f>
        <v>3860.3289082729057</v>
      </c>
      <c r="CU27" s="34">
        <f>'New BAU'!CU69</f>
        <v>3897.7219871181919</v>
      </c>
      <c r="CV27" s="34">
        <f>'New BAU'!CV69</f>
        <v>3935.0628708474155</v>
      </c>
      <c r="CW27" s="34">
        <f>'New BAU'!CW69</f>
        <v>3972.34826845921</v>
      </c>
      <c r="CX27" s="34">
        <f>'New BAU'!CX69</f>
        <v>4009.5749412462537</v>
      </c>
      <c r="CY27" s="34">
        <f>'New BAU'!CY69</f>
        <v>4046.7397026102576</v>
      </c>
      <c r="CZ27" s="34">
        <f>'New BAU'!CZ69</f>
        <v>4083.83941786785</v>
      </c>
      <c r="DA27" s="34">
        <f>'New BAU'!DA69</f>
        <v>4120.8710040477772</v>
      </c>
      <c r="DB27" s="34">
        <f>'New BAU'!DB69</f>
        <v>4157.8314296798098</v>
      </c>
      <c r="DC27" s="34">
        <f>'New BAU'!DC69</f>
        <v>4194.7177145758624</v>
      </c>
      <c r="DD27" s="34">
        <f>'New BAU'!DD69</f>
        <v>4231.526929603584</v>
      </c>
      <c r="DE27" s="34">
        <f>'New BAU'!DE69</f>
        <v>4268.2561964528486</v>
      </c>
      <c r="DF27" s="34">
        <f>'New BAU'!DF69</f>
        <v>4304.9026873955227</v>
      </c>
      <c r="DG27" s="34">
        <f>'New BAU'!DG69</f>
        <v>4341.4636250386693</v>
      </c>
      <c r="DH27" s="34">
        <f>'New BAU'!DH69</f>
        <v>4377.9362820716233</v>
      </c>
      <c r="DI27" s="34">
        <f>'New BAU'!DI69</f>
        <v>4414.317981007147</v>
      </c>
      <c r="DJ27" s="34">
        <f>'New BAU'!DJ69</f>
        <v>4450.6060939169029</v>
      </c>
      <c r="DK27" s="34">
        <f>'New BAU'!DK69</f>
        <v>4486.7980421615075</v>
      </c>
      <c r="DL27" s="34">
        <f>'New BAU'!DL69</f>
        <v>4522.8912961153464</v>
      </c>
      <c r="DM27" s="34">
        <f>'New BAU'!DM69</f>
        <v>4558.8833748863981</v>
      </c>
      <c r="DN27" s="34">
        <f>'New BAU'!DN69</f>
        <v>4594.7718460312426</v>
      </c>
      <c r="DO27" s="34">
        <f>'New BAU'!DO69</f>
        <v>4630.5543252653306</v>
      </c>
      <c r="DP27" s="34">
        <f>'New BAU'!DP69</f>
        <v>4666.2284761689025</v>
      </c>
      <c r="DQ27" s="34">
        <f>'New BAU'!DQ69</f>
        <v>4701.792009888406</v>
      </c>
      <c r="DR27" s="34">
        <f>'New BAU'!DR69</f>
        <v>4737.2426848338373</v>
      </c>
      <c r="DS27" s="34">
        <f>'New BAU'!DS69</f>
        <v>4772.5783063719482</v>
      </c>
      <c r="DT27" s="34">
        <f>'New BAU'!DT69</f>
        <v>4807.7967265155003</v>
      </c>
      <c r="DU27" s="34">
        <f>'New BAU'!DU69</f>
        <v>4842.8958436087314</v>
      </c>
      <c r="DV27" s="34">
        <f>'New BAU'!DV69</f>
        <v>4877.8736020090591</v>
      </c>
      <c r="DW27" s="34">
        <f>'New BAU'!DW69</f>
        <v>4912.7279917651758</v>
      </c>
      <c r="DX27" s="34">
        <f>'New BAU'!DX69</f>
        <v>4947.4570482916079</v>
      </c>
      <c r="DY27" s="34">
        <f>'New BAU'!DY69</f>
        <v>4982.0588520398614</v>
      </c>
      <c r="DZ27" s="34">
        <f>'New BAU'!DZ69</f>
        <v>5016.5315281662015</v>
      </c>
      <c r="EA27" s="34">
        <f>'New BAU'!EA69</f>
        <v>5050.8732461961699</v>
      </c>
      <c r="EB27" s="34">
        <f>'New BAU'!EB69</f>
        <v>5085.0822196859563</v>
      </c>
      <c r="EC27" s="34">
        <f>'New BAU'!EC69</f>
        <v>5119.1567058805949</v>
      </c>
      <c r="ED27" s="34">
        <f>'New BAU'!ED69</f>
        <v>5153.0950053692031</v>
      </c>
      <c r="EE27" s="34">
        <f>'New BAU'!EE69</f>
        <v>5186.895461737251</v>
      </c>
      <c r="EF27" s="34">
        <f>'New BAU'!EF69</f>
        <v>5220.5564612159205</v>
      </c>
      <c r="EG27" s="34">
        <f>'New BAU'!EG69</f>
        <v>5254.0764323286876</v>
      </c>
      <c r="EH27" s="34">
        <f>'New BAU'!EH69</f>
        <v>5287.4538455351367</v>
      </c>
      <c r="EI27" s="34">
        <f>'New BAU'!EI69</f>
        <v>5320.6872128721834</v>
      </c>
      <c r="EJ27" s="34">
        <f>'New BAU'!EJ69</f>
        <v>5353.7750875925876</v>
      </c>
      <c r="EK27" s="34">
        <f>'New BAU'!EK69</f>
        <v>5386.7160638010291</v>
      </c>
      <c r="EL27" s="34">
        <f>'New BAU'!EL69</f>
        <v>5419.5087760877068</v>
      </c>
      <c r="EM27" s="34">
        <f>'New BAU'!EM69</f>
        <v>5452.1518991595331</v>
      </c>
      <c r="EN27" s="34">
        <f>'New BAU'!EN69</f>
        <v>5484.6441474690619</v>
      </c>
      <c r="EO27" s="34">
        <f>'New BAU'!EO69</f>
        <v>5516.9842748411138</v>
      </c>
      <c r="EP27" s="34">
        <f>'New BAU'!EP69</f>
        <v>5549.1710740973249</v>
      </c>
      <c r="EQ27" s="34">
        <f>'New BAU'!EQ69</f>
        <v>5581.2033766784962</v>
      </c>
      <c r="ER27" s="34">
        <f>'New BAU'!ER69</f>
        <v>5613.0800522650397</v>
      </c>
      <c r="ES27" s="34">
        <f>'New BAU'!ES69</f>
        <v>5644.8000083954294</v>
      </c>
      <c r="ET27" s="34">
        <f>'New BAU'!ET69</f>
        <v>5676.3621900827675</v>
      </c>
      <c r="EU27" s="34">
        <f>'New BAU'!EU69</f>
        <v>5707.7655794296443</v>
      </c>
      <c r="EV27" s="34">
        <f>'New BAU'!EV69</f>
        <v>5739.0091952412577</v>
      </c>
      <c r="EW27" s="34">
        <f>'New BAU'!EW69</f>
        <v>5770.0920926368572</v>
      </c>
      <c r="EX27" s="34">
        <f>'New BAU'!EX69</f>
        <v>5801.0133626597926</v>
      </c>
      <c r="EY27" s="34">
        <f>'New BAU'!EY69</f>
        <v>5831.7721318859794</v>
      </c>
      <c r="EZ27" s="34">
        <f>'New BAU'!EZ69</f>
        <v>5862.3675620310405</v>
      </c>
      <c r="FA27" s="34">
        <f>'New BAU'!FA69</f>
        <v>5892.7988495562131</v>
      </c>
      <c r="FB27" s="34">
        <f>'New BAU'!FB69</f>
        <v>5923.0652252730124</v>
      </c>
      <c r="FC27" s="34">
        <f>'New BAU'!FC69</f>
        <v>5953.1659539467773</v>
      </c>
      <c r="FD27" s="34">
        <f>'New BAU'!FD69</f>
        <v>5983.1003338992432</v>
      </c>
      <c r="FE27" s="34">
        <f>'New BAU'!FE69</f>
        <v>6012.8676966102021</v>
      </c>
      <c r="FF27" s="34">
        <f>'New BAU'!FF69</f>
        <v>6042.4674063182338</v>
      </c>
      <c r="FG27" s="34">
        <f>'New BAU'!FG69</f>
        <v>6071.8988596208237</v>
      </c>
      <c r="FH27" s="34">
        <f>'New BAU'!FH69</f>
        <v>6101.1614850737078</v>
      </c>
      <c r="FI27" s="34">
        <f>'New BAU'!FI69</f>
        <v>6130.2547427897898</v>
      </c>
      <c r="FJ27" s="34">
        <f>'New BAU'!FJ69</f>
        <v>6159.1781240374257</v>
      </c>
      <c r="FK27" s="34">
        <f>'New BAU'!FK69</f>
        <v>6187.9311508385163</v>
      </c>
      <c r="FL27" s="34">
        <f>'New BAU'!FL69</f>
        <v>6216.5133755661991</v>
      </c>
      <c r="FM27" s="34">
        <f>'New BAU'!FM69</f>
        <v>6244.9243805424067</v>
      </c>
      <c r="FN27" s="34">
        <f>'New BAU'!FN69</f>
        <v>6273.1637776353182</v>
      </c>
      <c r="FO27" s="34">
        <f>'New BAU'!FO69</f>
        <v>6301.231207856842</v>
      </c>
      <c r="FP27" s="34">
        <f>'New BAU'!FP69</f>
        <v>6329.1263409601779</v>
      </c>
      <c r="FQ27" s="34">
        <f>'New BAU'!FQ69</f>
        <v>6356.8488750375545</v>
      </c>
      <c r="FR27" s="34">
        <f>'New BAU'!FR69</f>
        <v>6384.3985361183304</v>
      </c>
      <c r="FS27" s="34">
        <f>'New BAU'!FS69</f>
        <v>6411.77507776738</v>
      </c>
      <c r="FT27" s="34">
        <f>'New BAU'!FT69</f>
        <v>6438.9782806840258</v>
      </c>
      <c r="FU27" s="34">
        <f>'New BAU'!FU69</f>
        <v>6466.0079523015047</v>
      </c>
      <c r="FV27" s="34">
        <f>'New BAU'!FV69</f>
        <v>6492.8639263870864</v>
      </c>
      <c r="FW27" s="34">
        <f>'New BAU'!FW69</f>
        <v>6519.546062643014</v>
      </c>
      <c r="FX27" s="34">
        <f>'New BAU'!FX69</f>
        <v>6546.0542463081701</v>
      </c>
      <c r="FY27" s="34">
        <f>'New BAU'!FY69</f>
        <v>6572.3883877607623</v>
      </c>
      <c r="FZ27" s="34">
        <f>'New BAU'!FZ69</f>
        <v>6598.5484221220268</v>
      </c>
      <c r="GA27" s="34">
        <f>'New BAU'!GA69</f>
        <v>6624.5343088609879</v>
      </c>
      <c r="GB27" s="34">
        <f>'New BAU'!GB69</f>
        <v>6650.3460314004224</v>
      </c>
      <c r="GC27" s="34">
        <f>'New BAU'!GC69</f>
        <v>6675.9835967241988</v>
      </c>
      <c r="GD27" s="34">
        <f>'New BAU'!GD69</f>
        <v>6701.4470349858429</v>
      </c>
      <c r="GE27" s="34">
        <f>'New BAU'!GE69</f>
        <v>6726.7363991186457</v>
      </c>
      <c r="GF27" s="34">
        <f>'New BAU'!GF69</f>
        <v>6751.8517644472868</v>
      </c>
      <c r="GG27" s="34">
        <f>'New BAU'!GG69</f>
        <v>6776.7932283010159</v>
      </c>
      <c r="GH27" s="34">
        <f>'New BAU'!GH69</f>
        <v>6801.5609096286134</v>
      </c>
      <c r="GI27" s="34">
        <f>'New BAU'!GI69</f>
        <v>6826.1549486150789</v>
      </c>
      <c r="GJ27" s="34">
        <f>'New BAU'!GJ69</f>
        <v>6850.5755063001116</v>
      </c>
      <c r="GK27" s="34">
        <f>'New BAU'!GK69</f>
        <v>6874.8227641985995</v>
      </c>
      <c r="GL27" s="34">
        <f>'New BAU'!GL69</f>
        <v>6898.8969239230619</v>
      </c>
      <c r="GM27" s="34">
        <f>'New BAU'!GM69</f>
        <v>6922.7982068081474</v>
      </c>
      <c r="GN27" s="34">
        <f>'New BAU'!GN69</f>
        <v>6946.5268535372825</v>
      </c>
      <c r="GO27" s="34">
        <f>'New BAU'!GO69</f>
        <v>6970.0831237714965</v>
      </c>
      <c r="GP27" s="34">
        <f>'New BAU'!GP69</f>
        <v>6993.467295780566</v>
      </c>
      <c r="GQ27" s="34">
        <f>'New BAU'!GQ69</f>
        <v>7016.6796660764494</v>
      </c>
      <c r="GR27" s="34">
        <f>'New BAU'!GR69</f>
        <v>7039.7205490491342</v>
      </c>
      <c r="GS27" s="34">
        <f>'New BAU'!GS69</f>
        <v>7062.5902766049403</v>
      </c>
      <c r="GT27" s="34">
        <f>'New BAU'!GT69</f>
        <v>7085.2891978073385</v>
      </c>
      <c r="GU27" s="34">
        <f>'New BAU'!GU69</f>
        <v>7107.817678520335</v>
      </c>
      <c r="GV27" s="34">
        <f>'New BAU'!GV69</f>
        <v>7130.1761010545306</v>
      </c>
      <c r="GW27" s="34">
        <f>'New BAU'!GW69</f>
        <v>7152.3648638157983</v>
      </c>
      <c r="GX27" s="34">
        <f>'New BAU'!GX69</f>
        <v>7174.3843809567279</v>
      </c>
      <c r="GY27" s="34">
        <f>'New BAU'!GY69</f>
        <v>7196.2350820308748</v>
      </c>
      <c r="GZ27" s="34">
        <f>'New BAU'!GZ69</f>
        <v>7217.9174116498352</v>
      </c>
      <c r="HA27" s="34">
        <f>'New BAU'!HA69</f>
        <v>7239.4318291431455</v>
      </c>
      <c r="HB27" s="34">
        <f>'New BAU'!HB69</f>
        <v>7260.7788082211937</v>
      </c>
      <c r="HC27" s="34">
        <f>'New BAU'!HC69</f>
        <v>7281.9588366410735</v>
      </c>
      <c r="HD27" s="34">
        <f>'New BAU'!HD69</f>
        <v>7302.9724158753579</v>
      </c>
      <c r="HE27" s="34">
        <f>'New BAU'!HE69</f>
        <v>7323.820060784079</v>
      </c>
      <c r="HF27" s="34">
        <f>'New BAU'!HF69</f>
        <v>7344.5022992896702</v>
      </c>
      <c r="HG27" s="34">
        <f>'New BAU'!HG69</f>
        <v>7365.0196720550093</v>
      </c>
      <c r="HH27" s="34">
        <f>'New BAU'!HH69</f>
        <v>7385.3727321647566</v>
      </c>
      <c r="HI27" s="34">
        <f>'New BAU'!HI69</f>
        <v>7405.5620448097552</v>
      </c>
      <c r="HJ27" s="34">
        <f>'New BAU'!HJ69</f>
        <v>7425.5881869746636</v>
      </c>
      <c r="HK27" s="34">
        <f>'New BAU'!HK69</f>
        <v>7445.4517471288245</v>
      </c>
      <c r="HL27" s="34">
        <f>'New BAU'!HL69</f>
        <v>7465.1533249204958</v>
      </c>
      <c r="HM27" s="34">
        <f>'New BAU'!HM69</f>
        <v>7484.6935308742304</v>
      </c>
      <c r="HN27" s="34">
        <f>'New BAU'!HN69</f>
        <v>7504.0729860916281</v>
      </c>
      <c r="HO27" s="34">
        <f>'New BAU'!HO69</f>
        <v>7523.2923219555423</v>
      </c>
      <c r="HP27" s="34">
        <f>'New BAU'!HP69</f>
        <v>7542.3521798374004</v>
      </c>
      <c r="HQ27" s="34">
        <f>'New BAU'!HQ69</f>
        <v>7561.2532108081141</v>
      </c>
      <c r="HR27" s="34">
        <f>'New BAU'!HR69</f>
        <v>7579.9960753522882</v>
      </c>
      <c r="HS27" s="34">
        <f>'New BAU'!HS69</f>
        <v>7598.5814430857818</v>
      </c>
      <c r="HT27" s="34">
        <f>'New BAU'!HT69</f>
        <v>7617.009992476861</v>
      </c>
      <c r="HU27" s="34">
        <f>'New BAU'!HU69</f>
        <v>7635.282410570514</v>
      </c>
      <c r="HV27" s="34">
        <f>'New BAU'!HV69</f>
        <v>7653.3993927164875</v>
      </c>
      <c r="HW27" s="34">
        <f>'New BAU'!HW69</f>
        <v>7671.3616423005415</v>
      </c>
      <c r="HX27" s="34">
        <f>'New BAU'!HX69</f>
        <v>7689.1698704792871</v>
      </c>
      <c r="HY27" s="34">
        <f>'New BAU'!HY69</f>
        <v>7706.8247959184564</v>
      </c>
      <c r="HZ27" s="34">
        <f>'New BAU'!HZ69</f>
        <v>7724.3271445345581</v>
      </c>
      <c r="IA27" s="34">
        <f>'New BAU'!IA69</f>
        <v>7741.6776492401268</v>
      </c>
      <c r="IB27" s="34">
        <f>'New BAU'!IB69</f>
        <v>7758.8770496923416</v>
      </c>
      <c r="IC27" s="34">
        <f>'New BAU'!IC69</f>
        <v>7775.9260920451279</v>
      </c>
      <c r="ID27" s="34">
        <f>'New BAU'!ID69</f>
        <v>7792.8255287047332</v>
      </c>
      <c r="IE27" s="34">
        <f>'New BAU'!IE69</f>
        <v>7809.5761180887957</v>
      </c>
      <c r="IF27" s="34">
        <f>'New BAU'!IF69</f>
        <v>7826.1786243887645</v>
      </c>
      <c r="IG27" s="34">
        <f>'New BAU'!IG69</f>
        <v>7842.6338173359509</v>
      </c>
      <c r="IH27" s="34">
        <f>'New BAU'!IH69</f>
        <v>7858.9424719707922</v>
      </c>
      <c r="II27" s="34">
        <f>'New BAU'!II69</f>
        <v>7875.1053684157805</v>
      </c>
      <c r="IJ27" s="34">
        <f>'New BAU'!IJ69</f>
        <v>7891.1232916516565</v>
      </c>
      <c r="IK27" s="34">
        <f>'New BAU'!IK69</f>
        <v>7906.9970312971127</v>
      </c>
      <c r="IL27" s="34">
        <f>'New BAU'!IL69</f>
        <v>7922.7273813918628</v>
      </c>
      <c r="IM27" s="34">
        <f>'New BAU'!IM69</f>
        <v>7938.3151401831201</v>
      </c>
      <c r="IN27" s="34">
        <f>'New BAU'!IN69</f>
        <v>7953.7611099154929</v>
      </c>
      <c r="IO27" s="34">
        <f>'New BAU'!IO69</f>
        <v>7969.0660966241621</v>
      </c>
      <c r="IP27" s="34">
        <f>'New BAU'!IP69</f>
        <v>7984.2309099315416</v>
      </c>
      <c r="IQ27" s="34">
        <f>'New BAU'!IQ69</f>
        <v>7999.2563628471216</v>
      </c>
      <c r="IR27" s="34">
        <f>'New BAU'!IR69</f>
        <v>8014.1432715708252</v>
      </c>
      <c r="IS27" s="34">
        <f>'New BAU'!IS69</f>
        <v>8028.8924552994904</v>
      </c>
      <c r="IT27" s="34">
        <f>'New BAU'!IT69</f>
        <v>8043.5047360367507</v>
      </c>
      <c r="IU27" s="34">
        <f>'New BAU'!IU69</f>
        <v>8057.9809384061491</v>
      </c>
      <c r="IV27" s="34">
        <f>'New BAU'!IV69</f>
        <v>8072.3218894675147</v>
      </c>
      <c r="IW27" s="34">
        <f>'New BAU'!IW69</f>
        <v>8086.5284185365635</v>
      </c>
      <c r="IX27" s="34">
        <f>'New BAU'!IX69</f>
        <v>8100.6013570077066</v>
      </c>
      <c r="IY27" s="34">
        <f>'New BAU'!IY69</f>
        <v>8114.5415381800185</v>
      </c>
      <c r="IZ27" s="34">
        <f>'New BAU'!IZ69</f>
        <v>8128.3497970864619</v>
      </c>
      <c r="JA27" s="34">
        <f>'New BAU'!JA69</f>
        <v>8142.0269703261256</v>
      </c>
      <c r="JB27" s="34">
        <f>'New BAU'!JB69</f>
        <v>8155.5738958996699</v>
      </c>
      <c r="JC27" s="34">
        <f>'New BAU'!JC69</f>
        <v>8168.9914130479019</v>
      </c>
      <c r="JD27" s="34">
        <f>'New BAU'!JD69</f>
        <v>8182.28036209325</v>
      </c>
      <c r="JE27" s="34">
        <f>'New BAU'!JE69</f>
        <v>8195.4415842844737</v>
      </c>
      <c r="JF27" s="34">
        <f>'New BAU'!JF69</f>
        <v>8208.4759216443308</v>
      </c>
      <c r="JG27" s="34">
        <f>'New BAU'!JG69</f>
        <v>8221.3842168201645</v>
      </c>
      <c r="JH27" s="34">
        <f>'New BAU'!JH69</f>
        <v>8234.1673129375431</v>
      </c>
      <c r="JI27" s="34">
        <f>'New BAU'!JI69</f>
        <v>8246.8260534568399</v>
      </c>
      <c r="JJ27" s="34">
        <f>'New BAU'!JJ69</f>
        <v>8259.3612820326452</v>
      </c>
      <c r="JK27" s="34">
        <f>'New BAU'!JK69</f>
        <v>8271.7738423761621</v>
      </c>
      <c r="JL27" s="34">
        <f>'New BAU'!JL69</f>
        <v>8284.064578120413</v>
      </c>
      <c r="JM27" s="34">
        <f>'New BAU'!JM69</f>
        <v>8296.2343326882565</v>
      </c>
      <c r="JN27" s="34">
        <f>'New BAU'!JN69</f>
        <v>8308.2839491632385</v>
      </c>
      <c r="JO27" s="34">
        <f>'New BAU'!JO69</f>
        <v>8320.214270163211</v>
      </c>
      <c r="JP27" s="34">
        <f>'New BAU'!JP69</f>
        <v>8332.0261377166735</v>
      </c>
      <c r="JQ27" s="34">
        <f>'New BAU'!JQ69</f>
        <v>8343.7203931418389</v>
      </c>
      <c r="JR27" s="34">
        <f>'New BAU'!JR69</f>
        <v>8355.2978769284346</v>
      </c>
      <c r="JS27" s="34">
        <f>'New BAU'!JS69</f>
        <v>8366.7594286220046</v>
      </c>
      <c r="JT27" s="34">
        <f>'New BAU'!JT69</f>
        <v>8378.1058867110696</v>
      </c>
      <c r="JU27" s="34">
        <f>'New BAU'!JU69</f>
        <v>8389.3380885166353</v>
      </c>
      <c r="JV27" s="34">
        <f>'New BAU'!JV69</f>
        <v>8400.456870084472</v>
      </c>
      <c r="JW27" s="34">
        <f>'New BAU'!JW69</f>
        <v>8411.463066079792</v>
      </c>
      <c r="JX27" s="34">
        <f>'New BAU'!JX69</f>
        <v>8422.3575096844706</v>
      </c>
      <c r="JY27" s="34">
        <f>'New BAU'!JY69</f>
        <v>8433.1410324967728</v>
      </c>
      <c r="JZ27" s="34">
        <f>'New BAU'!JZ69</f>
        <v>8443.8144644334898</v>
      </c>
      <c r="KA27" s="34">
        <f>'New BAU'!KA69</f>
        <v>8454.3786336344856</v>
      </c>
      <c r="KB27" s="34">
        <f>'New BAU'!KB69</f>
        <v>8464.8343663696123</v>
      </c>
      <c r="KC27" s="34">
        <f>'New BAU'!KC69</f>
        <v>8475.1824869480643</v>
      </c>
      <c r="KD27" s="34">
        <f>'New BAU'!KD69</f>
        <v>8485.4238176298859</v>
      </c>
      <c r="KE27" s="34">
        <f>'New BAU'!KE69</f>
        <v>8495.5591785399611</v>
      </c>
      <c r="KF27" s="34">
        <f>'New BAU'!KF69</f>
        <v>8505.5893875840793</v>
      </c>
    </row>
    <row r="29" spans="1:292" s="44" customFormat="1" x14ac:dyDescent="0.2">
      <c r="A29" s="44" t="s">
        <v>90</v>
      </c>
      <c r="B29" s="50">
        <f t="shared" ref="B29:G29" si="61">B21*B14</f>
        <v>0</v>
      </c>
      <c r="C29" s="45">
        <f t="shared" si="61"/>
        <v>5.7491747806915265E-6</v>
      </c>
      <c r="D29" s="45">
        <f t="shared" si="61"/>
        <v>1.0972241872830408E-5</v>
      </c>
      <c r="E29" s="45">
        <f t="shared" si="61"/>
        <v>1.5775165880956592E-5</v>
      </c>
      <c r="F29" s="45">
        <f t="shared" si="61"/>
        <v>2.0200427525347247E-5</v>
      </c>
      <c r="G29" s="45">
        <f t="shared" si="61"/>
        <v>2.4336416726659011E-5</v>
      </c>
      <c r="H29" s="45">
        <f t="shared" ref="H29:AS29" si="62">H21*H14</f>
        <v>2.8181297947398023E-5</v>
      </c>
      <c r="I29" s="45">
        <f t="shared" si="62"/>
        <v>3.1780352718869856E-5</v>
      </c>
      <c r="J29" s="45">
        <f t="shared" si="62"/>
        <v>3.5167169243874697E-5</v>
      </c>
      <c r="K29" s="45">
        <f t="shared" si="62"/>
        <v>3.8319127878782803E-5</v>
      </c>
      <c r="L29" s="45">
        <f t="shared" si="62"/>
        <v>4.1223766765413351E-5</v>
      </c>
      <c r="M29" s="45">
        <f t="shared" si="62"/>
        <v>4.3996359361752267E-5</v>
      </c>
      <c r="N29" s="45">
        <f t="shared" si="62"/>
        <v>4.6544982174312895E-5</v>
      </c>
      <c r="O29" s="45">
        <f t="shared" si="62"/>
        <v>4.8918838396746167E-5</v>
      </c>
      <c r="P29" s="45">
        <f t="shared" si="62"/>
        <v>5.1139290271356559E-5</v>
      </c>
      <c r="Q29" s="45">
        <f t="shared" si="62"/>
        <v>5.3192594437720938E-5</v>
      </c>
      <c r="R29" s="45">
        <f t="shared" si="62"/>
        <v>5.5067218165089509E-5</v>
      </c>
      <c r="S29" s="45">
        <f t="shared" si="62"/>
        <v>5.6826656894171946E-5</v>
      </c>
      <c r="T29" s="45">
        <f t="shared" si="62"/>
        <v>5.8436477503043786E-5</v>
      </c>
      <c r="U29" s="45">
        <f t="shared" si="62"/>
        <v>5.9905994379909085E-5</v>
      </c>
      <c r="V29" s="45">
        <f t="shared" si="62"/>
        <v>6.1243978846713275E-5</v>
      </c>
      <c r="W29" s="45">
        <f t="shared" si="62"/>
        <v>6.2458686298211353E-5</v>
      </c>
      <c r="X29" s="45">
        <f t="shared" si="62"/>
        <v>6.3575910931962294E-5</v>
      </c>
      <c r="Y29" s="45">
        <f t="shared" si="62"/>
        <v>6.4566390578308118E-5</v>
      </c>
      <c r="Z29" s="45">
        <f t="shared" si="62"/>
        <v>6.5455545252906671E-5</v>
      </c>
      <c r="AA29" s="45">
        <f t="shared" si="62"/>
        <v>6.6282934010786167E-5</v>
      </c>
      <c r="AB29" s="45">
        <f t="shared" si="62"/>
        <v>6.6995534715612545E-5</v>
      </c>
      <c r="AC29" s="45">
        <f t="shared" si="62"/>
        <v>6.7585465902387617E-5</v>
      </c>
      <c r="AD29" s="45">
        <f t="shared" si="62"/>
        <v>6.8152668653350076E-5</v>
      </c>
      <c r="AE29" s="45">
        <f t="shared" si="62"/>
        <v>6.8579208309439056E-5</v>
      </c>
      <c r="AF29" s="45">
        <f t="shared" si="62"/>
        <v>6.897617201445216E-5</v>
      </c>
      <c r="AG29" s="45">
        <f t="shared" si="62"/>
        <v>6.9288834865265778E-5</v>
      </c>
      <c r="AH29" s="45">
        <f t="shared" si="62"/>
        <v>6.9536666997833287E-5</v>
      </c>
      <c r="AI29" s="45">
        <f t="shared" si="62"/>
        <v>6.972403114328554E-5</v>
      </c>
      <c r="AJ29" s="45">
        <f t="shared" si="62"/>
        <v>6.9829093664423817E-5</v>
      </c>
      <c r="AK29" s="45">
        <f t="shared" si="62"/>
        <v>6.9882954758196053E-5</v>
      </c>
      <c r="AL29" s="45">
        <f t="shared" si="62"/>
        <v>6.9901450222433411E-5</v>
      </c>
      <c r="AM29" s="45">
        <f t="shared" si="62"/>
        <v>6.9815002765428926E-5</v>
      </c>
      <c r="AN29" s="45">
        <f t="shared" si="62"/>
        <v>6.9759864771680419E-5</v>
      </c>
      <c r="AO29" s="45">
        <f t="shared" si="62"/>
        <v>6.9619595612978546E-5</v>
      </c>
      <c r="AP29" s="45">
        <f t="shared" si="62"/>
        <v>6.9444832302934534E-5</v>
      </c>
      <c r="AQ29" s="45">
        <f t="shared" si="62"/>
        <v>6.92272390768645E-5</v>
      </c>
      <c r="AR29" s="45">
        <f t="shared" si="62"/>
        <v>6.8959384676861303E-5</v>
      </c>
      <c r="AS29" s="45">
        <f t="shared" si="62"/>
        <v>6.8686249701127436E-5</v>
      </c>
      <c r="AT29" s="45">
        <f t="shared" ref="AT29:DE29" si="63">AT21*AT14</f>
        <v>6.8368058675616415E-5</v>
      </c>
      <c r="AU29" s="45">
        <f t="shared" si="63"/>
        <v>6.8017993201564947E-5</v>
      </c>
      <c r="AV29" s="45">
        <f t="shared" si="63"/>
        <v>6.7628904640619532E-5</v>
      </c>
      <c r="AW29" s="45">
        <f t="shared" si="63"/>
        <v>6.7213128734983551E-5</v>
      </c>
      <c r="AX29" s="45">
        <f t="shared" si="63"/>
        <v>6.6772790605966942E-5</v>
      </c>
      <c r="AY29" s="45">
        <f t="shared" si="63"/>
        <v>6.632774962170098E-5</v>
      </c>
      <c r="AZ29" s="45">
        <f t="shared" si="63"/>
        <v>6.5843721362062409E-5</v>
      </c>
      <c r="BA29" s="45">
        <f t="shared" si="63"/>
        <v>6.5357802139434998E-5</v>
      </c>
      <c r="BB29" s="45">
        <f t="shared" si="63"/>
        <v>6.4853795845874144E-5</v>
      </c>
      <c r="BC29" s="45">
        <f t="shared" si="63"/>
        <v>6.4300687299188758E-5</v>
      </c>
      <c r="BD29" s="45">
        <f t="shared" si="63"/>
        <v>6.3749913993036667E-5</v>
      </c>
      <c r="BE29" s="45">
        <f t="shared" si="63"/>
        <v>6.3201722395238172E-5</v>
      </c>
      <c r="BF29" s="45">
        <f t="shared" si="63"/>
        <v>6.2625884335716964E-5</v>
      </c>
      <c r="BG29" s="45">
        <f t="shared" si="63"/>
        <v>6.2039502510837622E-5</v>
      </c>
      <c r="BH29" s="45">
        <f t="shared" si="63"/>
        <v>6.1443678805676898E-5</v>
      </c>
      <c r="BI29" s="45">
        <f t="shared" si="63"/>
        <v>6.0825193030381495E-5</v>
      </c>
      <c r="BJ29" s="45">
        <f t="shared" si="63"/>
        <v>6.0227764535521606E-5</v>
      </c>
      <c r="BK29" s="45">
        <f t="shared" si="63"/>
        <v>5.9595894914699252E-5</v>
      </c>
      <c r="BL29" s="45">
        <f t="shared" si="63"/>
        <v>5.8985620710197297E-5</v>
      </c>
      <c r="BM29" s="45">
        <f t="shared" si="63"/>
        <v>5.8317563955335709E-5</v>
      </c>
      <c r="BN29" s="45">
        <f t="shared" si="63"/>
        <v>5.7685385310709372E-5</v>
      </c>
      <c r="BO29" s="45">
        <f t="shared" si="63"/>
        <v>5.7049703899466433E-5</v>
      </c>
      <c r="BP29" s="45">
        <f t="shared" si="63"/>
        <v>5.6398888645796513E-5</v>
      </c>
      <c r="BQ29" s="45">
        <f t="shared" si="63"/>
        <v>5.5734298522508137E-5</v>
      </c>
      <c r="BR29" s="45">
        <f t="shared" si="63"/>
        <v>5.5080770788957367E-5</v>
      </c>
      <c r="BS29" s="45">
        <f t="shared" si="63"/>
        <v>5.4438076010134259E-5</v>
      </c>
      <c r="BT29" s="45">
        <f t="shared" si="63"/>
        <v>5.3760755206919394E-5</v>
      </c>
      <c r="BU29" s="45">
        <f t="shared" si="63"/>
        <v>5.3106713867027783E-5</v>
      </c>
      <c r="BV29" s="45">
        <f t="shared" si="63"/>
        <v>5.2442417919718909E-5</v>
      </c>
      <c r="BW29" s="45">
        <f t="shared" si="63"/>
        <v>5.1800835093903749E-5</v>
      </c>
      <c r="BX29" s="45">
        <f t="shared" si="63"/>
        <v>5.1139294874041139E-5</v>
      </c>
      <c r="BY29" s="45">
        <f t="shared" si="63"/>
        <v>5.049006998726815E-5</v>
      </c>
      <c r="BZ29" s="45">
        <f t="shared" si="63"/>
        <v>4.9792634960783104E-5</v>
      </c>
      <c r="CA29" s="45">
        <f t="shared" si="63"/>
        <v>4.9197826183783452E-5</v>
      </c>
      <c r="CB29" s="45">
        <f t="shared" si="63"/>
        <v>4.852638968386361E-5</v>
      </c>
      <c r="CC29" s="45">
        <f t="shared" si="63"/>
        <v>4.7887235073785149E-5</v>
      </c>
      <c r="CD29" s="45">
        <f t="shared" si="63"/>
        <v>4.7241765784386766E-5</v>
      </c>
      <c r="CE29" s="45">
        <f t="shared" si="63"/>
        <v>4.6590714899518469E-5</v>
      </c>
      <c r="CF29" s="45">
        <f t="shared" si="63"/>
        <v>4.5970562275194837E-5</v>
      </c>
      <c r="CG29" s="45">
        <f t="shared" si="63"/>
        <v>4.5327279153970029E-5</v>
      </c>
      <c r="CH29" s="45">
        <f t="shared" si="63"/>
        <v>4.4714213895509221E-5</v>
      </c>
      <c r="CI29" s="45">
        <f t="shared" si="63"/>
        <v>4.4096227127176149E-5</v>
      </c>
      <c r="CJ29" s="45">
        <f t="shared" si="63"/>
        <v>4.3440707632938876E-5</v>
      </c>
      <c r="CK29" s="45">
        <f t="shared" si="63"/>
        <v>4.2815285706948899E-5</v>
      </c>
      <c r="CL29" s="45">
        <f t="shared" si="63"/>
        <v>4.2218698341811016E-5</v>
      </c>
      <c r="CM29" s="45">
        <f t="shared" si="63"/>
        <v>4.161827927984552E-5</v>
      </c>
      <c r="CN29" s="45">
        <f t="shared" si="63"/>
        <v>4.1014555753758312E-5</v>
      </c>
      <c r="CO29" s="45">
        <f t="shared" si="63"/>
        <v>4.0408025861851157E-5</v>
      </c>
      <c r="CP29" s="45">
        <f t="shared" si="63"/>
        <v>3.9814066156950979E-5</v>
      </c>
      <c r="CQ29" s="45">
        <f t="shared" si="63"/>
        <v>3.9217691627670473E-5</v>
      </c>
      <c r="CR29" s="45">
        <f t="shared" si="63"/>
        <v>3.8662505993565986E-5</v>
      </c>
      <c r="CS29" s="45">
        <f t="shared" si="63"/>
        <v>3.8090118459637915E-5</v>
      </c>
      <c r="CT29" s="45">
        <f t="shared" si="63"/>
        <v>3.7501702964493397E-5</v>
      </c>
      <c r="CU29" s="45">
        <f t="shared" si="63"/>
        <v>3.6953000673902276E-5</v>
      </c>
      <c r="CV29" s="45">
        <f t="shared" si="63"/>
        <v>3.6375161716376831E-5</v>
      </c>
      <c r="CW29" s="45">
        <f t="shared" si="63"/>
        <v>3.5835917104476147E-5</v>
      </c>
      <c r="CX29" s="45">
        <f t="shared" si="63"/>
        <v>3.5281712498255175E-5</v>
      </c>
      <c r="CY29" s="45">
        <f t="shared" si="63"/>
        <v>3.4764578918387269E-5</v>
      </c>
      <c r="CZ29" s="45">
        <f t="shared" si="63"/>
        <v>3.4232767867819087E-5</v>
      </c>
      <c r="DA29" s="45">
        <f t="shared" si="63"/>
        <v>3.3687260601699574E-5</v>
      </c>
      <c r="DB29" s="45">
        <f t="shared" si="63"/>
        <v>3.3165371713195297E-5</v>
      </c>
      <c r="DC29" s="45">
        <f t="shared" si="63"/>
        <v>3.2642341335034331E-5</v>
      </c>
      <c r="DD29" s="45">
        <f t="shared" si="63"/>
        <v>3.2118471864345659E-5</v>
      </c>
      <c r="DE29" s="45">
        <f t="shared" si="63"/>
        <v>3.1628667122822346E-5</v>
      </c>
      <c r="DF29" s="45">
        <f t="shared" ref="DF29:FQ29" si="64">DF21*DF14</f>
        <v>3.1148807909838111E-5</v>
      </c>
      <c r="DG29" s="45">
        <f t="shared" si="64"/>
        <v>3.0645131908786427E-5</v>
      </c>
      <c r="DH29" s="45">
        <f t="shared" si="64"/>
        <v>3.0151971537413415E-5</v>
      </c>
      <c r="DI29" s="45">
        <f t="shared" si="64"/>
        <v>2.9669050933056543E-5</v>
      </c>
      <c r="DJ29" s="45">
        <f t="shared" si="64"/>
        <v>2.9206742896669096E-5</v>
      </c>
      <c r="DK29" s="45">
        <f t="shared" si="64"/>
        <v>2.8753811005704807E-5</v>
      </c>
      <c r="DL29" s="45">
        <f t="shared" si="64"/>
        <v>2.8268791689540837E-5</v>
      </c>
      <c r="DM29" s="45">
        <f t="shared" si="64"/>
        <v>2.7834546356121255E-5</v>
      </c>
      <c r="DN29" s="45">
        <f t="shared" si="64"/>
        <v>2.7388994781897935E-5</v>
      </c>
      <c r="DO29" s="45">
        <f t="shared" si="64"/>
        <v>2.6932851644466648E-5</v>
      </c>
      <c r="DP29" s="45">
        <f t="shared" si="64"/>
        <v>2.6495832170655925E-5</v>
      </c>
      <c r="DQ29" s="45">
        <f t="shared" si="64"/>
        <v>2.6077246411379861E-5</v>
      </c>
      <c r="DR29" s="45">
        <f t="shared" si="64"/>
        <v>2.5648285861205416E-5</v>
      </c>
      <c r="DS29" s="45">
        <f t="shared" si="64"/>
        <v>2.5237314907154067E-5</v>
      </c>
      <c r="DT29" s="45">
        <f t="shared" si="64"/>
        <v>2.481639999717758E-5</v>
      </c>
      <c r="DU29" s="45">
        <f t="shared" si="64"/>
        <v>2.4413040251026638E-5</v>
      </c>
      <c r="DV29" s="45">
        <f t="shared" si="64"/>
        <v>2.400014336236217E-5</v>
      </c>
      <c r="DW29" s="45">
        <f t="shared" si="64"/>
        <v>2.3621758687498069E-5</v>
      </c>
      <c r="DX29" s="45">
        <f t="shared" si="64"/>
        <v>2.3233700649776715E-5</v>
      </c>
      <c r="DY29" s="45">
        <f t="shared" si="64"/>
        <v>2.285341943910464E-5</v>
      </c>
      <c r="DZ29" s="45">
        <f t="shared" si="64"/>
        <v>2.2480723897764748E-5</v>
      </c>
      <c r="EA29" s="45">
        <f t="shared" si="64"/>
        <v>2.2131798158986561E-5</v>
      </c>
      <c r="EB29" s="45">
        <f t="shared" si="64"/>
        <v>2.1757353089766781E-5</v>
      </c>
      <c r="EC29" s="45">
        <f t="shared" si="64"/>
        <v>2.139043098827812E-5</v>
      </c>
      <c r="ED29" s="45">
        <f t="shared" si="64"/>
        <v>2.103084871955316E-5</v>
      </c>
      <c r="EE29" s="45">
        <f t="shared" si="64"/>
        <v>2.0678428459716227E-5</v>
      </c>
      <c r="EF29" s="45">
        <f t="shared" si="64"/>
        <v>2.0332997517629513E-5</v>
      </c>
      <c r="EG29" s="45">
        <f t="shared" si="64"/>
        <v>2.0009376460267471E-5</v>
      </c>
      <c r="EH29" s="45">
        <f t="shared" si="64"/>
        <v>1.9662437462718623E-5</v>
      </c>
      <c r="EI29" s="45">
        <f t="shared" si="64"/>
        <v>1.9336987118999821E-5</v>
      </c>
      <c r="EJ29" s="45">
        <f t="shared" si="64"/>
        <v>1.9017883319335927E-5</v>
      </c>
      <c r="EK29" s="45">
        <f t="shared" si="64"/>
        <v>1.8719125586681E-5</v>
      </c>
      <c r="EL29" s="45">
        <f t="shared" si="64"/>
        <v>1.8370224567237803E-5</v>
      </c>
      <c r="EM29" s="45">
        <f t="shared" si="64"/>
        <v>1.8083425608906729E-5</v>
      </c>
      <c r="EN29" s="45">
        <f t="shared" si="64"/>
        <v>1.7761331347762448E-5</v>
      </c>
      <c r="EO29" s="45">
        <f t="shared" si="64"/>
        <v>1.7459001609280119E-5</v>
      </c>
      <c r="EP29" s="45">
        <f t="shared" si="64"/>
        <v>1.7162545042174652E-5</v>
      </c>
      <c r="EQ29" s="45">
        <f t="shared" si="64"/>
        <v>1.6897822450860811E-5</v>
      </c>
      <c r="ER29" s="45">
        <f t="shared" si="64"/>
        <v>1.6612348107931779E-5</v>
      </c>
      <c r="ES29" s="45">
        <f t="shared" si="64"/>
        <v>1.6319715579351013E-5</v>
      </c>
      <c r="ET29" s="45">
        <f t="shared" si="64"/>
        <v>1.6045255969034319E-5</v>
      </c>
      <c r="EU29" s="45">
        <f t="shared" si="64"/>
        <v>1.5763733209426551E-5</v>
      </c>
      <c r="EV29" s="45">
        <f t="shared" si="64"/>
        <v>1.5511917498083555E-5</v>
      </c>
      <c r="EW29" s="45">
        <f t="shared" si="64"/>
        <v>1.5252804987712951E-5</v>
      </c>
      <c r="EX29" s="45">
        <f t="shared" si="64"/>
        <v>1.4998579724718847E-5</v>
      </c>
      <c r="EY29" s="45">
        <f t="shared" si="64"/>
        <v>1.4737491546385692E-5</v>
      </c>
      <c r="EZ29" s="45">
        <f t="shared" si="64"/>
        <v>1.4504357135428075E-5</v>
      </c>
      <c r="FA29" s="45">
        <f t="shared" si="64"/>
        <v>1.4252820299400795E-5</v>
      </c>
      <c r="FB29" s="45">
        <f t="shared" si="64"/>
        <v>1.4028410500070774E-5</v>
      </c>
      <c r="FC29" s="45">
        <f t="shared" si="64"/>
        <v>1.3786011559783248E-5</v>
      </c>
      <c r="FD29" s="45">
        <f t="shared" si="64"/>
        <v>1.354817993053305E-5</v>
      </c>
      <c r="FE29" s="45">
        <f t="shared" si="64"/>
        <v>1.3325553008825859E-5</v>
      </c>
      <c r="FF29" s="45">
        <f t="shared" si="64"/>
        <v>1.3107011386219433E-5</v>
      </c>
      <c r="FG29" s="45">
        <f t="shared" si="64"/>
        <v>1.2892466790977607E-5</v>
      </c>
      <c r="FH29" s="45">
        <f t="shared" si="64"/>
        <v>1.2671514386565119E-5</v>
      </c>
      <c r="FI29" s="45">
        <f t="shared" si="64"/>
        <v>1.244447573240245E-5</v>
      </c>
      <c r="FJ29" s="45">
        <f t="shared" si="64"/>
        <v>1.2251864421267901E-5</v>
      </c>
      <c r="FK29" s="45">
        <f t="shared" si="64"/>
        <v>1.2032891112247979E-5</v>
      </c>
      <c r="FL29" s="45">
        <f t="shared" si="64"/>
        <v>1.1837599151563067E-5</v>
      </c>
      <c r="FM29" s="45">
        <f t="shared" si="64"/>
        <v>1.1626482372027803E-5</v>
      </c>
      <c r="FN29" s="45">
        <f t="shared" si="64"/>
        <v>1.142883479474037E-5</v>
      </c>
      <c r="FO29" s="45">
        <f t="shared" si="64"/>
        <v>1.1215952988342335E-5</v>
      </c>
      <c r="FP29" s="45">
        <f t="shared" si="64"/>
        <v>1.1034968220078783E-5</v>
      </c>
      <c r="FQ29" s="45">
        <f t="shared" si="64"/>
        <v>1.0848014948132776E-5</v>
      </c>
      <c r="FR29" s="45">
        <f t="shared" ref="FR29:IC29" si="65">FR21*FR14</f>
        <v>1.066443840747616E-5</v>
      </c>
      <c r="FS29" s="45">
        <f t="shared" si="65"/>
        <v>1.0475222808204651E-5</v>
      </c>
      <c r="FT29" s="45">
        <f t="shared" si="65"/>
        <v>1.0307136222727307E-5</v>
      </c>
      <c r="FU29" s="45">
        <f t="shared" si="65"/>
        <v>1.0133275175722164E-5</v>
      </c>
      <c r="FV29" s="45">
        <f t="shared" si="65"/>
        <v>9.9452986618810477E-6</v>
      </c>
      <c r="FW29" s="45">
        <f t="shared" si="65"/>
        <v>9.8118117746200446E-6</v>
      </c>
      <c r="FX29" s="45">
        <f t="shared" si="65"/>
        <v>9.6216779891398581E-6</v>
      </c>
      <c r="FY29" s="45">
        <f t="shared" si="65"/>
        <v>9.4599692663795133E-6</v>
      </c>
      <c r="FZ29" s="45">
        <f t="shared" si="65"/>
        <v>9.317494337369781E-6</v>
      </c>
      <c r="GA29" s="45">
        <f t="shared" si="65"/>
        <v>9.1531556374082383E-6</v>
      </c>
      <c r="GB29" s="45">
        <f t="shared" si="65"/>
        <v>8.9917649222377287E-6</v>
      </c>
      <c r="GC29" s="45">
        <f t="shared" si="65"/>
        <v>8.8411493984711881E-6</v>
      </c>
      <c r="GD29" s="45">
        <f t="shared" si="65"/>
        <v>8.7009590488520405E-6</v>
      </c>
      <c r="GE29" s="45">
        <f t="shared" si="65"/>
        <v>8.5400788632690319E-6</v>
      </c>
      <c r="GF29" s="45">
        <f t="shared" si="65"/>
        <v>8.4049075855184846E-6</v>
      </c>
      <c r="GG29" s="45">
        <f t="shared" si="65"/>
        <v>8.2795370087249023E-6</v>
      </c>
      <c r="GH29" s="45">
        <f t="shared" si="65"/>
        <v>8.1414031977446692E-6</v>
      </c>
      <c r="GI29" s="45">
        <f t="shared" si="65"/>
        <v>7.9983325638300921E-6</v>
      </c>
      <c r="GJ29" s="45">
        <f t="shared" si="65"/>
        <v>7.8722517910235155E-6</v>
      </c>
      <c r="GK29" s="45">
        <f t="shared" si="65"/>
        <v>7.7482896197181015E-6</v>
      </c>
      <c r="GL29" s="45">
        <f t="shared" si="65"/>
        <v>7.6122822786921981E-6</v>
      </c>
      <c r="GM29" s="45">
        <f t="shared" si="65"/>
        <v>7.4786533864777217E-6</v>
      </c>
      <c r="GN29" s="45">
        <f t="shared" si="65"/>
        <v>7.3542490427596764E-6</v>
      </c>
      <c r="GO29" s="45">
        <f t="shared" si="65"/>
        <v>7.2319661000266559E-6</v>
      </c>
      <c r="GP29" s="45">
        <f t="shared" si="65"/>
        <v>7.105035579472747E-6</v>
      </c>
      <c r="GQ29" s="45">
        <f t="shared" si="65"/>
        <v>7.0068982493332453E-6</v>
      </c>
      <c r="GR29" s="45">
        <f t="shared" si="65"/>
        <v>6.8840116702387581E-6</v>
      </c>
      <c r="GS29" s="45">
        <f t="shared" si="65"/>
        <v>6.7762286410031226E-6</v>
      </c>
      <c r="GT29" s="45">
        <f t="shared" si="65"/>
        <v>6.6638057630696256E-6</v>
      </c>
      <c r="GU29" s="45">
        <f t="shared" si="65"/>
        <v>6.5532753132956256E-6</v>
      </c>
      <c r="GV29" s="45">
        <f t="shared" si="65"/>
        <v>6.4508646311843199E-6</v>
      </c>
      <c r="GW29" s="45">
        <f t="shared" si="65"/>
        <v>6.3315607261417778E-6</v>
      </c>
      <c r="GX29" s="45">
        <f t="shared" si="65"/>
        <v>6.2204531098421651E-6</v>
      </c>
      <c r="GY29" s="45">
        <f t="shared" si="65"/>
        <v>6.1354214149243464E-6</v>
      </c>
      <c r="GZ29" s="45">
        <f t="shared" si="65"/>
        <v>6.0218151072836725E-6</v>
      </c>
      <c r="HA29" s="45">
        <f t="shared" si="65"/>
        <v>5.9160829766978934E-6</v>
      </c>
      <c r="HB29" s="45">
        <f t="shared" si="65"/>
        <v>5.8179816346651675E-6</v>
      </c>
      <c r="HC29" s="45">
        <f t="shared" si="65"/>
        <v>5.7388094636054661E-6</v>
      </c>
      <c r="HD29" s="45">
        <f t="shared" si="65"/>
        <v>5.6323284861774378E-6</v>
      </c>
      <c r="HE29" s="45">
        <f t="shared" si="65"/>
        <v>5.5389508120160137E-6</v>
      </c>
      <c r="HF29" s="45">
        <f t="shared" si="65"/>
        <v>5.4526821466085226E-6</v>
      </c>
      <c r="HG29" s="45">
        <f t="shared" si="65"/>
        <v>5.3567855177315917E-6</v>
      </c>
      <c r="HH29" s="45">
        <f t="shared" si="65"/>
        <v>5.2570582335284838E-6</v>
      </c>
      <c r="HI29" s="45">
        <f t="shared" si="65"/>
        <v>5.1859359155007461E-6</v>
      </c>
      <c r="HJ29" s="45">
        <f t="shared" si="65"/>
        <v>5.1052368247347414E-6</v>
      </c>
      <c r="HK29" s="45">
        <f t="shared" si="65"/>
        <v>5.015307590264236E-6</v>
      </c>
      <c r="HL29" s="45">
        <f t="shared" si="65"/>
        <v>4.9268797087323547E-6</v>
      </c>
      <c r="HM29" s="45">
        <f t="shared" si="65"/>
        <v>4.8604777530051029E-6</v>
      </c>
      <c r="HN29" s="45">
        <f t="shared" si="65"/>
        <v>4.7798175895783191E-6</v>
      </c>
      <c r="HO29" s="45">
        <f t="shared" si="65"/>
        <v>4.6904231451940777E-6</v>
      </c>
      <c r="HP29" s="45">
        <f t="shared" si="65"/>
        <v>4.6174373860133043E-6</v>
      </c>
      <c r="HQ29" s="45">
        <f t="shared" si="65"/>
        <v>4.5554190166761008E-6</v>
      </c>
      <c r="HR29" s="45">
        <f t="shared" si="65"/>
        <v>4.4846017594766173E-6</v>
      </c>
      <c r="HS29" s="45">
        <f t="shared" si="65"/>
        <v>4.4004995018234095E-6</v>
      </c>
      <c r="HT29" s="45">
        <f t="shared" si="65"/>
        <v>4.3320476048664339E-6</v>
      </c>
      <c r="HU29" s="45">
        <f t="shared" si="65"/>
        <v>4.2693584077222249E-6</v>
      </c>
      <c r="HV29" s="45">
        <f t="shared" si="65"/>
        <v>4.1936995635792922E-6</v>
      </c>
      <c r="HW29" s="45">
        <f t="shared" si="65"/>
        <v>4.1192833772685762E-6</v>
      </c>
      <c r="HX29" s="45">
        <f t="shared" si="65"/>
        <v>4.0642319440281078E-6</v>
      </c>
      <c r="HY29" s="45">
        <f t="shared" si="65"/>
        <v>4.005490244498189E-6</v>
      </c>
      <c r="HZ29" s="45">
        <f t="shared" si="65"/>
        <v>3.9343237396621252E-6</v>
      </c>
      <c r="IA29" s="45">
        <f t="shared" si="65"/>
        <v>3.8687060470735897E-6</v>
      </c>
      <c r="IB29" s="45">
        <f t="shared" si="65"/>
        <v>3.7997957870228988E-6</v>
      </c>
      <c r="IC29" s="45">
        <f t="shared" si="65"/>
        <v>3.7362983712604794E-6</v>
      </c>
      <c r="ID29" s="45">
        <f t="shared" ref="ID29:KF29" si="66">ID21*ID14</f>
        <v>3.6822944998503516E-6</v>
      </c>
      <c r="IE29" s="45">
        <f t="shared" si="66"/>
        <v>3.6290952493154738E-6</v>
      </c>
      <c r="IF29" s="45">
        <f t="shared" si="66"/>
        <v>3.5683887122932874E-6</v>
      </c>
      <c r="IG29" s="45">
        <f t="shared" si="66"/>
        <v>3.5127465233076806E-6</v>
      </c>
      <c r="IH29" s="45">
        <f t="shared" si="66"/>
        <v>3.4498413851942671E-6</v>
      </c>
      <c r="II29" s="45">
        <f t="shared" si="66"/>
        <v>3.395982533655674E-6</v>
      </c>
      <c r="IJ29" s="45">
        <f t="shared" si="66"/>
        <v>3.3429486486556231E-6</v>
      </c>
      <c r="IK29" s="45">
        <f t="shared" si="66"/>
        <v>3.2828722670233148E-6</v>
      </c>
      <c r="IL29" s="45">
        <f t="shared" si="66"/>
        <v>3.2315331234276715E-6</v>
      </c>
      <c r="IM29" s="45">
        <f t="shared" si="66"/>
        <v>3.18866107294303E-6</v>
      </c>
      <c r="IN29" s="45">
        <f t="shared" si="66"/>
        <v>3.1387926147995093E-6</v>
      </c>
      <c r="IO29" s="45">
        <f t="shared" si="66"/>
        <v>3.0896831646035594E-6</v>
      </c>
      <c r="IP29" s="45">
        <f t="shared" si="66"/>
        <v>3.0413202680740174E-6</v>
      </c>
      <c r="IQ29" s="45">
        <f t="shared" si="66"/>
        <v>2.9863361964518291E-6</v>
      </c>
      <c r="IR29" s="45">
        <f t="shared" si="66"/>
        <v>2.9467854808067025E-6</v>
      </c>
      <c r="IS29" s="45">
        <f t="shared" si="66"/>
        <v>2.8933923350026444E-6</v>
      </c>
      <c r="IT29" s="45">
        <f t="shared" si="66"/>
        <v>2.8479732633113678E-6</v>
      </c>
      <c r="IU29" s="45">
        <f t="shared" si="66"/>
        <v>2.8032409295198341E-6</v>
      </c>
      <c r="IV29" s="45">
        <f t="shared" si="66"/>
        <v>2.7452489461824554E-6</v>
      </c>
      <c r="IW29" s="45">
        <f t="shared" si="66"/>
        <v>2.7157922258187255E-6</v>
      </c>
      <c r="IX29" s="45">
        <f t="shared" si="66"/>
        <v>2.673054238174981E-6</v>
      </c>
      <c r="IY29" s="45">
        <f t="shared" si="66"/>
        <v>2.6309597443615301E-6</v>
      </c>
      <c r="IZ29" s="45">
        <f t="shared" si="66"/>
        <v>2.582824458506203E-6</v>
      </c>
      <c r="JA29" s="45">
        <f t="shared" si="66"/>
        <v>2.5486601425930619E-6</v>
      </c>
      <c r="JB29" s="45">
        <f t="shared" si="66"/>
        <v>2.5084349524240846E-6</v>
      </c>
      <c r="JC29" s="45">
        <f t="shared" si="66"/>
        <v>2.462350222380541E-6</v>
      </c>
      <c r="JD29" s="45">
        <f t="shared" si="66"/>
        <v>2.4361791149022378E-6</v>
      </c>
      <c r="JE29" s="45">
        <f t="shared" si="66"/>
        <v>2.3850148132987171E-6</v>
      </c>
      <c r="JF29" s="45">
        <f t="shared" si="66"/>
        <v>2.3472131032339077E-6</v>
      </c>
      <c r="JG29" s="45">
        <f t="shared" si="66"/>
        <v>2.3099765684371359E-6</v>
      </c>
      <c r="JH29" s="45">
        <f t="shared" si="66"/>
        <v>2.279423779621516E-6</v>
      </c>
      <c r="JI29" s="45">
        <f t="shared" si="66"/>
        <v>2.2371635329483269E-6</v>
      </c>
      <c r="JJ29" s="45">
        <f t="shared" si="66"/>
        <v>2.2075685070231842E-6</v>
      </c>
      <c r="JK29" s="45">
        <f t="shared" si="66"/>
        <v>2.1665062896088864E-6</v>
      </c>
      <c r="JL29" s="45">
        <f t="shared" si="66"/>
        <v>2.1437114295594345E-6</v>
      </c>
      <c r="JM29" s="45">
        <f t="shared" si="66"/>
        <v>2.1037493180793151E-6</v>
      </c>
      <c r="JN29" s="45">
        <f t="shared" si="66"/>
        <v>2.0759175804623463E-6</v>
      </c>
      <c r="JO29" s="45">
        <f t="shared" si="66"/>
        <v>2.0370837637979648E-6</v>
      </c>
      <c r="JP29" s="45">
        <f t="shared" si="66"/>
        <v>2.010122114081421E-6</v>
      </c>
      <c r="JQ29" s="45">
        <f t="shared" si="66"/>
        <v>1.9723827785474331E-6</v>
      </c>
      <c r="JR29" s="45">
        <f t="shared" si="66"/>
        <v>1.9462635601040875E-6</v>
      </c>
      <c r="JS29" s="45">
        <f t="shared" si="66"/>
        <v>1.9095860363886014E-6</v>
      </c>
      <c r="JT29" s="45">
        <f t="shared" si="66"/>
        <v>1.8842825634593202E-6</v>
      </c>
      <c r="JU29" s="45">
        <f t="shared" si="66"/>
        <v>1.8539781584119051E-6</v>
      </c>
      <c r="JV29" s="45">
        <f t="shared" si="66"/>
        <v>1.8241218007176283E-6</v>
      </c>
      <c r="JW29" s="45">
        <f t="shared" si="66"/>
        <v>1.8051713909805474E-6</v>
      </c>
      <c r="JX29" s="45">
        <f t="shared" si="66"/>
        <v>1.7605478184328378E-6</v>
      </c>
      <c r="JY29" s="45">
        <f t="shared" si="66"/>
        <v>1.7422973886796805E-6</v>
      </c>
      <c r="JZ29" s="45">
        <f t="shared" si="66"/>
        <v>1.724255384063712E-6</v>
      </c>
      <c r="KA29" s="45">
        <f t="shared" si="66"/>
        <v>1.6913623974936208E-6</v>
      </c>
      <c r="KB29" s="45">
        <f t="shared" si="66"/>
        <v>1.6639505374964178E-6</v>
      </c>
      <c r="KC29" s="45">
        <f t="shared" si="66"/>
        <v>1.6369422574950688E-6</v>
      </c>
      <c r="KD29" s="45">
        <f t="shared" si="66"/>
        <v>1.6103314546556662E-6</v>
      </c>
      <c r="KE29" s="45">
        <f t="shared" si="66"/>
        <v>1.579297198024722E-6</v>
      </c>
      <c r="KF29" s="45">
        <f t="shared" si="66"/>
        <v>1.5582783789665051E-6</v>
      </c>
    </row>
    <row r="30" spans="1:292" s="44" customFormat="1" x14ac:dyDescent="0.2">
      <c r="A30" s="44" t="s">
        <v>91</v>
      </c>
      <c r="B30" s="50">
        <f>B22*B15</f>
        <v>0</v>
      </c>
      <c r="C30" s="45">
        <f t="shared" ref="C30:G30" si="67">C22*C15</f>
        <v>1.2375484345195948E-5</v>
      </c>
      <c r="D30" s="45">
        <f t="shared" si="67"/>
        <v>2.3694036088852525E-5</v>
      </c>
      <c r="E30" s="45">
        <f t="shared" si="67"/>
        <v>3.414995885781927E-5</v>
      </c>
      <c r="F30" s="45">
        <f t="shared" si="67"/>
        <v>4.3913505016527232E-5</v>
      </c>
      <c r="G30" s="45">
        <f t="shared" si="67"/>
        <v>5.300083813517727E-5</v>
      </c>
      <c r="H30" s="45">
        <f t="shared" ref="H30:AS30" si="68">H22*H15</f>
        <v>6.1535985397331792E-5</v>
      </c>
      <c r="I30" s="45">
        <f t="shared" si="68"/>
        <v>6.957956694010217E-5</v>
      </c>
      <c r="J30" s="45">
        <f t="shared" si="68"/>
        <v>7.7119629435834418E-5</v>
      </c>
      <c r="K30" s="45">
        <f t="shared" si="68"/>
        <v>8.4198670316394834E-5</v>
      </c>
      <c r="L30" s="45">
        <f t="shared" si="68"/>
        <v>9.0855873264819082E-5</v>
      </c>
      <c r="M30" s="45">
        <f t="shared" si="68"/>
        <v>9.7050715892682849E-5</v>
      </c>
      <c r="N30" s="45">
        <f t="shared" si="68"/>
        <v>1.0286899394980394E-4</v>
      </c>
      <c r="O30" s="45">
        <f t="shared" si="68"/>
        <v>1.0827285476837238E-4</v>
      </c>
      <c r="P30" s="45">
        <f t="shared" si="68"/>
        <v>1.1336901731380897E-4</v>
      </c>
      <c r="Q30" s="45">
        <f t="shared" si="68"/>
        <v>1.1809249732219418E-4</v>
      </c>
      <c r="R30" s="45">
        <f t="shared" si="68"/>
        <v>1.2244009564114054E-4</v>
      </c>
      <c r="S30" s="45">
        <f t="shared" si="68"/>
        <v>1.2648479856953163E-4</v>
      </c>
      <c r="T30" s="45">
        <f t="shared" si="68"/>
        <v>1.3022006778467488E-4</v>
      </c>
      <c r="U30" s="45">
        <f t="shared" si="68"/>
        <v>1.3359593248722524E-4</v>
      </c>
      <c r="V30" s="45">
        <f t="shared" si="68"/>
        <v>1.3670358261480792E-4</v>
      </c>
      <c r="W30" s="45">
        <f t="shared" si="68"/>
        <v>1.3955938993033844E-4</v>
      </c>
      <c r="X30" s="45">
        <f t="shared" si="68"/>
        <v>1.4217876757451498E-4</v>
      </c>
      <c r="Y30" s="45">
        <f t="shared" si="68"/>
        <v>1.4447651183404801E-4</v>
      </c>
      <c r="Z30" s="45">
        <f t="shared" si="68"/>
        <v>1.4666902331638787E-4</v>
      </c>
      <c r="AA30" s="45">
        <f t="shared" si="68"/>
        <v>1.4857278505208798E-4</v>
      </c>
      <c r="AB30" s="45">
        <f t="shared" si="68"/>
        <v>1.5019107275570748E-4</v>
      </c>
      <c r="AC30" s="45">
        <f t="shared" si="68"/>
        <v>1.5168489555779775E-4</v>
      </c>
      <c r="AD30" s="45">
        <f t="shared" si="68"/>
        <v>1.5295957481984015E-4</v>
      </c>
      <c r="AE30" s="45">
        <f t="shared" si="68"/>
        <v>1.5403105981052494E-4</v>
      </c>
      <c r="AF30" s="45">
        <f t="shared" si="68"/>
        <v>1.5491421279420541E-4</v>
      </c>
      <c r="AG30" s="45">
        <f t="shared" si="68"/>
        <v>1.556534684306617E-4</v>
      </c>
      <c r="AH30" s="45">
        <f t="shared" si="68"/>
        <v>1.5628846108913744E-4</v>
      </c>
      <c r="AI30" s="45">
        <f t="shared" si="68"/>
        <v>1.5673967925956752E-4</v>
      </c>
      <c r="AJ30" s="45">
        <f t="shared" si="68"/>
        <v>1.5702131533147767E-4</v>
      </c>
      <c r="AK30" s="45">
        <f t="shared" si="68"/>
        <v>1.5711962099752432E-4</v>
      </c>
      <c r="AL30" s="45">
        <f t="shared" si="68"/>
        <v>1.5717998085647229E-4</v>
      </c>
      <c r="AM30" s="45">
        <f t="shared" si="68"/>
        <v>1.5707754488083811E-4</v>
      </c>
      <c r="AN30" s="45">
        <f t="shared" si="68"/>
        <v>1.5692378581440397E-4</v>
      </c>
      <c r="AO30" s="45">
        <f t="shared" si="68"/>
        <v>1.5657911467661142E-4</v>
      </c>
      <c r="AP30" s="45">
        <f t="shared" si="68"/>
        <v>1.5622141602400245E-4</v>
      </c>
      <c r="AQ30" s="45">
        <f t="shared" si="68"/>
        <v>1.5573895452806951E-4</v>
      </c>
      <c r="AR30" s="45">
        <f t="shared" si="68"/>
        <v>1.5509848235104219E-4</v>
      </c>
      <c r="AS30" s="45">
        <f t="shared" si="68"/>
        <v>1.5448275155519471E-4</v>
      </c>
      <c r="AT30" s="45">
        <f t="shared" ref="AT30:DE30" si="69">AT22*AT15</f>
        <v>1.5370458946276623E-4</v>
      </c>
      <c r="AU30" s="45">
        <f t="shared" si="69"/>
        <v>1.5287772337209898E-4</v>
      </c>
      <c r="AV30" s="45">
        <f t="shared" si="69"/>
        <v>1.5204537376555625E-4</v>
      </c>
      <c r="AW30" s="45">
        <f t="shared" si="69"/>
        <v>1.5109518689016574E-4</v>
      </c>
      <c r="AX30" s="45">
        <f t="shared" si="69"/>
        <v>1.5003739865633673E-4</v>
      </c>
      <c r="AY30" s="45">
        <f t="shared" si="69"/>
        <v>1.4898850989553009E-4</v>
      </c>
      <c r="AZ30" s="45">
        <f t="shared" si="69"/>
        <v>1.479138787902807E-4</v>
      </c>
      <c r="BA30" s="45">
        <f t="shared" si="69"/>
        <v>1.4678263485667808E-4</v>
      </c>
      <c r="BB30" s="45">
        <f t="shared" si="69"/>
        <v>1.4556735463750882E-4</v>
      </c>
      <c r="BC30" s="45">
        <f t="shared" si="69"/>
        <v>1.4430764513357415E-4</v>
      </c>
      <c r="BD30" s="45">
        <f t="shared" si="69"/>
        <v>1.4297699665772757E-4</v>
      </c>
      <c r="BE30" s="45">
        <f t="shared" si="69"/>
        <v>1.4173346194890123E-4</v>
      </c>
      <c r="BF30" s="45">
        <f t="shared" si="69"/>
        <v>1.4036507552830639E-4</v>
      </c>
      <c r="BG30" s="45">
        <f t="shared" si="69"/>
        <v>1.390548764543376E-4</v>
      </c>
      <c r="BH30" s="45">
        <f t="shared" si="69"/>
        <v>1.376597950307279E-4</v>
      </c>
      <c r="BI30" s="45">
        <f t="shared" si="69"/>
        <v>1.3626924455591272E-4</v>
      </c>
      <c r="BJ30" s="45">
        <f t="shared" si="69"/>
        <v>1.3480451718467744E-4</v>
      </c>
      <c r="BK30" s="45">
        <f t="shared" si="69"/>
        <v>1.3335011436577059E-4</v>
      </c>
      <c r="BL30" s="45">
        <f t="shared" si="69"/>
        <v>1.319066026359702E-4</v>
      </c>
      <c r="BM30" s="45">
        <f t="shared" si="69"/>
        <v>1.3042531841847327E-4</v>
      </c>
      <c r="BN30" s="45">
        <f t="shared" si="69"/>
        <v>1.2891037961352305E-4</v>
      </c>
      <c r="BO30" s="45">
        <f t="shared" si="69"/>
        <v>1.2738900495674202E-4</v>
      </c>
      <c r="BP30" s="45">
        <f t="shared" si="69"/>
        <v>1.2590866659674236E-4</v>
      </c>
      <c r="BQ30" s="45">
        <f t="shared" si="69"/>
        <v>1.244009836748039E-4</v>
      </c>
      <c r="BR30" s="45">
        <f t="shared" si="69"/>
        <v>1.2286925757957101E-4</v>
      </c>
      <c r="BS30" s="45">
        <f t="shared" si="69"/>
        <v>1.213165642965062E-4</v>
      </c>
      <c r="BT30" s="45">
        <f t="shared" si="69"/>
        <v>1.1982852345436631E-4</v>
      </c>
      <c r="BU30" s="45">
        <f t="shared" si="69"/>
        <v>1.1828072865650532E-4</v>
      </c>
      <c r="BV30" s="45">
        <f t="shared" si="69"/>
        <v>1.1675758452143088E-4</v>
      </c>
      <c r="BW30" s="45">
        <f t="shared" si="69"/>
        <v>1.1522019404827823E-4</v>
      </c>
      <c r="BX30" s="45">
        <f t="shared" si="69"/>
        <v>1.1370849458815231E-4</v>
      </c>
      <c r="BY30" s="45">
        <f t="shared" si="69"/>
        <v>1.1222203074305399E-4</v>
      </c>
      <c r="BZ30" s="45">
        <f t="shared" si="69"/>
        <v>1.1068852222174155E-4</v>
      </c>
      <c r="CA30" s="45">
        <f t="shared" si="69"/>
        <v>1.0918262667108524E-4</v>
      </c>
      <c r="CB30" s="45">
        <f t="shared" si="69"/>
        <v>1.0766945927108678E-4</v>
      </c>
      <c r="CC30" s="45">
        <f t="shared" si="69"/>
        <v>1.0618429258193302E-4</v>
      </c>
      <c r="CD30" s="45">
        <f t="shared" si="69"/>
        <v>1.0469372140359881E-4</v>
      </c>
      <c r="CE30" s="45">
        <f t="shared" si="69"/>
        <v>1.031993198332006E-4</v>
      </c>
      <c r="CF30" s="45">
        <f t="shared" si="69"/>
        <v>1.0173389415174656E-4</v>
      </c>
      <c r="CG30" s="45">
        <f t="shared" si="69"/>
        <v>1.0032739521473972E-4</v>
      </c>
      <c r="CH30" s="45">
        <f t="shared" si="69"/>
        <v>9.885719707249792E-5</v>
      </c>
      <c r="CI30" s="45">
        <f t="shared" si="69"/>
        <v>9.7416546242095275E-5</v>
      </c>
      <c r="CJ30" s="45">
        <f t="shared" si="69"/>
        <v>9.5975987692945892E-5</v>
      </c>
      <c r="CK30" s="45">
        <f t="shared" si="69"/>
        <v>9.4564721276969965E-5</v>
      </c>
      <c r="CL30" s="45">
        <f t="shared" si="69"/>
        <v>9.3181987021876707E-5</v>
      </c>
      <c r="CM30" s="45">
        <f t="shared" si="69"/>
        <v>9.1800143202707093E-5</v>
      </c>
      <c r="CN30" s="45">
        <f t="shared" si="69"/>
        <v>9.0420175365192221E-5</v>
      </c>
      <c r="CO30" s="45">
        <f t="shared" si="69"/>
        <v>8.9017212691885729E-5</v>
      </c>
      <c r="CP30" s="45">
        <f t="shared" si="69"/>
        <v>8.7568466208581329E-5</v>
      </c>
      <c r="CQ30" s="45">
        <f t="shared" si="69"/>
        <v>8.627564186018681E-5</v>
      </c>
      <c r="CR30" s="45">
        <f t="shared" si="69"/>
        <v>8.5009095557338354E-5</v>
      </c>
      <c r="CS30" s="45">
        <f t="shared" si="69"/>
        <v>8.3649523017463389E-5</v>
      </c>
      <c r="CT30" s="45">
        <f t="shared" si="69"/>
        <v>8.2319703805174523E-5</v>
      </c>
      <c r="CU30" s="45">
        <f t="shared" si="69"/>
        <v>8.1064348672127014E-5</v>
      </c>
      <c r="CV30" s="45">
        <f t="shared" si="69"/>
        <v>7.9812967563813373E-5</v>
      </c>
      <c r="CW30" s="45">
        <f t="shared" si="69"/>
        <v>7.8522460357972383E-5</v>
      </c>
      <c r="CX30" s="45">
        <f t="shared" si="69"/>
        <v>7.7281750537237185E-5</v>
      </c>
      <c r="CY30" s="45">
        <f t="shared" si="69"/>
        <v>7.6046758191097643E-5</v>
      </c>
      <c r="CZ30" s="45">
        <f t="shared" si="69"/>
        <v>7.4797394985761189E-5</v>
      </c>
      <c r="DA30" s="45">
        <f t="shared" si="69"/>
        <v>7.3535338093972923E-5</v>
      </c>
      <c r="DB30" s="45">
        <f t="shared" si="69"/>
        <v>7.2420551992876119E-5</v>
      </c>
      <c r="DC30" s="45">
        <f t="shared" si="69"/>
        <v>7.1212353296303408E-5</v>
      </c>
      <c r="DD30" s="45">
        <f t="shared" si="69"/>
        <v>7.0031104204502131E-5</v>
      </c>
      <c r="DE30" s="45">
        <f t="shared" si="69"/>
        <v>6.8950750626894675E-5</v>
      </c>
      <c r="DF30" s="45">
        <f t="shared" ref="DF30:FQ30" si="70">DF22*DF15</f>
        <v>6.778309184490245E-5</v>
      </c>
      <c r="DG30" s="45">
        <f t="shared" si="70"/>
        <v>6.6713500255913838E-5</v>
      </c>
      <c r="DH30" s="45">
        <f t="shared" si="70"/>
        <v>6.556083907466297E-5</v>
      </c>
      <c r="DI30" s="45">
        <f t="shared" si="70"/>
        <v>6.4503476184147861E-5</v>
      </c>
      <c r="DJ30" s="45">
        <f t="shared" si="70"/>
        <v>6.3434923738353593E-5</v>
      </c>
      <c r="DK30" s="45">
        <f t="shared" si="70"/>
        <v>6.2356455638082342E-5</v>
      </c>
      <c r="DL30" s="45">
        <f t="shared" si="70"/>
        <v>6.1367412428764667E-5</v>
      </c>
      <c r="DM30" s="45">
        <f t="shared" si="70"/>
        <v>6.0335078232551111E-5</v>
      </c>
      <c r="DN30" s="45">
        <f t="shared" si="70"/>
        <v>5.9356987184199924E-5</v>
      </c>
      <c r="DO30" s="45">
        <f t="shared" si="70"/>
        <v>5.8276051476370877E-5</v>
      </c>
      <c r="DP30" s="45">
        <f t="shared" si="70"/>
        <v>5.73111517449203E-5</v>
      </c>
      <c r="DQ30" s="45">
        <f t="shared" si="70"/>
        <v>5.6396977459321999E-5</v>
      </c>
      <c r="DR30" s="45">
        <f t="shared" si="70"/>
        <v>5.5414141735836963E-5</v>
      </c>
      <c r="DS30" s="45">
        <f t="shared" si="70"/>
        <v>5.4510749635828609E-5</v>
      </c>
      <c r="DT30" s="45">
        <f t="shared" si="70"/>
        <v>5.3513517304139948E-5</v>
      </c>
      <c r="DU30" s="45">
        <f t="shared" si="70"/>
        <v>5.2622318367971389E-5</v>
      </c>
      <c r="DV30" s="45">
        <f t="shared" si="70"/>
        <v>5.1723003018678595E-5</v>
      </c>
      <c r="DW30" s="45">
        <f t="shared" si="70"/>
        <v>5.0870098778042148E-5</v>
      </c>
      <c r="DX30" s="45">
        <f t="shared" si="70"/>
        <v>4.998267354504037E-5</v>
      </c>
      <c r="DY30" s="45">
        <f t="shared" si="70"/>
        <v>4.9140623608194855E-5</v>
      </c>
      <c r="DZ30" s="45">
        <f t="shared" si="70"/>
        <v>4.8291223732113377E-5</v>
      </c>
      <c r="EA30" s="45">
        <f t="shared" si="70"/>
        <v>4.7460300887377022E-5</v>
      </c>
      <c r="EB30" s="45">
        <f t="shared" si="70"/>
        <v>4.6622799471105421E-5</v>
      </c>
      <c r="EC30" s="45">
        <f t="shared" si="70"/>
        <v>4.5876081288602462E-5</v>
      </c>
      <c r="ED30" s="45">
        <f t="shared" si="70"/>
        <v>4.5049821327125298E-5</v>
      </c>
      <c r="EE30" s="45">
        <f t="shared" si="70"/>
        <v>4.4241776282829005E-5</v>
      </c>
      <c r="EF30" s="45">
        <f t="shared" si="70"/>
        <v>4.3497345098649358E-5</v>
      </c>
      <c r="EG30" s="45">
        <f t="shared" si="70"/>
        <v>4.2746080611750843E-5</v>
      </c>
      <c r="EH30" s="45">
        <f t="shared" si="70"/>
        <v>4.2033067483357602E-5</v>
      </c>
      <c r="EI30" s="45">
        <f t="shared" si="70"/>
        <v>4.129134517225293E-5</v>
      </c>
      <c r="EJ30" s="45">
        <f t="shared" si="70"/>
        <v>4.054414826179259E-5</v>
      </c>
      <c r="EK30" s="45">
        <f t="shared" si="70"/>
        <v>3.9834318876133078E-5</v>
      </c>
      <c r="EL30" s="45">
        <f t="shared" si="70"/>
        <v>3.9139642217994678E-5</v>
      </c>
      <c r="EM30" s="45">
        <f t="shared" si="70"/>
        <v>3.8459728336357749E-5</v>
      </c>
      <c r="EN30" s="45">
        <f t="shared" si="70"/>
        <v>3.7794199053707773E-5</v>
      </c>
      <c r="EO30" s="45">
        <f t="shared" si="70"/>
        <v>3.7142687559110291E-5</v>
      </c>
      <c r="EP30" s="45">
        <f t="shared" si="70"/>
        <v>3.6465961725260604E-5</v>
      </c>
      <c r="EQ30" s="45">
        <f t="shared" si="70"/>
        <v>3.586117922930299E-5</v>
      </c>
      <c r="ER30" s="45">
        <f t="shared" si="70"/>
        <v>3.5231114005318466E-5</v>
      </c>
      <c r="ES30" s="45">
        <f t="shared" si="70"/>
        <v>3.4595778691032116E-5</v>
      </c>
      <c r="ET30" s="45">
        <f t="shared" si="70"/>
        <v>3.3992174314353448E-5</v>
      </c>
      <c r="EU30" s="45">
        <f t="shared" si="70"/>
        <v>3.3383219189102912E-5</v>
      </c>
      <c r="EV30" s="45">
        <f t="shared" si="70"/>
        <v>3.2840070387410802E-5</v>
      </c>
      <c r="EW30" s="45">
        <f t="shared" si="70"/>
        <v>3.2255640393033268E-5</v>
      </c>
      <c r="EX30" s="45">
        <f t="shared" si="70"/>
        <v>3.1683431859811456E-5</v>
      </c>
      <c r="EY30" s="45">
        <f t="shared" si="70"/>
        <v>3.1139983080194318E-5</v>
      </c>
      <c r="EZ30" s="45">
        <f t="shared" si="70"/>
        <v>3.0574475018667632E-5</v>
      </c>
      <c r="FA30" s="45">
        <f t="shared" si="70"/>
        <v>3.0037146289510633E-5</v>
      </c>
      <c r="FB30" s="45">
        <f t="shared" si="70"/>
        <v>2.9543024534545722E-5</v>
      </c>
      <c r="FC30" s="45">
        <f t="shared" si="70"/>
        <v>2.9027053526343109E-5</v>
      </c>
      <c r="FD30" s="45">
        <f t="shared" si="70"/>
        <v>2.8490448807582647E-5</v>
      </c>
      <c r="FE30" s="45">
        <f t="shared" si="70"/>
        <v>2.8026468963429073E-5</v>
      </c>
      <c r="FF30" s="45">
        <f t="shared" si="70"/>
        <v>2.7511120758114003E-5</v>
      </c>
      <c r="FG30" s="45">
        <f t="shared" si="70"/>
        <v>2.703625498948016E-5</v>
      </c>
      <c r="FH30" s="45">
        <f t="shared" si="70"/>
        <v>2.6570940717030747E-5</v>
      </c>
      <c r="FI30" s="45">
        <f t="shared" si="70"/>
        <v>2.6086062417979846E-5</v>
      </c>
      <c r="FJ30" s="45">
        <f t="shared" si="70"/>
        <v>2.5639606926495484E-5</v>
      </c>
      <c r="FK30" s="45">
        <f t="shared" si="70"/>
        <v>2.5202031797490097E-5</v>
      </c>
      <c r="FL30" s="45">
        <f t="shared" si="70"/>
        <v>2.4773128248085659E-5</v>
      </c>
      <c r="FM30" s="45">
        <f t="shared" si="70"/>
        <v>2.4325483509242713E-5</v>
      </c>
      <c r="FN30" s="45">
        <f t="shared" si="70"/>
        <v>2.3833292798652495E-5</v>
      </c>
      <c r="FO30" s="45">
        <f t="shared" si="70"/>
        <v>2.3457196795275099E-5</v>
      </c>
      <c r="FP30" s="45">
        <f t="shared" si="70"/>
        <v>2.2984073733633777E-5</v>
      </c>
      <c r="FQ30" s="45">
        <f t="shared" si="70"/>
        <v>2.2597866326773276E-5</v>
      </c>
      <c r="FR30" s="45">
        <f t="shared" ref="FR30:IC30" si="71">FR22*FR15</f>
        <v>2.2219151213751578E-5</v>
      </c>
      <c r="FS30" s="45">
        <f t="shared" si="71"/>
        <v>2.1822845112279781E-5</v>
      </c>
      <c r="FT30" s="45">
        <f t="shared" si="71"/>
        <v>2.1434411824362649E-5</v>
      </c>
      <c r="FU30" s="45">
        <f t="shared" si="71"/>
        <v>2.1053669907336208E-5</v>
      </c>
      <c r="FV30" s="45">
        <f t="shared" si="71"/>
        <v>2.0680442766487742E-5</v>
      </c>
      <c r="FW30" s="45">
        <f t="shared" si="71"/>
        <v>2.0338070727871402E-5</v>
      </c>
      <c r="FX30" s="45">
        <f t="shared" si="71"/>
        <v>1.9955849793203831E-5</v>
      </c>
      <c r="FY30" s="45">
        <f t="shared" si="71"/>
        <v>1.9604153707036859E-5</v>
      </c>
      <c r="FZ30" s="45">
        <f t="shared" si="71"/>
        <v>1.930436264004065E-5</v>
      </c>
      <c r="GA30" s="45">
        <f t="shared" si="71"/>
        <v>1.8943377001124761E-5</v>
      </c>
      <c r="GB30" s="45">
        <f t="shared" si="71"/>
        <v>1.8633367278947872E-5</v>
      </c>
      <c r="GC30" s="45">
        <f t="shared" si="71"/>
        <v>1.8242795562936949E-5</v>
      </c>
      <c r="GD30" s="45">
        <f t="shared" si="71"/>
        <v>1.7966741203594822E-5</v>
      </c>
      <c r="GE30" s="45">
        <f t="shared" si="71"/>
        <v>1.763264331656542E-5</v>
      </c>
      <c r="GF30" s="45">
        <f t="shared" si="71"/>
        <v>1.7325818369002167E-5</v>
      </c>
      <c r="GG30" s="45">
        <f t="shared" si="71"/>
        <v>1.7045260246001714E-5</v>
      </c>
      <c r="GH30" s="45">
        <f t="shared" si="71"/>
        <v>1.6749731759127829E-5</v>
      </c>
      <c r="GI30" s="45">
        <f t="shared" si="71"/>
        <v>1.6479662377613282E-5</v>
      </c>
      <c r="GJ30" s="45">
        <f t="shared" si="71"/>
        <v>1.6175364788476386E-5</v>
      </c>
      <c r="GK30" s="45">
        <f t="shared" si="71"/>
        <v>1.5896284856210012E-5</v>
      </c>
      <c r="GL30" s="45">
        <f t="shared" si="71"/>
        <v>1.5622451384723758E-5</v>
      </c>
      <c r="GM30" s="45">
        <f t="shared" si="71"/>
        <v>1.5353751105852052E-5</v>
      </c>
      <c r="GN30" s="45">
        <f t="shared" si="71"/>
        <v>1.5090073581156257E-5</v>
      </c>
      <c r="GO30" s="45">
        <f t="shared" si="71"/>
        <v>1.4849598804568345E-5</v>
      </c>
      <c r="GP30" s="45">
        <f t="shared" si="71"/>
        <v>1.4577358708070311E-5</v>
      </c>
      <c r="GQ30" s="45">
        <f t="shared" si="71"/>
        <v>1.4345912817990177E-5</v>
      </c>
      <c r="GR30" s="45">
        <f t="shared" si="71"/>
        <v>1.4083476852890835E-5</v>
      </c>
      <c r="GS30" s="45">
        <f t="shared" si="71"/>
        <v>1.3843350061794078E-5</v>
      </c>
      <c r="GT30" s="45">
        <f t="shared" si="71"/>
        <v>1.3607638479537451E-5</v>
      </c>
      <c r="GU30" s="45">
        <f t="shared" si="71"/>
        <v>1.3376249356711068E-5</v>
      </c>
      <c r="GV30" s="45">
        <f t="shared" si="71"/>
        <v>1.3149092196006066E-5</v>
      </c>
      <c r="GW30" s="45">
        <f t="shared" si="71"/>
        <v>1.290965419341905E-5</v>
      </c>
      <c r="GX30" s="45">
        <f t="shared" si="71"/>
        <v>1.2690914595352671E-5</v>
      </c>
      <c r="GY30" s="45">
        <f t="shared" si="71"/>
        <v>1.2476144941234838E-5</v>
      </c>
      <c r="GZ30" s="45">
        <f t="shared" si="71"/>
        <v>1.2233692384387879E-5</v>
      </c>
      <c r="HA30" s="45">
        <f t="shared" si="71"/>
        <v>1.2027031199928117E-5</v>
      </c>
      <c r="HB30" s="45">
        <f t="shared" si="71"/>
        <v>1.1824093232540199E-5</v>
      </c>
      <c r="HC30" s="45">
        <f t="shared" si="71"/>
        <v>1.1624802291836093E-5</v>
      </c>
      <c r="HD30" s="45">
        <f t="shared" si="71"/>
        <v>1.1429083987114687E-5</v>
      </c>
      <c r="HE30" s="45">
        <f t="shared" si="71"/>
        <v>1.1236865678872126E-5</v>
      </c>
      <c r="HF30" s="45">
        <f t="shared" si="71"/>
        <v>1.1048076431777978E-5</v>
      </c>
      <c r="HG30" s="45">
        <f t="shared" si="71"/>
        <v>1.0848240275474977E-5</v>
      </c>
      <c r="HH30" s="45">
        <f t="shared" si="71"/>
        <v>1.068050962830584E-5</v>
      </c>
      <c r="HI30" s="45">
        <f t="shared" si="71"/>
        <v>1.0501598318469705E-5</v>
      </c>
      <c r="HJ30" s="45">
        <f t="shared" si="71"/>
        <v>1.0311988279017543E-5</v>
      </c>
      <c r="HK30" s="45">
        <f t="shared" si="71"/>
        <v>1.0153197035989479E-5</v>
      </c>
      <c r="HL30" s="45">
        <f t="shared" si="71"/>
        <v>9.9565632023682982E-6</v>
      </c>
      <c r="HM30" s="45">
        <f t="shared" si="71"/>
        <v>9.8036060307469116E-6</v>
      </c>
      <c r="HN30" s="45">
        <f t="shared" si="71"/>
        <v>9.6268849564457572E-6</v>
      </c>
      <c r="HO30" s="45">
        <f t="shared" si="71"/>
        <v>9.4663572969723436E-6</v>
      </c>
      <c r="HP30" s="45">
        <f t="shared" si="71"/>
        <v>9.3086287143921118E-6</v>
      </c>
      <c r="HQ30" s="45">
        <f t="shared" si="71"/>
        <v>9.1409662012795174E-6</v>
      </c>
      <c r="HR30" s="45">
        <f t="shared" si="71"/>
        <v>8.9888314336900229E-6</v>
      </c>
      <c r="HS30" s="45">
        <f t="shared" si="71"/>
        <v>8.8640579833394825E-6</v>
      </c>
      <c r="HT30" s="45">
        <f t="shared" si="71"/>
        <v>8.7168353648384695E-6</v>
      </c>
      <c r="HU30" s="45">
        <f t="shared" si="71"/>
        <v>8.5480390470341202E-6</v>
      </c>
      <c r="HV30" s="45">
        <f t="shared" si="71"/>
        <v>8.4180521451891317E-6</v>
      </c>
      <c r="HW30" s="45">
        <f t="shared" si="71"/>
        <v>8.2784489164983275E-6</v>
      </c>
      <c r="HX30" s="45">
        <f t="shared" si="71"/>
        <v>8.1528527701626065E-6</v>
      </c>
      <c r="HY30" s="45">
        <f t="shared" si="71"/>
        <v>8.0178471267330678E-6</v>
      </c>
      <c r="HZ30" s="45">
        <f t="shared" si="71"/>
        <v>7.8624878668975614E-6</v>
      </c>
      <c r="IA30" s="45">
        <f t="shared" si="71"/>
        <v>7.7547065582140401E-6</v>
      </c>
      <c r="IB30" s="45">
        <f t="shared" si="71"/>
        <v>7.6154320495147721E-6</v>
      </c>
      <c r="IC30" s="45">
        <f t="shared" si="71"/>
        <v>7.4895218250393387E-6</v>
      </c>
      <c r="ID30" s="45">
        <f t="shared" ref="ID30:KF30" si="72">ID22*ID15</f>
        <v>7.3441760349376341E-6</v>
      </c>
      <c r="IE30" s="45">
        <f t="shared" si="72"/>
        <v>7.2227549027413129E-6</v>
      </c>
      <c r="IF30" s="45">
        <f t="shared" si="72"/>
        <v>7.113907438030776E-6</v>
      </c>
      <c r="IG30" s="45">
        <f t="shared" si="72"/>
        <v>6.9860247062008969E-6</v>
      </c>
      <c r="IH30" s="45">
        <f t="shared" si="72"/>
        <v>6.8603697697070213E-6</v>
      </c>
      <c r="II30" s="45">
        <f t="shared" si="72"/>
        <v>6.7571924239683209E-6</v>
      </c>
      <c r="IJ30" s="45">
        <f t="shared" si="72"/>
        <v>6.6556702899735151E-6</v>
      </c>
      <c r="IK30" s="45">
        <f t="shared" si="72"/>
        <v>6.5359674106435027E-6</v>
      </c>
      <c r="IL30" s="45">
        <f t="shared" si="72"/>
        <v>6.4379042065066325E-6</v>
      </c>
      <c r="IM30" s="45">
        <f t="shared" si="72"/>
        <v>6.3317380048465595E-6</v>
      </c>
      <c r="IN30" s="45">
        <f t="shared" si="72"/>
        <v>6.2082364998616854E-6</v>
      </c>
      <c r="IO30" s="45">
        <f t="shared" si="72"/>
        <v>6.1246741617700679E-6</v>
      </c>
      <c r="IP30" s="45">
        <f t="shared" si="72"/>
        <v>6.0050632747950233E-6</v>
      </c>
      <c r="IQ30" s="45">
        <f t="shared" si="72"/>
        <v>5.9244229067111234E-6</v>
      </c>
      <c r="IR30" s="45">
        <f t="shared" si="72"/>
        <v>5.8176705782896065E-6</v>
      </c>
      <c r="IS30" s="45">
        <f t="shared" si="72"/>
        <v>5.7217423911740415E-6</v>
      </c>
      <c r="IT30" s="45">
        <f t="shared" si="72"/>
        <v>5.6451756226867113E-6</v>
      </c>
      <c r="IU30" s="45">
        <f t="shared" si="72"/>
        <v>5.5433866294538316E-6</v>
      </c>
      <c r="IV30" s="45">
        <f t="shared" si="72"/>
        <v>5.4346509587044138E-6</v>
      </c>
      <c r="IW30" s="45">
        <f t="shared" si="72"/>
        <v>5.3535611010239542E-6</v>
      </c>
      <c r="IX30" s="45">
        <f t="shared" si="72"/>
        <v>5.2737392322111713E-6</v>
      </c>
      <c r="IY30" s="45">
        <f t="shared" si="72"/>
        <v>5.1700253414915366E-6</v>
      </c>
      <c r="IZ30" s="45">
        <f t="shared" si="72"/>
        <v>5.0764051673310417E-6</v>
      </c>
      <c r="JA30" s="45">
        <f t="shared" si="72"/>
        <v>5.0007399417417351E-6</v>
      </c>
      <c r="JB30" s="45">
        <f t="shared" si="72"/>
        <v>4.9343394375719083E-6</v>
      </c>
      <c r="JC30" s="45">
        <f t="shared" si="72"/>
        <v>4.860911026184507E-6</v>
      </c>
      <c r="JD30" s="45">
        <f t="shared" si="72"/>
        <v>4.7649132660946004E-6</v>
      </c>
      <c r="JE30" s="45">
        <f t="shared" si="72"/>
        <v>4.7018240593968855E-6</v>
      </c>
      <c r="JF30" s="45">
        <f t="shared" si="72"/>
        <v>4.6164886652702379E-6</v>
      </c>
      <c r="JG30" s="45">
        <f t="shared" si="72"/>
        <v>4.5402177968800773E-6</v>
      </c>
      <c r="JH30" s="45">
        <f t="shared" si="72"/>
        <v>4.4727217742170361E-6</v>
      </c>
      <c r="JI30" s="45">
        <f t="shared" si="72"/>
        <v>4.3838959531050606E-6</v>
      </c>
      <c r="JJ30" s="45">
        <f t="shared" si="72"/>
        <v>4.3187137283178132E-6</v>
      </c>
      <c r="JK30" s="45">
        <f t="shared" si="72"/>
        <v>4.2618154546642805E-6</v>
      </c>
      <c r="JL30" s="45">
        <f t="shared" si="72"/>
        <v>4.1769256076267028E-6</v>
      </c>
      <c r="JM30" s="45">
        <f t="shared" si="72"/>
        <v>4.1219735581120393E-6</v>
      </c>
      <c r="JN30" s="45">
        <f t="shared" si="72"/>
        <v>4.0396548233788242E-6</v>
      </c>
      <c r="JO30" s="45">
        <f t="shared" si="72"/>
        <v>3.9796224929919533E-6</v>
      </c>
      <c r="JP30" s="45">
        <f t="shared" si="72"/>
        <v>3.9205036481286419E-6</v>
      </c>
      <c r="JQ30" s="45">
        <f t="shared" si="72"/>
        <v>3.8554832488103539E-6</v>
      </c>
      <c r="JR30" s="45">
        <f t="shared" si="72"/>
        <v>3.7982232029521705E-6</v>
      </c>
      <c r="JS30" s="45">
        <f t="shared" si="72"/>
        <v>3.7285383063167749E-6</v>
      </c>
      <c r="JT30" s="45">
        <f t="shared" si="72"/>
        <v>3.6468660170667793E-6</v>
      </c>
      <c r="JU30" s="45">
        <f t="shared" si="72"/>
        <v>3.599108619391131E-6</v>
      </c>
      <c r="JV30" s="45">
        <f t="shared" si="72"/>
        <v>3.5456008479745527E-6</v>
      </c>
      <c r="JW30" s="45">
        <f t="shared" si="72"/>
        <v>3.4929001227755784E-6</v>
      </c>
      <c r="JX30" s="45">
        <f t="shared" si="72"/>
        <v>3.4409931871304868E-6</v>
      </c>
      <c r="JY30" s="45">
        <f t="shared" si="72"/>
        <v>3.3898670320759541E-6</v>
      </c>
      <c r="JZ30" s="45">
        <f t="shared" si="72"/>
        <v>3.3395088910430328E-6</v>
      </c>
      <c r="KA30" s="45">
        <f t="shared" si="72"/>
        <v>3.2777663592746663E-6</v>
      </c>
      <c r="KB30" s="45">
        <f t="shared" si="72"/>
        <v>3.2170390119756092E-6</v>
      </c>
      <c r="KC30" s="45">
        <f t="shared" si="72"/>
        <v>3.1929184144372931E-6</v>
      </c>
      <c r="KD30" s="45">
        <f t="shared" si="72"/>
        <v>3.1337723579413183E-6</v>
      </c>
      <c r="KE30" s="45">
        <f t="shared" si="72"/>
        <v>3.0872018697948178E-6</v>
      </c>
      <c r="KF30" s="45">
        <f t="shared" si="72"/>
        <v>3.0298492705812361E-6</v>
      </c>
    </row>
    <row r="31" spans="1:292" s="44" customFormat="1" x14ac:dyDescent="0.2">
      <c r="A31" s="44" t="s">
        <v>92</v>
      </c>
      <c r="B31" s="50">
        <f>B23*B16</f>
        <v>0</v>
      </c>
      <c r="C31" s="45">
        <f t="shared" ref="C31:G31" si="73">C23*C16</f>
        <v>1.3732149375880199E-5</v>
      </c>
      <c r="D31" s="45">
        <f t="shared" si="73"/>
        <v>2.651260854580184E-5</v>
      </c>
      <c r="E31" s="45">
        <f t="shared" si="73"/>
        <v>3.8528875090230721E-5</v>
      </c>
      <c r="F31" s="45">
        <f t="shared" si="73"/>
        <v>4.9850468073487676E-5</v>
      </c>
      <c r="G31" s="45">
        <f t="shared" si="73"/>
        <v>6.0566548233238628E-5</v>
      </c>
      <c r="H31" s="45">
        <f t="shared" ref="H31:AS31" si="74">H23*H16</f>
        <v>7.0789142008823879E-5</v>
      </c>
      <c r="I31" s="45">
        <f t="shared" si="74"/>
        <v>8.0458774170427967E-5</v>
      </c>
      <c r="J31" s="45">
        <f t="shared" si="74"/>
        <v>8.9743159170440999E-5</v>
      </c>
      <c r="K31" s="45">
        <f t="shared" si="74"/>
        <v>9.8455731513997629E-5</v>
      </c>
      <c r="L31" s="45">
        <f t="shared" si="74"/>
        <v>1.0670669997789844E-4</v>
      </c>
      <c r="M31" s="45">
        <f t="shared" si="74"/>
        <v>1.1454218643092785E-4</v>
      </c>
      <c r="N31" s="45">
        <f t="shared" si="74"/>
        <v>1.2195422820532949E-4</v>
      </c>
      <c r="O31" s="45">
        <f t="shared" si="74"/>
        <v>1.2898637373104117E-4</v>
      </c>
      <c r="P31" s="45">
        <f t="shared" si="74"/>
        <v>1.3556150451928044E-4</v>
      </c>
      <c r="Q31" s="45">
        <f t="shared" si="74"/>
        <v>1.4170500245817204E-4</v>
      </c>
      <c r="R31" s="45">
        <f t="shared" si="74"/>
        <v>1.474846160866714E-4</v>
      </c>
      <c r="S31" s="45">
        <f t="shared" si="74"/>
        <v>1.5291888761922122E-4</v>
      </c>
      <c r="T31" s="45">
        <f t="shared" si="74"/>
        <v>1.5798477213154624E-4</v>
      </c>
      <c r="U31" s="45">
        <f t="shared" si="74"/>
        <v>1.6262437104902724E-4</v>
      </c>
      <c r="V31" s="45">
        <f t="shared" si="74"/>
        <v>1.6686520871489477E-4</v>
      </c>
      <c r="W31" s="45">
        <f t="shared" si="74"/>
        <v>1.7088060966366167E-4</v>
      </c>
      <c r="X31" s="45">
        <f t="shared" si="74"/>
        <v>1.7446639585779313E-4</v>
      </c>
      <c r="Y31" s="45">
        <f t="shared" si="74"/>
        <v>1.7782539707677798E-4</v>
      </c>
      <c r="Z31" s="45">
        <f t="shared" si="74"/>
        <v>1.8090236843923391E-4</v>
      </c>
      <c r="AA31" s="45">
        <f t="shared" si="74"/>
        <v>1.8368230642263345E-4</v>
      </c>
      <c r="AB31" s="45">
        <f t="shared" si="74"/>
        <v>1.861532072504448E-4</v>
      </c>
      <c r="AC31" s="45">
        <f t="shared" si="74"/>
        <v>1.8836653828654433E-4</v>
      </c>
      <c r="AD31" s="45">
        <f t="shared" si="74"/>
        <v>1.903391754879062E-4</v>
      </c>
      <c r="AE31" s="45">
        <f t="shared" si="74"/>
        <v>1.9200123052940936E-4</v>
      </c>
      <c r="AF31" s="45">
        <f t="shared" si="74"/>
        <v>1.9348608399377766E-4</v>
      </c>
      <c r="AG31" s="45">
        <f t="shared" si="74"/>
        <v>1.9475106484796796E-4</v>
      </c>
      <c r="AH31" s="45">
        <f t="shared" si="74"/>
        <v>1.9578530556575E-4</v>
      </c>
      <c r="AI31" s="45">
        <f t="shared" si="74"/>
        <v>1.9668118125874435E-4</v>
      </c>
      <c r="AJ31" s="45">
        <f t="shared" si="74"/>
        <v>1.973246941242331E-4</v>
      </c>
      <c r="AK31" s="45">
        <f t="shared" si="74"/>
        <v>1.9771094821752303E-4</v>
      </c>
      <c r="AL31" s="45">
        <f t="shared" si="74"/>
        <v>1.9804474452978017E-4</v>
      </c>
      <c r="AM31" s="45">
        <f t="shared" si="74"/>
        <v>1.9819365493327321E-4</v>
      </c>
      <c r="AN31" s="45">
        <f t="shared" si="74"/>
        <v>1.9821517168507177E-4</v>
      </c>
      <c r="AO31" s="45">
        <f t="shared" si="74"/>
        <v>1.9807606616892187E-4</v>
      </c>
      <c r="AP31" s="45">
        <f t="shared" si="74"/>
        <v>1.9774727574788933E-4</v>
      </c>
      <c r="AQ31" s="45">
        <f t="shared" si="74"/>
        <v>1.9736384909772671E-4</v>
      </c>
      <c r="AR31" s="45">
        <f t="shared" si="74"/>
        <v>1.9673473840503268E-4</v>
      </c>
      <c r="AS31" s="45">
        <f t="shared" si="74"/>
        <v>1.9610699329776913E-4</v>
      </c>
      <c r="AT31" s="45">
        <f t="shared" ref="AT31:DE31" si="75">AT23*AT16</f>
        <v>1.9536970575068476E-4</v>
      </c>
      <c r="AU31" s="45">
        <f t="shared" si="75"/>
        <v>1.9442397523382603E-4</v>
      </c>
      <c r="AV31" s="45">
        <f t="shared" si="75"/>
        <v>1.9353096174042558E-4</v>
      </c>
      <c r="AW31" s="45">
        <f t="shared" si="75"/>
        <v>1.9238099358649471E-4</v>
      </c>
      <c r="AX31" s="45">
        <f t="shared" si="75"/>
        <v>1.9129244402886478E-4</v>
      </c>
      <c r="AY31" s="45">
        <f t="shared" si="75"/>
        <v>1.9006787759250673E-4</v>
      </c>
      <c r="AZ31" s="45">
        <f t="shared" si="75"/>
        <v>1.8871850816031839E-4</v>
      </c>
      <c r="BA31" s="45">
        <f t="shared" si="75"/>
        <v>1.8740758909861836E-4</v>
      </c>
      <c r="BB31" s="45">
        <f t="shared" si="75"/>
        <v>1.8601402096476405E-4</v>
      </c>
      <c r="BC31" s="45">
        <f t="shared" si="75"/>
        <v>1.844870036939161E-4</v>
      </c>
      <c r="BD31" s="45">
        <f t="shared" si="75"/>
        <v>1.8300735217861028E-4</v>
      </c>
      <c r="BE31" s="45">
        <f t="shared" si="75"/>
        <v>1.81324592818244E-4</v>
      </c>
      <c r="BF31" s="45">
        <f t="shared" si="75"/>
        <v>1.7969695836087302E-4</v>
      </c>
      <c r="BG31" s="45">
        <f t="shared" si="75"/>
        <v>1.7812173195364485E-4</v>
      </c>
      <c r="BH31" s="45">
        <f t="shared" si="75"/>
        <v>1.7639183309837734E-4</v>
      </c>
      <c r="BI31" s="45">
        <f t="shared" si="75"/>
        <v>1.7471935373570448E-4</v>
      </c>
      <c r="BJ31" s="45">
        <f t="shared" si="75"/>
        <v>1.7285820427978763E-4</v>
      </c>
      <c r="BK31" s="45">
        <f t="shared" si="75"/>
        <v>1.7110832861248963E-4</v>
      </c>
      <c r="BL31" s="45">
        <f t="shared" si="75"/>
        <v>1.6932423549544321E-4</v>
      </c>
      <c r="BM31" s="45">
        <f t="shared" si="75"/>
        <v>1.6741929227799318E-4</v>
      </c>
      <c r="BN31" s="45">
        <f t="shared" si="75"/>
        <v>1.655360610330978E-4</v>
      </c>
      <c r="BO31" s="45">
        <f t="shared" si="75"/>
        <v>1.6363145874877832E-4</v>
      </c>
      <c r="BP31" s="45">
        <f t="shared" si="75"/>
        <v>1.6179280006381789E-4</v>
      </c>
      <c r="BQ31" s="45">
        <f t="shared" si="75"/>
        <v>1.598935938465089E-4</v>
      </c>
      <c r="BR31" s="45">
        <f t="shared" si="75"/>
        <v>1.5789929472753803E-4</v>
      </c>
      <c r="BS31" s="45">
        <f t="shared" si="75"/>
        <v>1.5597512321280539E-4</v>
      </c>
      <c r="BT31" s="45">
        <f t="shared" si="75"/>
        <v>1.5407953455125883E-4</v>
      </c>
      <c r="BU31" s="45">
        <f t="shared" si="75"/>
        <v>1.5221213663185753E-4</v>
      </c>
      <c r="BV31" s="45">
        <f t="shared" si="75"/>
        <v>1.5026247880021805E-4</v>
      </c>
      <c r="BW31" s="45">
        <f t="shared" si="75"/>
        <v>1.4830926271966789E-4</v>
      </c>
      <c r="BX31" s="45">
        <f t="shared" si="75"/>
        <v>1.4631919401401672E-4</v>
      </c>
      <c r="BY31" s="45">
        <f t="shared" si="75"/>
        <v>1.4443343856799417E-4</v>
      </c>
      <c r="BZ31" s="45">
        <f t="shared" si="75"/>
        <v>1.4251251415813696E-4</v>
      </c>
      <c r="CA31" s="45">
        <f t="shared" si="75"/>
        <v>1.4059297886512485E-4</v>
      </c>
      <c r="CB31" s="45">
        <f t="shared" si="75"/>
        <v>1.3864410436509526E-4</v>
      </c>
      <c r="CC31" s="45">
        <f t="shared" si="75"/>
        <v>1.367634963199244E-4</v>
      </c>
      <c r="CD31" s="45">
        <f t="shared" si="75"/>
        <v>1.3491751037179365E-4</v>
      </c>
      <c r="CE31" s="45">
        <f t="shared" si="75"/>
        <v>1.3301506060200388E-4</v>
      </c>
      <c r="CF31" s="45">
        <f t="shared" si="75"/>
        <v>1.3111999951930396E-4</v>
      </c>
      <c r="CG31" s="45">
        <f t="shared" si="75"/>
        <v>1.2923326623990786E-4</v>
      </c>
      <c r="CH31" s="45">
        <f t="shared" si="75"/>
        <v>1.2741220476440132E-4</v>
      </c>
      <c r="CI31" s="45">
        <f t="shared" si="75"/>
        <v>1.2559879427997159E-4</v>
      </c>
      <c r="CJ31" s="45">
        <f t="shared" si="75"/>
        <v>1.2371261612012142E-4</v>
      </c>
      <c r="CK31" s="45">
        <f t="shared" si="75"/>
        <v>1.218655419807879E-4</v>
      </c>
      <c r="CL31" s="45">
        <f t="shared" si="75"/>
        <v>1.2010849712935366E-4</v>
      </c>
      <c r="CM31" s="45">
        <f t="shared" si="75"/>
        <v>1.1823363169475821E-4</v>
      </c>
      <c r="CN31" s="45">
        <f t="shared" si="75"/>
        <v>1.1654863901134716E-4</v>
      </c>
      <c r="CO31" s="45">
        <f t="shared" si="75"/>
        <v>1.1479894820739504E-4</v>
      </c>
      <c r="CP31" s="45">
        <f t="shared" si="75"/>
        <v>1.1303748293108978E-4</v>
      </c>
      <c r="CQ31" s="45">
        <f t="shared" si="75"/>
        <v>1.1136006400552187E-4</v>
      </c>
      <c r="CR31" s="45">
        <f t="shared" si="75"/>
        <v>1.0957874235058881E-4</v>
      </c>
      <c r="CS31" s="45">
        <f t="shared" si="75"/>
        <v>1.0792643441830378E-4</v>
      </c>
      <c r="CT31" s="45">
        <f t="shared" si="75"/>
        <v>1.0626400718308934E-4</v>
      </c>
      <c r="CU31" s="45">
        <f t="shared" si="75"/>
        <v>1.0450632787639954E-4</v>
      </c>
      <c r="CV31" s="45">
        <f t="shared" si="75"/>
        <v>1.0291536329278911E-4</v>
      </c>
      <c r="CW31" s="45">
        <f t="shared" si="75"/>
        <v>1.0131568277208854E-4</v>
      </c>
      <c r="CX31" s="45">
        <f t="shared" si="75"/>
        <v>9.9708796278407687E-5</v>
      </c>
      <c r="CY31" s="45">
        <f t="shared" si="75"/>
        <v>9.8055956003874611E-5</v>
      </c>
      <c r="CZ31" s="45">
        <f t="shared" si="75"/>
        <v>9.6518424402347738E-5</v>
      </c>
      <c r="DA31" s="45">
        <f t="shared" si="75"/>
        <v>9.501339970982838E-5</v>
      </c>
      <c r="DB31" s="45">
        <f t="shared" si="75"/>
        <v>9.3502058759082344E-5</v>
      </c>
      <c r="DC31" s="45">
        <f t="shared" si="75"/>
        <v>9.1873948867414253E-5</v>
      </c>
      <c r="DD31" s="45">
        <f t="shared" si="75"/>
        <v>9.0392335476481404E-5</v>
      </c>
      <c r="DE31" s="45">
        <f t="shared" si="75"/>
        <v>8.8942487961785063E-5</v>
      </c>
      <c r="DF31" s="45">
        <f t="shared" ref="DF31:FQ31" si="76">DF23*DF16</f>
        <v>8.7488325726556553E-5</v>
      </c>
      <c r="DG31" s="45">
        <f t="shared" si="76"/>
        <v>8.6030943972126284E-5</v>
      </c>
      <c r="DH31" s="45">
        <f t="shared" si="76"/>
        <v>8.467322820807602E-5</v>
      </c>
      <c r="DI31" s="45">
        <f t="shared" si="76"/>
        <v>8.3210608583012203E-5</v>
      </c>
      <c r="DJ31" s="45">
        <f t="shared" si="76"/>
        <v>8.1911429384084897E-5</v>
      </c>
      <c r="DK31" s="45">
        <f t="shared" si="76"/>
        <v>8.0478395936284692E-5</v>
      </c>
      <c r="DL31" s="45">
        <f t="shared" si="76"/>
        <v>7.9140452046174491E-5</v>
      </c>
      <c r="DM31" s="45">
        <f t="shared" si="76"/>
        <v>7.7862344288653313E-5</v>
      </c>
      <c r="DN31" s="45">
        <f t="shared" si="76"/>
        <v>7.6580711964862068E-5</v>
      </c>
      <c r="DO31" s="45">
        <f t="shared" si="76"/>
        <v>7.5266509888207008E-5</v>
      </c>
      <c r="DP31" s="45">
        <f t="shared" si="76"/>
        <v>7.3951568281553797E-5</v>
      </c>
      <c r="DQ31" s="45">
        <f t="shared" si="76"/>
        <v>7.2752269046975763E-5</v>
      </c>
      <c r="DR31" s="45">
        <f t="shared" si="76"/>
        <v>7.1521309781056393E-5</v>
      </c>
      <c r="DS31" s="45">
        <f t="shared" si="76"/>
        <v>7.0316799934923947E-5</v>
      </c>
      <c r="DT31" s="45">
        <f t="shared" si="76"/>
        <v>6.9110604186870206E-5</v>
      </c>
      <c r="DU31" s="45">
        <f t="shared" si="76"/>
        <v>6.7984352064517179E-5</v>
      </c>
      <c r="DV31" s="45">
        <f t="shared" si="76"/>
        <v>6.6802062342406819E-5</v>
      </c>
      <c r="DW31" s="45">
        <f t="shared" si="76"/>
        <v>6.5645346804640248E-5</v>
      </c>
      <c r="DX31" s="45">
        <f t="shared" si="76"/>
        <v>6.451353175822694E-5</v>
      </c>
      <c r="DY31" s="45">
        <f t="shared" si="76"/>
        <v>6.3431155531001052E-5</v>
      </c>
      <c r="DZ31" s="45">
        <f t="shared" si="76"/>
        <v>6.2322012292248319E-5</v>
      </c>
      <c r="EA31" s="45">
        <f t="shared" si="76"/>
        <v>6.1236703923989432E-5</v>
      </c>
      <c r="EB31" s="45">
        <f t="shared" si="76"/>
        <v>6.0174610123084504E-5</v>
      </c>
      <c r="EC31" s="45">
        <f t="shared" si="76"/>
        <v>5.9135129589053303E-5</v>
      </c>
      <c r="ED31" s="45">
        <f t="shared" si="76"/>
        <v>5.8164025192531418E-5</v>
      </c>
      <c r="EE31" s="45">
        <f t="shared" si="76"/>
        <v>5.7167282093595204E-5</v>
      </c>
      <c r="EF31" s="45">
        <f t="shared" si="76"/>
        <v>5.6146625771966994E-5</v>
      </c>
      <c r="EG31" s="45">
        <f t="shared" si="76"/>
        <v>5.5147824249677726E-5</v>
      </c>
      <c r="EH31" s="45">
        <f t="shared" si="76"/>
        <v>5.4213722857460207E-5</v>
      </c>
      <c r="EI31" s="45">
        <f t="shared" si="76"/>
        <v>5.3256268466727635E-5</v>
      </c>
      <c r="EJ31" s="45">
        <f t="shared" si="76"/>
        <v>5.231905170883193E-5</v>
      </c>
      <c r="EK31" s="45">
        <f t="shared" si="76"/>
        <v>5.1442913492353456E-5</v>
      </c>
      <c r="EL31" s="45">
        <f t="shared" si="76"/>
        <v>5.0503298604462575E-5</v>
      </c>
      <c r="EM31" s="45">
        <f t="shared" si="76"/>
        <v>4.9623783438743271E-5</v>
      </c>
      <c r="EN31" s="45">
        <f t="shared" si="76"/>
        <v>4.8762547255724073E-5</v>
      </c>
      <c r="EO31" s="45">
        <f t="shared" si="76"/>
        <v>4.7919135827558707E-5</v>
      </c>
      <c r="EP31" s="45">
        <f t="shared" si="76"/>
        <v>4.7093108154691696E-5</v>
      </c>
      <c r="EQ31" s="45">
        <f t="shared" si="76"/>
        <v>4.624643729469811E-5</v>
      </c>
      <c r="ER31" s="45">
        <f t="shared" si="76"/>
        <v>4.5491503584774062E-5</v>
      </c>
      <c r="ES31" s="45">
        <f t="shared" si="76"/>
        <v>4.4678664307581059E-5</v>
      </c>
      <c r="ET31" s="45">
        <f t="shared" si="76"/>
        <v>4.3810928995232428E-5</v>
      </c>
      <c r="EU31" s="45">
        <f t="shared" si="76"/>
        <v>4.3067840964097634E-5</v>
      </c>
      <c r="EV31" s="45">
        <f t="shared" si="76"/>
        <v>4.2339702979867259E-5</v>
      </c>
      <c r="EW31" s="45">
        <f t="shared" si="76"/>
        <v>4.1626156132564889E-5</v>
      </c>
      <c r="EX31" s="45">
        <f t="shared" si="76"/>
        <v>4.0859371226826151E-5</v>
      </c>
      <c r="EY31" s="45">
        <f t="shared" si="76"/>
        <v>4.0141760562882504E-5</v>
      </c>
      <c r="EZ31" s="45">
        <f t="shared" si="76"/>
        <v>3.9438705951325796E-5</v>
      </c>
      <c r="FA31" s="45">
        <f t="shared" si="76"/>
        <v>3.8782097254002827E-5</v>
      </c>
      <c r="FB31" s="45">
        <f t="shared" si="76"/>
        <v>3.8106638285041368E-5</v>
      </c>
      <c r="FC31" s="45">
        <f t="shared" si="76"/>
        <v>3.7413447040258858E-5</v>
      </c>
      <c r="FD31" s="45">
        <f t="shared" si="76"/>
        <v>3.6734415057366858E-5</v>
      </c>
      <c r="FE31" s="45">
        <f t="shared" si="76"/>
        <v>3.616028950418246E-5</v>
      </c>
      <c r="FF31" s="45">
        <f t="shared" si="76"/>
        <v>3.5507231696912047E-5</v>
      </c>
      <c r="FG31" s="45">
        <f t="shared" si="76"/>
        <v>3.4896848765878442E-5</v>
      </c>
      <c r="FH31" s="45">
        <f t="shared" si="76"/>
        <v>3.4240409427960276E-5</v>
      </c>
      <c r="FI31" s="45">
        <f t="shared" si="76"/>
        <v>3.3654650899254932E-5</v>
      </c>
      <c r="FJ31" s="45">
        <f t="shared" si="76"/>
        <v>3.3052153727535355E-5</v>
      </c>
      <c r="FK31" s="45">
        <f t="shared" si="76"/>
        <v>3.2461674038851596E-5</v>
      </c>
      <c r="FL31" s="45">
        <f t="shared" si="76"/>
        <v>3.1882933752507448E-5</v>
      </c>
      <c r="FM31" s="45">
        <f t="shared" si="76"/>
        <v>3.1342658512594171E-5</v>
      </c>
      <c r="FN31" s="45">
        <f t="shared" si="76"/>
        <v>3.0786204803629893E-5</v>
      </c>
      <c r="FO31" s="45">
        <f t="shared" si="76"/>
        <v>3.016202340646609E-5</v>
      </c>
      <c r="FP31" s="45">
        <f t="shared" si="76"/>
        <v>2.9680061515728733E-5</v>
      </c>
      <c r="FQ31" s="45">
        <f t="shared" si="76"/>
        <v>2.9156100435886831E-5</v>
      </c>
      <c r="FR31" s="45">
        <f t="shared" ref="FR31:IC31" si="77">FR23*FR16</f>
        <v>2.8642359286490493E-5</v>
      </c>
      <c r="FS31" s="45">
        <f t="shared" si="77"/>
        <v>2.8138607698343402E-5</v>
      </c>
      <c r="FT31" s="45">
        <f t="shared" si="77"/>
        <v>2.7644621320648487E-5</v>
      </c>
      <c r="FU31" s="45">
        <f t="shared" si="77"/>
        <v>2.7136103466309921E-5</v>
      </c>
      <c r="FV31" s="45">
        <f t="shared" si="77"/>
        <v>2.6685075814536879E-5</v>
      </c>
      <c r="FW31" s="45">
        <f t="shared" si="77"/>
        <v>2.6219096491028828E-5</v>
      </c>
      <c r="FX31" s="45">
        <f t="shared" si="77"/>
        <v>2.5738957391302941E-5</v>
      </c>
      <c r="FY31" s="45">
        <f t="shared" si="77"/>
        <v>2.5290950349765852E-5</v>
      </c>
      <c r="FZ31" s="45">
        <f t="shared" si="77"/>
        <v>2.4873923154832278E-5</v>
      </c>
      <c r="GA31" s="45">
        <f t="shared" si="77"/>
        <v>2.4420340824050663E-5</v>
      </c>
      <c r="GB31" s="45">
        <f t="shared" si="77"/>
        <v>2.3997369446128039E-5</v>
      </c>
      <c r="GC31" s="45">
        <f t="shared" si="77"/>
        <v>2.3582382152583055E-5</v>
      </c>
      <c r="GD31" s="45">
        <f t="shared" si="77"/>
        <v>2.3153963762201328E-5</v>
      </c>
      <c r="GE31" s="45">
        <f t="shared" si="77"/>
        <v>2.2733766546095131E-5</v>
      </c>
      <c r="GF31" s="45">
        <f t="shared" si="77"/>
        <v>2.2362948060896702E-5</v>
      </c>
      <c r="GG31" s="45">
        <f t="shared" si="77"/>
        <v>2.1958101486320834E-5</v>
      </c>
      <c r="GH31" s="45">
        <f t="shared" si="77"/>
        <v>2.160118793594854E-5</v>
      </c>
      <c r="GI31" s="45">
        <f t="shared" si="77"/>
        <v>2.1191206442703428E-5</v>
      </c>
      <c r="GJ31" s="45">
        <f t="shared" si="77"/>
        <v>2.0867448259749474E-5</v>
      </c>
      <c r="GK31" s="45">
        <f t="shared" si="77"/>
        <v>2.05493432211984E-5</v>
      </c>
      <c r="GL31" s="45">
        <f t="shared" si="77"/>
        <v>2.0160553996248226E-5</v>
      </c>
      <c r="GM31" s="45">
        <f t="shared" si="77"/>
        <v>1.9779219225888285E-5</v>
      </c>
      <c r="GN31" s="45">
        <f t="shared" si="77"/>
        <v>1.9442283282045768E-5</v>
      </c>
      <c r="GO31" s="45">
        <f t="shared" si="77"/>
        <v>1.9093198170676177E-5</v>
      </c>
      <c r="GP31" s="45">
        <f t="shared" si="77"/>
        <v>1.8822882277771444E-5</v>
      </c>
      <c r="GQ31" s="45">
        <f t="shared" si="77"/>
        <v>1.8485733509967003E-5</v>
      </c>
      <c r="GR31" s="45">
        <f t="shared" si="77"/>
        <v>1.8172434398926564E-5</v>
      </c>
      <c r="GS31" s="45">
        <f t="shared" si="77"/>
        <v>1.7847440243718139E-5</v>
      </c>
      <c r="GT31" s="45">
        <f t="shared" si="77"/>
        <v>1.7562718656722123E-5</v>
      </c>
      <c r="GU31" s="45">
        <f t="shared" si="77"/>
        <v>1.7266072068340581E-5</v>
      </c>
      <c r="GV31" s="45">
        <f t="shared" si="77"/>
        <v>1.6941368876743799E-5</v>
      </c>
      <c r="GW31" s="45">
        <f t="shared" si="77"/>
        <v>1.663922336207199E-5</v>
      </c>
      <c r="GX31" s="45">
        <f t="shared" si="77"/>
        <v>1.6326347530176226E-5</v>
      </c>
      <c r="GY31" s="45">
        <f t="shared" si="77"/>
        <v>1.6083515084969375E-5</v>
      </c>
      <c r="GZ31" s="45">
        <f t="shared" si="77"/>
        <v>1.5797212761427296E-5</v>
      </c>
      <c r="HA31" s="45">
        <f t="shared" si="77"/>
        <v>1.5500475299782124E-5</v>
      </c>
      <c r="HB31" s="45">
        <f t="shared" si="77"/>
        <v>1.5255561883891959E-5</v>
      </c>
      <c r="HC31" s="45">
        <f t="shared" si="77"/>
        <v>1.5014853774963483E-5</v>
      </c>
      <c r="HD31" s="45">
        <f t="shared" si="77"/>
        <v>1.4763219250272676E-5</v>
      </c>
      <c r="HE31" s="45">
        <f t="shared" si="77"/>
        <v>1.4486294127366404E-5</v>
      </c>
      <c r="HF31" s="45">
        <f t="shared" si="77"/>
        <v>1.4258468111436505E-5</v>
      </c>
      <c r="HG31" s="45">
        <f t="shared" si="77"/>
        <v>1.3962099344464053E-5</v>
      </c>
      <c r="HH31" s="45">
        <f t="shared" si="77"/>
        <v>1.3742862343995065E-5</v>
      </c>
      <c r="HI31" s="45">
        <f t="shared" si="77"/>
        <v>1.3527337878779432E-5</v>
      </c>
      <c r="HJ31" s="45">
        <f t="shared" si="77"/>
        <v>1.327362573216346E-5</v>
      </c>
      <c r="HK31" s="45">
        <f t="shared" si="77"/>
        <v>1.3079605881004928E-5</v>
      </c>
      <c r="HL31" s="45">
        <f t="shared" si="77"/>
        <v>1.2834353424831294E-5</v>
      </c>
      <c r="HM31" s="45">
        <f t="shared" si="77"/>
        <v>1.2620402024406295E-5</v>
      </c>
      <c r="HN31" s="45">
        <f t="shared" si="77"/>
        <v>1.2383625546315884E-5</v>
      </c>
      <c r="HO31" s="45">
        <f t="shared" si="77"/>
        <v>1.2229692859280856E-5</v>
      </c>
      <c r="HP31" s="45">
        <f t="shared" si="77"/>
        <v>1.2000418890678229E-5</v>
      </c>
      <c r="HQ31" s="45">
        <f t="shared" si="77"/>
        <v>1.1800816372868038E-5</v>
      </c>
      <c r="HR31" s="45">
        <f t="shared" si="77"/>
        <v>1.1604631015953581E-5</v>
      </c>
      <c r="HS31" s="45">
        <f t="shared" si="77"/>
        <v>1.141179776549969E-5</v>
      </c>
      <c r="HT31" s="45">
        <f t="shared" si="77"/>
        <v>1.1222252986996585E-5</v>
      </c>
      <c r="HU31" s="45">
        <f t="shared" si="77"/>
        <v>1.1060242656105166E-5</v>
      </c>
      <c r="HV31" s="45">
        <f t="shared" si="77"/>
        <v>1.0852781196184611E-5</v>
      </c>
      <c r="HW31" s="45">
        <f t="shared" si="77"/>
        <v>1.0696450887048635E-5</v>
      </c>
      <c r="HX31" s="45">
        <f t="shared" si="77"/>
        <v>1.0495733646280574E-5</v>
      </c>
      <c r="HY31" s="45">
        <f t="shared" si="77"/>
        <v>1.0321723985751185E-5</v>
      </c>
      <c r="HZ31" s="45">
        <f t="shared" si="77"/>
        <v>1.0127787073419885E-5</v>
      </c>
      <c r="IA31" s="45">
        <f t="shared" si="77"/>
        <v>9.9824537426517197E-6</v>
      </c>
      <c r="IB31" s="45">
        <f t="shared" si="77"/>
        <v>9.8170850587983559E-6</v>
      </c>
      <c r="IC31" s="45">
        <f t="shared" si="77"/>
        <v>9.6324482935254569E-6</v>
      </c>
      <c r="ID31" s="45">
        <f t="shared" ref="ID31:KF31" si="78">ID23*ID16</f>
        <v>9.4728422182391485E-6</v>
      </c>
      <c r="IE31" s="45">
        <f t="shared" si="78"/>
        <v>9.3159051927300384E-6</v>
      </c>
      <c r="IF31" s="45">
        <f t="shared" si="78"/>
        <v>9.1615881869731695E-6</v>
      </c>
      <c r="IG31" s="45">
        <f t="shared" si="78"/>
        <v>9.009843198893972E-6</v>
      </c>
      <c r="IH31" s="45">
        <f t="shared" si="78"/>
        <v>8.8606232297680486E-6</v>
      </c>
      <c r="II31" s="45">
        <f t="shared" si="78"/>
        <v>8.6728757555278318E-6</v>
      </c>
      <c r="IJ31" s="45">
        <f t="shared" si="78"/>
        <v>8.569575227236656E-6</v>
      </c>
      <c r="IK31" s="45">
        <f t="shared" si="78"/>
        <v>8.4276580008713469E-6</v>
      </c>
      <c r="IL31" s="45">
        <f t="shared" si="78"/>
        <v>8.2683067246970356E-6</v>
      </c>
      <c r="IM31" s="45">
        <f t="shared" si="78"/>
        <v>8.092181984610012E-6</v>
      </c>
      <c r="IN31" s="45">
        <f t="shared" si="78"/>
        <v>7.9771869611133712E-6</v>
      </c>
      <c r="IO31" s="45">
        <f t="shared" si="78"/>
        <v>7.844861509144293E-6</v>
      </c>
      <c r="IP31" s="45">
        <f t="shared" si="78"/>
        <v>7.7524370361243882E-6</v>
      </c>
      <c r="IQ31" s="45">
        <f t="shared" si="78"/>
        <v>7.6239814890285012E-6</v>
      </c>
      <c r="IR31" s="45">
        <f t="shared" si="78"/>
        <v>7.4792094961481334E-6</v>
      </c>
      <c r="IS31" s="45">
        <f t="shared" si="78"/>
        <v>7.3733487426445381E-6</v>
      </c>
      <c r="IT31" s="45">
        <f t="shared" si="78"/>
        <v>7.2510974786123221E-6</v>
      </c>
      <c r="IU31" s="45">
        <f t="shared" si="78"/>
        <v>7.130841484373138E-6</v>
      </c>
      <c r="IV31" s="45">
        <f t="shared" si="78"/>
        <v>6.9949702600623493E-6</v>
      </c>
      <c r="IW31" s="45">
        <f t="shared" si="78"/>
        <v>6.8788044997826064E-6</v>
      </c>
      <c r="IX31" s="45">
        <f t="shared" si="78"/>
        <v>6.7816966461036122E-6</v>
      </c>
      <c r="IY31" s="45">
        <f t="shared" si="78"/>
        <v>6.6521070508423541E-6</v>
      </c>
      <c r="IZ31" s="45">
        <f t="shared" si="78"/>
        <v>6.5247367332847951E-6</v>
      </c>
      <c r="JA31" s="45">
        <f t="shared" si="78"/>
        <v>6.4492834883012545E-6</v>
      </c>
      <c r="JB31" s="45">
        <f t="shared" si="78"/>
        <v>6.3584348746467876E-6</v>
      </c>
      <c r="JC31" s="45">
        <f t="shared" si="78"/>
        <v>6.2689409734956495E-6</v>
      </c>
      <c r="JD31" s="45">
        <f t="shared" si="78"/>
        <v>6.1327420627496064E-6</v>
      </c>
      <c r="JE31" s="45">
        <f t="shared" si="78"/>
        <v>6.0464422810576328E-6</v>
      </c>
      <c r="JF31" s="45">
        <f t="shared" si="78"/>
        <v>5.9614235782071461E-6</v>
      </c>
      <c r="JG31" s="45">
        <f t="shared" si="78"/>
        <v>5.8467296802140143E-6</v>
      </c>
      <c r="JH31" s="45">
        <f t="shared" si="78"/>
        <v>5.7492731666259188E-6</v>
      </c>
      <c r="JI31" s="45">
        <f t="shared" si="78"/>
        <v>5.668496018690346E-6</v>
      </c>
      <c r="JJ31" s="45">
        <f t="shared" si="78"/>
        <v>5.5739671775740962E-6</v>
      </c>
      <c r="JK31" s="45">
        <f t="shared" si="78"/>
        <v>5.4661775869361223E-6</v>
      </c>
      <c r="JL31" s="45">
        <f t="shared" si="78"/>
        <v>5.4040273639333283E-6</v>
      </c>
      <c r="JM31" s="45">
        <f t="shared" si="78"/>
        <v>5.2849148241853812E-6</v>
      </c>
      <c r="JN31" s="45">
        <f t="shared" si="78"/>
        <v>5.2107240840062897E-6</v>
      </c>
      <c r="JO31" s="45">
        <f t="shared" si="78"/>
        <v>5.1093920690186412E-6</v>
      </c>
      <c r="JP31" s="45">
        <f t="shared" si="78"/>
        <v>5.023722861536966E-6</v>
      </c>
      <c r="JQ31" s="45">
        <f t="shared" si="78"/>
        <v>4.9670116772834494E-6</v>
      </c>
      <c r="JR31" s="45">
        <f t="shared" si="78"/>
        <v>4.8564520910780363E-6</v>
      </c>
      <c r="JS31" s="45">
        <f t="shared" si="78"/>
        <v>4.8017814645329387E-6</v>
      </c>
      <c r="JT31" s="45">
        <f t="shared" si="78"/>
        <v>4.7211273778635925E-6</v>
      </c>
      <c r="JU31" s="45">
        <f t="shared" si="78"/>
        <v>4.6549383737151155E-6</v>
      </c>
      <c r="JV31" s="45">
        <f t="shared" si="78"/>
        <v>4.5636327834853514E-6</v>
      </c>
      <c r="JW31" s="45">
        <f t="shared" si="78"/>
        <v>4.5125360201555748E-6</v>
      </c>
      <c r="JX31" s="45">
        <f t="shared" si="78"/>
        <v>4.4238318216007717E-6</v>
      </c>
      <c r="JY31" s="45">
        <f t="shared" si="78"/>
        <v>4.3618242976877974E-6</v>
      </c>
      <c r="JZ31" s="45">
        <f t="shared" si="78"/>
        <v>4.30071309472945E-6</v>
      </c>
      <c r="KA31" s="45">
        <f t="shared" si="78"/>
        <v>4.228157051231781E-6</v>
      </c>
      <c r="KB31" s="45">
        <f t="shared" si="78"/>
        <v>4.1445536240154749E-6</v>
      </c>
      <c r="KC31" s="45">
        <f t="shared" si="78"/>
        <v>4.086453645469341E-6</v>
      </c>
      <c r="KD31" s="45">
        <f t="shared" si="78"/>
        <v>4.029189788713882E-6</v>
      </c>
      <c r="KE31" s="45">
        <f t="shared" si="78"/>
        <v>3.9609603697706276E-6</v>
      </c>
      <c r="KF31" s="45">
        <f t="shared" si="78"/>
        <v>3.8821439584473639E-6</v>
      </c>
    </row>
    <row r="32" spans="1:292" s="44" customFormat="1" x14ac:dyDescent="0.2">
      <c r="A32" s="44" t="s">
        <v>93</v>
      </c>
      <c r="B32" s="49">
        <f>SUM(B29:KF31)</f>
        <v>4.4094713816539198E-2</v>
      </c>
      <c r="C32" s="46"/>
      <c r="D32" s="46"/>
      <c r="E32" s="46"/>
      <c r="F32" s="46"/>
      <c r="G32" s="46"/>
    </row>
    <row r="33" spans="1:292" x14ac:dyDescent="0.2">
      <c r="A33" s="3"/>
    </row>
    <row r="34" spans="1:292" ht="19" x14ac:dyDescent="0.25">
      <c r="A34" s="47" t="s">
        <v>94</v>
      </c>
    </row>
    <row r="35" spans="1:292" x14ac:dyDescent="0.2">
      <c r="A35" s="3" t="s">
        <v>95</v>
      </c>
      <c r="B35" s="34">
        <f>B25</f>
        <v>26128.36848262656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</row>
    <row r="36" spans="1:292" x14ac:dyDescent="0.2">
      <c r="A36" s="3" t="s">
        <v>96</v>
      </c>
      <c r="B36" s="34">
        <f t="shared" ref="B36:B37" si="79">B26</f>
        <v>2472.8196335751691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</row>
    <row r="37" spans="1:292" x14ac:dyDescent="0.2">
      <c r="A37" s="3" t="s">
        <v>97</v>
      </c>
      <c r="B37" s="34">
        <f t="shared" si="79"/>
        <v>744.28430994734117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</row>
    <row r="39" spans="1:292" x14ac:dyDescent="0.2">
      <c r="A39" s="3" t="s">
        <v>98</v>
      </c>
      <c r="B39" s="31">
        <f>B35*$B$32</f>
        <v>1152.1229307345006</v>
      </c>
    </row>
    <row r="40" spans="1:292" x14ac:dyDescent="0.2">
      <c r="A40" s="3" t="s">
        <v>99</v>
      </c>
      <c r="B40" s="31">
        <f>B36*$B$32</f>
        <v>109.03827406241641</v>
      </c>
    </row>
    <row r="41" spans="1:292" x14ac:dyDescent="0.2">
      <c r="A41" s="3" t="s">
        <v>100</v>
      </c>
      <c r="B41" s="31">
        <f t="shared" ref="B41" si="80">B37*$B$32</f>
        <v>32.819003645268367</v>
      </c>
    </row>
    <row r="42" spans="1:292" x14ac:dyDescent="0.2">
      <c r="A42" s="3" t="s">
        <v>101</v>
      </c>
      <c r="B42" s="31">
        <f>B39*12/(12+2*16)</f>
        <v>314.21534474577288</v>
      </c>
    </row>
    <row r="43" spans="1:292" x14ac:dyDescent="0.2">
      <c r="A43" s="3" t="s">
        <v>102</v>
      </c>
      <c r="B43" s="31">
        <f t="shared" ref="B43:B44" si="81">B40*12/(12+2*16)</f>
        <v>29.737711107931748</v>
      </c>
    </row>
    <row r="44" spans="1:292" x14ac:dyDescent="0.2">
      <c r="A44" s="3" t="s">
        <v>103</v>
      </c>
      <c r="B44" s="31">
        <f t="shared" si="81"/>
        <v>8.9506373578004634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</vt:lpstr>
      <vt:lpstr>New BAU</vt:lpstr>
      <vt:lpstr>Marginal Model</vt:lpstr>
      <vt:lpstr>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Anthoff</dc:creator>
  <cp:lastModifiedBy>Adeline Fang</cp:lastModifiedBy>
  <dcterms:created xsi:type="dcterms:W3CDTF">2012-10-23T20:31:48Z</dcterms:created>
  <dcterms:modified xsi:type="dcterms:W3CDTF">2025-09-10T01:21:00Z</dcterms:modified>
</cp:coreProperties>
</file>