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immune_cell_assay/"/>
    </mc:Choice>
  </mc:AlternateContent>
  <xr:revisionPtr revIDLastSave="174" documentId="13_ncr:40009_{F5F6983B-3C4F-AA40-9E63-A620E57F4128}" xr6:coauthVersionLast="47" xr6:coauthVersionMax="47" xr10:uidLastSave="{1AECF6D5-1EC5-3F41-A8C3-498ED4C1B4BB}"/>
  <bookViews>
    <workbookView xWindow="20" yWindow="500" windowWidth="28800" windowHeight="16020" activeTab="3" xr2:uid="{00000000-000D-0000-FFFF-FFFF00000000}"/>
  </bookViews>
  <sheets>
    <sheet name="stresshardening_master" sheetId="1" r:id="rId1"/>
    <sheet name="replicate 1" sheetId="2" r:id="rId2"/>
    <sheet name="replicate 2" sheetId="6" r:id="rId3"/>
    <sheet name="replicate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5" i="6" l="1"/>
  <c r="J186" i="6"/>
  <c r="J187" i="6"/>
  <c r="J188" i="6"/>
  <c r="J189" i="6"/>
  <c r="J190" i="6"/>
  <c r="J191" i="6"/>
  <c r="J192" i="6"/>
  <c r="J193" i="6"/>
  <c r="J178" i="6"/>
  <c r="J179" i="6"/>
  <c r="J180" i="6"/>
  <c r="J181" i="6"/>
  <c r="J182" i="6"/>
  <c r="J183" i="6"/>
  <c r="J184" i="6"/>
  <c r="J170" i="6"/>
  <c r="J171" i="6"/>
  <c r="J172" i="6"/>
  <c r="J173" i="6"/>
  <c r="J174" i="6"/>
  <c r="J175" i="6"/>
  <c r="J176" i="6"/>
  <c r="J177" i="6"/>
  <c r="J162" i="6"/>
  <c r="J163" i="6"/>
  <c r="J164" i="6"/>
  <c r="J165" i="6"/>
  <c r="J166" i="6"/>
  <c r="J167" i="6"/>
  <c r="J168" i="6"/>
  <c r="J169" i="6"/>
  <c r="J154" i="6"/>
  <c r="J155" i="6"/>
  <c r="J156" i="6"/>
  <c r="J157" i="6"/>
  <c r="J158" i="6"/>
  <c r="J159" i="6"/>
  <c r="J160" i="6"/>
  <c r="J161" i="6"/>
  <c r="J146" i="6"/>
  <c r="J147" i="6"/>
  <c r="J148" i="6"/>
  <c r="J149" i="6"/>
  <c r="J150" i="6"/>
  <c r="J151" i="6"/>
  <c r="J152" i="6"/>
  <c r="J153" i="6"/>
  <c r="J138" i="6"/>
  <c r="J139" i="6"/>
  <c r="J140" i="6"/>
  <c r="J141" i="6"/>
  <c r="J142" i="6"/>
  <c r="J143" i="6"/>
  <c r="J144" i="6"/>
  <c r="J145" i="6"/>
  <c r="J130" i="6"/>
  <c r="J131" i="6"/>
  <c r="J132" i="6"/>
  <c r="J133" i="6"/>
  <c r="J134" i="6"/>
  <c r="J135" i="6"/>
  <c r="J136" i="6"/>
  <c r="J137" i="6"/>
  <c r="J122" i="6"/>
  <c r="J123" i="6"/>
  <c r="J124" i="6"/>
  <c r="J125" i="6"/>
  <c r="J126" i="6"/>
  <c r="J127" i="6"/>
  <c r="J128" i="6"/>
  <c r="J129" i="6"/>
  <c r="J121" i="6"/>
  <c r="J114" i="6"/>
  <c r="J115" i="6"/>
  <c r="J116" i="6"/>
  <c r="J117" i="6"/>
  <c r="J118" i="6"/>
  <c r="J119" i="6"/>
  <c r="J120" i="6"/>
  <c r="J106" i="6"/>
  <c r="J107" i="6"/>
  <c r="J108" i="6"/>
  <c r="J109" i="6"/>
  <c r="J110" i="6"/>
  <c r="J111" i="6"/>
  <c r="J112" i="6"/>
  <c r="J113" i="6"/>
  <c r="J98" i="6"/>
  <c r="J99" i="6"/>
  <c r="J100" i="6"/>
  <c r="J101" i="6"/>
  <c r="J102" i="6"/>
  <c r="J103" i="6"/>
  <c r="J104" i="6"/>
  <c r="J105" i="6"/>
  <c r="J90" i="6"/>
  <c r="J91" i="6"/>
  <c r="J92" i="6"/>
  <c r="J93" i="6"/>
  <c r="J94" i="6"/>
  <c r="J95" i="6"/>
  <c r="J96" i="6"/>
  <c r="J97" i="6"/>
  <c r="J82" i="6"/>
  <c r="J83" i="6"/>
  <c r="J84" i="6"/>
  <c r="J85" i="6"/>
  <c r="J86" i="6"/>
  <c r="J87" i="6"/>
  <c r="J88" i="6"/>
  <c r="J89" i="6"/>
  <c r="J74" i="6"/>
  <c r="J75" i="6"/>
  <c r="J76" i="6"/>
  <c r="J77" i="6"/>
  <c r="J78" i="6"/>
  <c r="J79" i="6"/>
  <c r="J80" i="6"/>
  <c r="J81" i="6"/>
  <c r="J66" i="6"/>
  <c r="J67" i="6"/>
  <c r="J68" i="6"/>
  <c r="J69" i="6"/>
  <c r="J70" i="6"/>
  <c r="J71" i="6"/>
  <c r="J72" i="6"/>
  <c r="J73" i="6"/>
  <c r="J58" i="6"/>
  <c r="J59" i="6"/>
  <c r="J60" i="6"/>
  <c r="J61" i="6"/>
  <c r="J62" i="6"/>
  <c r="J63" i="6"/>
  <c r="J64" i="6"/>
  <c r="J65" i="6"/>
  <c r="J50" i="6"/>
  <c r="J51" i="6"/>
  <c r="J52" i="6"/>
  <c r="J53" i="6"/>
  <c r="J54" i="6"/>
  <c r="J55" i="6"/>
  <c r="J56" i="6"/>
  <c r="J57" i="6"/>
  <c r="J43" i="6"/>
  <c r="J44" i="6"/>
  <c r="J45" i="6"/>
  <c r="J46" i="6"/>
  <c r="J47" i="6"/>
  <c r="J48" i="6"/>
  <c r="J49" i="6"/>
  <c r="J35" i="6"/>
  <c r="J36" i="6"/>
  <c r="J37" i="6"/>
  <c r="J38" i="6"/>
  <c r="J39" i="6"/>
  <c r="J40" i="6"/>
  <c r="J41" i="6"/>
  <c r="J42" i="6"/>
  <c r="J26" i="6"/>
  <c r="J27" i="6"/>
  <c r="J28" i="6"/>
  <c r="J29" i="6"/>
  <c r="J30" i="6"/>
  <c r="J31" i="6"/>
  <c r="J32" i="6"/>
  <c r="J33" i="6"/>
  <c r="J34" i="6"/>
  <c r="J18" i="6"/>
  <c r="J19" i="6"/>
  <c r="J20" i="6"/>
  <c r="J21" i="6"/>
  <c r="J22" i="6"/>
  <c r="J23" i="6"/>
  <c r="J24" i="6"/>
  <c r="J25" i="6"/>
  <c r="J10" i="6"/>
  <c r="J11" i="6"/>
  <c r="J12" i="6"/>
  <c r="J13" i="6"/>
  <c r="J14" i="6"/>
  <c r="J15" i="6"/>
  <c r="J16" i="6"/>
  <c r="J17" i="6"/>
  <c r="J3" i="6"/>
  <c r="J4" i="6"/>
  <c r="J5" i="6"/>
  <c r="J6" i="6"/>
  <c r="J7" i="6"/>
  <c r="J8" i="6"/>
  <c r="J9" i="6"/>
  <c r="J2" i="6"/>
  <c r="Q19" i="2"/>
  <c r="P19" i="2"/>
  <c r="O19" i="2"/>
  <c r="N19" i="2"/>
  <c r="M19" i="2"/>
  <c r="L19" i="2"/>
  <c r="Q18" i="2"/>
  <c r="P18" i="2"/>
  <c r="O18" i="2"/>
  <c r="N18" i="2"/>
  <c r="M18" i="2"/>
  <c r="L18" i="2"/>
  <c r="Q15" i="2"/>
  <c r="P15" i="2"/>
  <c r="O15" i="2"/>
  <c r="N15" i="2"/>
  <c r="M15" i="2"/>
  <c r="L15" i="2"/>
  <c r="Q14" i="2"/>
  <c r="P14" i="2"/>
  <c r="O14" i="2"/>
  <c r="N14" i="2"/>
  <c r="M14" i="2"/>
  <c r="L14" i="2"/>
  <c r="Q32" i="2"/>
  <c r="P32" i="2"/>
  <c r="O32" i="2"/>
  <c r="N32" i="2"/>
  <c r="M32" i="2"/>
  <c r="L32" i="2"/>
  <c r="Q31" i="2"/>
  <c r="P31" i="2"/>
  <c r="O31" i="2"/>
  <c r="N31" i="2"/>
  <c r="M31" i="2"/>
  <c r="L31" i="2"/>
  <c r="Q28" i="2"/>
  <c r="P28" i="2"/>
  <c r="O28" i="2"/>
  <c r="N28" i="2"/>
  <c r="M28" i="2"/>
  <c r="L28" i="2"/>
  <c r="Q27" i="2"/>
  <c r="P27" i="2"/>
  <c r="O27" i="2"/>
  <c r="N27" i="2"/>
  <c r="M27" i="2"/>
  <c r="L27" i="2"/>
  <c r="Q42" i="2"/>
  <c r="P42" i="2"/>
  <c r="O42" i="2"/>
  <c r="N42" i="2"/>
  <c r="M42" i="2"/>
  <c r="L42" i="2"/>
  <c r="Q41" i="2"/>
  <c r="P41" i="2"/>
  <c r="O41" i="2"/>
  <c r="N41" i="2"/>
  <c r="M41" i="2"/>
  <c r="L41" i="2"/>
  <c r="Q38" i="2"/>
  <c r="P38" i="2"/>
  <c r="O38" i="2"/>
  <c r="N38" i="2"/>
  <c r="M38" i="2"/>
  <c r="L38" i="2"/>
  <c r="Q37" i="2"/>
  <c r="P37" i="2"/>
  <c r="O37" i="2"/>
  <c r="N37" i="2"/>
  <c r="M37" i="2"/>
  <c r="L37" i="2"/>
  <c r="Q152" i="2"/>
  <c r="Q151" i="2"/>
  <c r="P152" i="2"/>
  <c r="P151" i="2"/>
  <c r="O152" i="2"/>
  <c r="O151" i="2"/>
  <c r="N152" i="2"/>
  <c r="N151" i="2"/>
  <c r="M152" i="2"/>
  <c r="M151" i="2"/>
  <c r="L152" i="2"/>
  <c r="L151" i="2"/>
  <c r="Q148" i="2"/>
  <c r="Q147" i="2"/>
  <c r="P148" i="2"/>
  <c r="P147" i="2"/>
  <c r="O148" i="2"/>
  <c r="O147" i="2"/>
  <c r="N148" i="2"/>
  <c r="N147" i="2"/>
  <c r="M148" i="2"/>
  <c r="M147" i="2"/>
  <c r="L148" i="2"/>
  <c r="L147" i="2"/>
  <c r="Q104" i="2"/>
  <c r="Q103" i="2"/>
  <c r="P104" i="2"/>
  <c r="P103" i="2"/>
  <c r="O104" i="2"/>
  <c r="O103" i="2"/>
  <c r="N104" i="2"/>
  <c r="N103" i="2"/>
  <c r="M104" i="2"/>
  <c r="M103" i="2"/>
  <c r="L104" i="2"/>
  <c r="L103" i="2"/>
  <c r="Q100" i="2"/>
  <c r="Q99" i="2"/>
  <c r="P100" i="2"/>
  <c r="P99" i="2"/>
  <c r="O100" i="2"/>
  <c r="O99" i="2"/>
  <c r="N100" i="2"/>
  <c r="N99" i="2"/>
  <c r="M100" i="2"/>
  <c r="M99" i="2"/>
  <c r="L100" i="2"/>
  <c r="L99" i="2"/>
  <c r="Q56" i="2"/>
  <c r="Q55" i="2"/>
  <c r="P56" i="2"/>
  <c r="P55" i="2"/>
  <c r="O56" i="2"/>
  <c r="O55" i="2"/>
  <c r="N56" i="2"/>
  <c r="N55" i="2"/>
  <c r="M56" i="2"/>
  <c r="M55" i="2"/>
  <c r="L56" i="2"/>
  <c r="L55" i="2"/>
  <c r="Q52" i="2"/>
  <c r="Q51" i="2"/>
  <c r="P52" i="2"/>
  <c r="P51" i="2"/>
  <c r="O52" i="2"/>
  <c r="O51" i="2"/>
  <c r="N52" i="2"/>
  <c r="N51" i="2"/>
  <c r="M52" i="2"/>
  <c r="M51" i="2"/>
  <c r="L52" i="2"/>
  <c r="L51" i="2"/>
  <c r="Q8" i="2"/>
  <c r="Q7" i="2"/>
  <c r="P8" i="2"/>
  <c r="P7" i="2"/>
  <c r="O8" i="2"/>
  <c r="O7" i="2"/>
  <c r="N8" i="2"/>
  <c r="N7" i="2"/>
  <c r="M8" i="2"/>
  <c r="M7" i="2"/>
  <c r="L8" i="2"/>
  <c r="L7" i="2"/>
  <c r="Q4" i="2"/>
  <c r="Q3" i="2"/>
  <c r="P4" i="2"/>
  <c r="P3" i="2"/>
  <c r="O4" i="2"/>
  <c r="O3" i="2"/>
  <c r="N4" i="2"/>
  <c r="N3" i="2"/>
  <c r="M4" i="2"/>
  <c r="M3" i="2"/>
  <c r="I186" i="2"/>
  <c r="I187" i="2"/>
  <c r="I188" i="2"/>
  <c r="I189" i="2"/>
  <c r="I190" i="2"/>
  <c r="I191" i="2"/>
  <c r="I192" i="2"/>
  <c r="I193" i="2"/>
  <c r="I185" i="2"/>
  <c r="I179" i="2"/>
  <c r="I180" i="2"/>
  <c r="I181" i="2"/>
  <c r="I182" i="2"/>
  <c r="I183" i="2"/>
  <c r="I184" i="2"/>
  <c r="I178" i="2"/>
  <c r="I171" i="2"/>
  <c r="I172" i="2"/>
  <c r="I173" i="2"/>
  <c r="I174" i="2"/>
  <c r="I175" i="2"/>
  <c r="I176" i="2"/>
  <c r="I177" i="2"/>
  <c r="I170" i="2"/>
  <c r="I163" i="2"/>
  <c r="I164" i="2"/>
  <c r="I165" i="2"/>
  <c r="I166" i="2"/>
  <c r="I167" i="2"/>
  <c r="I168" i="2"/>
  <c r="I169" i="2"/>
  <c r="I162" i="2"/>
  <c r="I155" i="2"/>
  <c r="I156" i="2"/>
  <c r="I157" i="2"/>
  <c r="I158" i="2"/>
  <c r="I159" i="2"/>
  <c r="I160" i="2"/>
  <c r="I161" i="2"/>
  <c r="I154" i="2"/>
  <c r="I147" i="2"/>
  <c r="I148" i="2"/>
  <c r="I149" i="2"/>
  <c r="I150" i="2"/>
  <c r="I151" i="2"/>
  <c r="I152" i="2"/>
  <c r="I153" i="2"/>
  <c r="I146" i="2"/>
  <c r="I139" i="2"/>
  <c r="I140" i="2"/>
  <c r="I141" i="2"/>
  <c r="I142" i="2"/>
  <c r="I143" i="2"/>
  <c r="I144" i="2"/>
  <c r="I145" i="2"/>
  <c r="I138" i="2"/>
  <c r="I131" i="2"/>
  <c r="I132" i="2"/>
  <c r="I133" i="2"/>
  <c r="I134" i="2"/>
  <c r="I135" i="2"/>
  <c r="I136" i="2"/>
  <c r="I137" i="2"/>
  <c r="I130" i="2"/>
  <c r="I123" i="2"/>
  <c r="I124" i="2"/>
  <c r="I125" i="2"/>
  <c r="I126" i="2"/>
  <c r="I127" i="2"/>
  <c r="I128" i="2"/>
  <c r="I129" i="2"/>
  <c r="I122" i="2"/>
  <c r="I115" i="2"/>
  <c r="I116" i="2"/>
  <c r="I117" i="2"/>
  <c r="I118" i="2"/>
  <c r="I119" i="2"/>
  <c r="I120" i="2"/>
  <c r="I121" i="2"/>
  <c r="I114" i="2"/>
  <c r="I107" i="2"/>
  <c r="I108" i="2"/>
  <c r="I109" i="2"/>
  <c r="I110" i="2"/>
  <c r="I111" i="2"/>
  <c r="I112" i="2"/>
  <c r="I113" i="2"/>
  <c r="I106" i="2"/>
  <c r="I99" i="2"/>
  <c r="I100" i="2"/>
  <c r="I101" i="2"/>
  <c r="I102" i="2"/>
  <c r="I103" i="2"/>
  <c r="I104" i="2"/>
  <c r="I105" i="2"/>
  <c r="I98" i="2"/>
  <c r="I91" i="2"/>
  <c r="I92" i="2"/>
  <c r="I93" i="2"/>
  <c r="I94" i="2"/>
  <c r="I95" i="2"/>
  <c r="I96" i="2"/>
  <c r="I97" i="2"/>
  <c r="I90" i="2"/>
  <c r="I83" i="2"/>
  <c r="I84" i="2"/>
  <c r="I85" i="2"/>
  <c r="I86" i="2"/>
  <c r="I87" i="2"/>
  <c r="I88" i="2"/>
  <c r="I89" i="2"/>
  <c r="I82" i="2"/>
  <c r="I75" i="2"/>
  <c r="I76" i="2"/>
  <c r="I77" i="2"/>
  <c r="I78" i="2"/>
  <c r="I79" i="2"/>
  <c r="I80" i="2"/>
  <c r="I81" i="2"/>
  <c r="I74" i="2"/>
  <c r="I67" i="2"/>
  <c r="I68" i="2"/>
  <c r="I69" i="2"/>
  <c r="I70" i="2"/>
  <c r="I71" i="2"/>
  <c r="I72" i="2"/>
  <c r="I73" i="2"/>
  <c r="I66" i="2"/>
  <c r="I59" i="2"/>
  <c r="I60" i="2"/>
  <c r="I61" i="2"/>
  <c r="I62" i="2"/>
  <c r="I63" i="2"/>
  <c r="I64" i="2"/>
  <c r="I65" i="2"/>
  <c r="I58" i="2"/>
  <c r="I51" i="2"/>
  <c r="I52" i="2"/>
  <c r="I53" i="2"/>
  <c r="I54" i="2"/>
  <c r="I55" i="2"/>
  <c r="I56" i="2"/>
  <c r="I57" i="2"/>
  <c r="I50" i="2"/>
  <c r="I44" i="2"/>
  <c r="I45" i="2"/>
  <c r="I46" i="2"/>
  <c r="I47" i="2"/>
  <c r="I48" i="2"/>
  <c r="I49" i="2"/>
  <c r="I43" i="2"/>
  <c r="I36" i="2"/>
  <c r="I37" i="2"/>
  <c r="I38" i="2"/>
  <c r="I39" i="2"/>
  <c r="I40" i="2"/>
  <c r="I41" i="2"/>
  <c r="I42" i="2"/>
  <c r="I35" i="2"/>
  <c r="I27" i="2"/>
  <c r="I28" i="2"/>
  <c r="I29" i="2"/>
  <c r="I30" i="2"/>
  <c r="I31" i="2"/>
  <c r="I32" i="2"/>
  <c r="I33" i="2"/>
  <c r="I34" i="2"/>
  <c r="I26" i="2"/>
  <c r="I19" i="2"/>
  <c r="I20" i="2"/>
  <c r="I21" i="2"/>
  <c r="I22" i="2"/>
  <c r="I23" i="2"/>
  <c r="I24" i="2"/>
  <c r="I25" i="2"/>
  <c r="I18" i="2"/>
  <c r="I11" i="2"/>
  <c r="I12" i="2"/>
  <c r="I13" i="2"/>
  <c r="I14" i="2"/>
  <c r="I15" i="2"/>
  <c r="I16" i="2"/>
  <c r="I17" i="2"/>
  <c r="I10" i="2"/>
  <c r="I3" i="2"/>
  <c r="I4" i="2"/>
  <c r="I5" i="2"/>
  <c r="I6" i="2"/>
  <c r="I7" i="2"/>
  <c r="I8" i="2"/>
  <c r="I9" i="2"/>
  <c r="I2" i="2"/>
  <c r="L4" i="2" s="1"/>
  <c r="L3" i="2" l="1"/>
</calcChain>
</file>

<file path=xl/sharedStrings.xml><?xml version="1.0" encoding="utf-8"?>
<sst xmlns="http://schemas.openxmlformats.org/spreadsheetml/2006/main" count="8327" uniqueCount="516">
  <si>
    <t>TimePoint</t>
  </si>
  <si>
    <t>Species</t>
  </si>
  <si>
    <t>Genotype</t>
  </si>
  <si>
    <t>ID</t>
  </si>
  <si>
    <t>Replicate</t>
  </si>
  <si>
    <t>Percent</t>
  </si>
  <si>
    <t>Name</t>
  </si>
  <si>
    <t>Tank</t>
  </si>
  <si>
    <t>Treatment</t>
  </si>
  <si>
    <t>T0</t>
  </si>
  <si>
    <t>Acer</t>
  </si>
  <si>
    <t>MB-B</t>
  </si>
  <si>
    <t>A102</t>
  </si>
  <si>
    <t>r1</t>
  </si>
  <si>
    <t>A102-1</t>
  </si>
  <si>
    <t>T6</t>
  </si>
  <si>
    <t>Control</t>
  </si>
  <si>
    <t>r2</t>
  </si>
  <si>
    <t>A102-2</t>
  </si>
  <si>
    <t>r3</t>
  </si>
  <si>
    <t>A102-3</t>
  </si>
  <si>
    <t>A42</t>
  </si>
  <si>
    <t>A42-1</t>
  </si>
  <si>
    <t>A42-2</t>
  </si>
  <si>
    <t>A42-3</t>
  </si>
  <si>
    <t>BC-8b</t>
  </si>
  <si>
    <t>A43</t>
  </si>
  <si>
    <t>A43-2</t>
  </si>
  <si>
    <t>A43-3</t>
  </si>
  <si>
    <t>A43-1</t>
  </si>
  <si>
    <t>A63</t>
  </si>
  <si>
    <t>A63-3</t>
  </si>
  <si>
    <t>A63-1</t>
  </si>
  <si>
    <t>A63-2</t>
  </si>
  <si>
    <t>SI-C</t>
  </si>
  <si>
    <t>A78</t>
  </si>
  <si>
    <t>A78-1</t>
  </si>
  <si>
    <t>A78-3</t>
  </si>
  <si>
    <t>A78-2</t>
  </si>
  <si>
    <t>A95</t>
  </si>
  <si>
    <t>A95-1</t>
  </si>
  <si>
    <t>A95-2</t>
  </si>
  <si>
    <t>A95-3</t>
  </si>
  <si>
    <t>A112</t>
  </si>
  <si>
    <t>A112-1</t>
  </si>
  <si>
    <t>T7</t>
  </si>
  <si>
    <t>A112-3</t>
  </si>
  <si>
    <t>A112-2</t>
  </si>
  <si>
    <t>A124</t>
  </si>
  <si>
    <t>A124-3</t>
  </si>
  <si>
    <t>A124-1</t>
  </si>
  <si>
    <t>A124-2</t>
  </si>
  <si>
    <t>A150</t>
  </si>
  <si>
    <t>A150-3</t>
  </si>
  <si>
    <t>A150-2</t>
  </si>
  <si>
    <t>A150-1</t>
  </si>
  <si>
    <t>A22</t>
  </si>
  <si>
    <t>A22-2</t>
  </si>
  <si>
    <t>A22-3</t>
  </si>
  <si>
    <t>A22-1</t>
  </si>
  <si>
    <t>A34</t>
  </si>
  <si>
    <t>A34-2</t>
  </si>
  <si>
    <t>A34-1</t>
  </si>
  <si>
    <t>A34-3</t>
  </si>
  <si>
    <t>A5</t>
  </si>
  <si>
    <t>A5-3</t>
  </si>
  <si>
    <t>A5-2</t>
  </si>
  <si>
    <t>A5-1</t>
  </si>
  <si>
    <t>A139</t>
  </si>
  <si>
    <t>A139-1</t>
  </si>
  <si>
    <t>T5</t>
  </si>
  <si>
    <t>Variable</t>
  </si>
  <si>
    <t>A139-3</t>
  </si>
  <si>
    <t>A139-2</t>
  </si>
  <si>
    <t>A19</t>
  </si>
  <si>
    <t>A19-1</t>
  </si>
  <si>
    <t>A19-3</t>
  </si>
  <si>
    <t>A19-2</t>
  </si>
  <si>
    <t>A55</t>
  </si>
  <si>
    <t>A55-2</t>
  </si>
  <si>
    <t>A55-1</t>
  </si>
  <si>
    <t>A55-3</t>
  </si>
  <si>
    <t>A64</t>
  </si>
  <si>
    <t>NA</t>
  </si>
  <si>
    <t>A64-3</t>
  </si>
  <si>
    <t>A64-1</t>
  </si>
  <si>
    <t>A64-2</t>
  </si>
  <si>
    <t>A83</t>
  </si>
  <si>
    <t>A83-1</t>
  </si>
  <si>
    <t>A83-3</t>
  </si>
  <si>
    <t>A83-2</t>
  </si>
  <si>
    <t>A9</t>
  </si>
  <si>
    <t>A9-2</t>
  </si>
  <si>
    <t>A9-3</t>
  </si>
  <si>
    <t>A9-1</t>
  </si>
  <si>
    <t>A110</t>
  </si>
  <si>
    <t>A110-2</t>
  </si>
  <si>
    <t>T8</t>
  </si>
  <si>
    <t>A110-1</t>
  </si>
  <si>
    <t>A110-3</t>
  </si>
  <si>
    <t>A21</t>
  </si>
  <si>
    <t>A21-2</t>
  </si>
  <si>
    <t>A21-1</t>
  </si>
  <si>
    <t>A21-3</t>
  </si>
  <si>
    <t>A29</t>
  </si>
  <si>
    <t>A29-1</t>
  </si>
  <si>
    <t>A29-2</t>
  </si>
  <si>
    <t>A29-3</t>
  </si>
  <si>
    <t>A45</t>
  </si>
  <si>
    <t>A45-1</t>
  </si>
  <si>
    <t>A45-3</t>
  </si>
  <si>
    <t>A45-2</t>
  </si>
  <si>
    <t>A79</t>
  </si>
  <si>
    <t>A79-3</t>
  </si>
  <si>
    <t>A79-1</t>
  </si>
  <si>
    <t>A79-2</t>
  </si>
  <si>
    <t>A94</t>
  </si>
  <si>
    <t>A94-2</t>
  </si>
  <si>
    <t>A94-1</t>
  </si>
  <si>
    <t>A94-3</t>
  </si>
  <si>
    <t>Pcli</t>
  </si>
  <si>
    <t>C</t>
  </si>
  <si>
    <t>P148</t>
  </si>
  <si>
    <t>P148-1</t>
  </si>
  <si>
    <t>T1</t>
  </si>
  <si>
    <t>P148-2</t>
  </si>
  <si>
    <t>P148-3</t>
  </si>
  <si>
    <t>A</t>
  </si>
  <si>
    <t>P26</t>
  </si>
  <si>
    <t>P26-1</t>
  </si>
  <si>
    <t>P26-2</t>
  </si>
  <si>
    <t>P26-3</t>
  </si>
  <si>
    <t>B</t>
  </si>
  <si>
    <t>P29</t>
  </si>
  <si>
    <t>P29-1</t>
  </si>
  <si>
    <t>P29-2</t>
  </si>
  <si>
    <t>P29-3</t>
  </si>
  <si>
    <t>P33</t>
  </si>
  <si>
    <t>P33-1</t>
  </si>
  <si>
    <t>P33-2</t>
  </si>
  <si>
    <t>P33-3</t>
  </si>
  <si>
    <t>P55</t>
  </si>
  <si>
    <t>P55-1</t>
  </si>
  <si>
    <t>P55-3</t>
  </si>
  <si>
    <t>P55-2</t>
  </si>
  <si>
    <t>P91</t>
  </si>
  <si>
    <t>P91-2</t>
  </si>
  <si>
    <t>P91-1</t>
  </si>
  <si>
    <t>P91-3</t>
  </si>
  <si>
    <t>P111</t>
  </si>
  <si>
    <t>P111-1</t>
  </si>
  <si>
    <t>T4</t>
  </si>
  <si>
    <t>P111-2</t>
  </si>
  <si>
    <t>P111-3</t>
  </si>
  <si>
    <t>P115</t>
  </si>
  <si>
    <t>P115-1</t>
  </si>
  <si>
    <t>P115-2</t>
  </si>
  <si>
    <t>P115-3</t>
  </si>
  <si>
    <t>P126</t>
  </si>
  <si>
    <t>P126-1</t>
  </si>
  <si>
    <t>P126-3</t>
  </si>
  <si>
    <t>P126-2</t>
  </si>
  <si>
    <t>P28</t>
  </si>
  <si>
    <t>P28-3</t>
  </si>
  <si>
    <t>P28-2</t>
  </si>
  <si>
    <t>P28-1</t>
  </si>
  <si>
    <t>P52</t>
  </si>
  <si>
    <t>P52-1</t>
  </si>
  <si>
    <t>P52-2</t>
  </si>
  <si>
    <t>P52-3</t>
  </si>
  <si>
    <t>P70</t>
  </si>
  <si>
    <t>P70-1</t>
  </si>
  <si>
    <t>P70-2</t>
  </si>
  <si>
    <t>P70-3</t>
  </si>
  <si>
    <t>P103</t>
  </si>
  <si>
    <t>P103-1</t>
  </si>
  <si>
    <t>T2</t>
  </si>
  <si>
    <t>P103-2</t>
  </si>
  <si>
    <t>P103-3</t>
  </si>
  <si>
    <t>P11</t>
  </si>
  <si>
    <t>P11-2</t>
  </si>
  <si>
    <t>P11-3</t>
  </si>
  <si>
    <t>P11-1</t>
  </si>
  <si>
    <t>P114</t>
  </si>
  <si>
    <t>P114-2</t>
  </si>
  <si>
    <t>P114-1</t>
  </si>
  <si>
    <t>P114-3</t>
  </si>
  <si>
    <t>P120</t>
  </si>
  <si>
    <t>P120-1</t>
  </si>
  <si>
    <t>P120-3</t>
  </si>
  <si>
    <t>P120-2</t>
  </si>
  <si>
    <t>P75</t>
  </si>
  <si>
    <t>P75-3</t>
  </si>
  <si>
    <t>P75-2</t>
  </si>
  <si>
    <t>P75-1</t>
  </si>
  <si>
    <t>P94</t>
  </si>
  <si>
    <t>P94-1</t>
  </si>
  <si>
    <t>P94-2</t>
  </si>
  <si>
    <t>P94-3</t>
  </si>
  <si>
    <t>P105</t>
  </si>
  <si>
    <t>P105-1</t>
  </si>
  <si>
    <t>T3</t>
  </si>
  <si>
    <t>P105-2</t>
  </si>
  <si>
    <t>P105-3</t>
  </si>
  <si>
    <t>P128</t>
  </si>
  <si>
    <t>P128-2</t>
  </si>
  <si>
    <t>P128-1</t>
  </si>
  <si>
    <t>P128-3</t>
  </si>
  <si>
    <t>P40</t>
  </si>
  <si>
    <t>P40-1</t>
  </si>
  <si>
    <t>P40-2</t>
  </si>
  <si>
    <t>P40-3</t>
  </si>
  <si>
    <t>P45</t>
  </si>
  <si>
    <t>P45-1</t>
  </si>
  <si>
    <t>P45-2</t>
  </si>
  <si>
    <t>P45-3</t>
  </si>
  <si>
    <t>P67</t>
  </si>
  <si>
    <t>P67-1</t>
  </si>
  <si>
    <t>P67-2</t>
  </si>
  <si>
    <t>P67-3</t>
  </si>
  <si>
    <t>P77</t>
  </si>
  <si>
    <t>P77-1</t>
  </si>
  <si>
    <t>P77-2</t>
  </si>
  <si>
    <t>P77-3</t>
  </si>
  <si>
    <t>A105</t>
  </si>
  <si>
    <t>A105-1</t>
  </si>
  <si>
    <t>A105-2</t>
  </si>
  <si>
    <t>A105-3</t>
  </si>
  <si>
    <t>A116</t>
  </si>
  <si>
    <t>A116-1</t>
  </si>
  <si>
    <t>A116-2</t>
  </si>
  <si>
    <t>A116-3</t>
  </si>
  <si>
    <t>A120</t>
  </si>
  <si>
    <t>A120-1</t>
  </si>
  <si>
    <t>A120-3</t>
  </si>
  <si>
    <t>A120-2</t>
  </si>
  <si>
    <t>A121</t>
  </si>
  <si>
    <t>A121-2</t>
  </si>
  <si>
    <t>A121-1</t>
  </si>
  <si>
    <t>A121-3</t>
  </si>
  <si>
    <t>A14</t>
  </si>
  <si>
    <t>A14-2</t>
  </si>
  <si>
    <t>A14-3</t>
  </si>
  <si>
    <t>A14-1</t>
  </si>
  <si>
    <t>A3</t>
  </si>
  <si>
    <t>A3-1</t>
  </si>
  <si>
    <t>A3-3</t>
  </si>
  <si>
    <t>A3-2</t>
  </si>
  <si>
    <t>A101</t>
  </si>
  <si>
    <t>A101-3</t>
  </si>
  <si>
    <t>A101-1</t>
  </si>
  <si>
    <t>A101-2</t>
  </si>
  <si>
    <t>A115</t>
  </si>
  <si>
    <t>A115-1</t>
  </si>
  <si>
    <t>A115-3</t>
  </si>
  <si>
    <t>A115-2</t>
  </si>
  <si>
    <t>A119</t>
  </si>
  <si>
    <t>A119-2</t>
  </si>
  <si>
    <t>A119-3</t>
  </si>
  <si>
    <t>A119-1</t>
  </si>
  <si>
    <t>A31</t>
  </si>
  <si>
    <t>A31-1</t>
  </si>
  <si>
    <t>A31-2</t>
  </si>
  <si>
    <t>A31-3</t>
  </si>
  <si>
    <t>A44</t>
  </si>
  <si>
    <t>A44-1</t>
  </si>
  <si>
    <t>A44-2</t>
  </si>
  <si>
    <t>A44-3</t>
  </si>
  <si>
    <t>A52</t>
  </si>
  <si>
    <t>A52-1</t>
  </si>
  <si>
    <t>A52-2</t>
  </si>
  <si>
    <t>A52-3</t>
  </si>
  <si>
    <t>A109</t>
  </si>
  <si>
    <t>A109-1</t>
  </si>
  <si>
    <t>A109-2</t>
  </si>
  <si>
    <t>A109-3</t>
  </si>
  <si>
    <t>A11</t>
  </si>
  <si>
    <t>A11-2</t>
  </si>
  <si>
    <t>A11-1</t>
  </si>
  <si>
    <t>A11-3</t>
  </si>
  <si>
    <t>A122</t>
  </si>
  <si>
    <t>A122-1</t>
  </si>
  <si>
    <t>A122-3</t>
  </si>
  <si>
    <t>A122-2</t>
  </si>
  <si>
    <t>A20</t>
  </si>
  <si>
    <t>A20-2</t>
  </si>
  <si>
    <t>A20-1</t>
  </si>
  <si>
    <t>A20-3</t>
  </si>
  <si>
    <t>A36</t>
  </si>
  <si>
    <t>A36-1</t>
  </si>
  <si>
    <t>A36-2</t>
  </si>
  <si>
    <t>A36-3</t>
  </si>
  <si>
    <t>A71</t>
  </si>
  <si>
    <t>A71-1</t>
  </si>
  <si>
    <t>A71-2</t>
  </si>
  <si>
    <t>A71-3</t>
  </si>
  <si>
    <t>A145</t>
  </si>
  <si>
    <t>A145-2</t>
  </si>
  <si>
    <t>A145-3</t>
  </si>
  <si>
    <t>A145-1</t>
  </si>
  <si>
    <t>A4</t>
  </si>
  <si>
    <t>A4-1</t>
  </si>
  <si>
    <t>A4-2</t>
  </si>
  <si>
    <t>A4-3</t>
  </si>
  <si>
    <t>A61</t>
  </si>
  <si>
    <t>A61-1</t>
  </si>
  <si>
    <t>A61-2</t>
  </si>
  <si>
    <t>A61-3</t>
  </si>
  <si>
    <t>A62</t>
  </si>
  <si>
    <t>A62-1</t>
  </si>
  <si>
    <t>A62-2</t>
  </si>
  <si>
    <t>A62-3</t>
  </si>
  <si>
    <t>A65</t>
  </si>
  <si>
    <t>A65-1</t>
  </si>
  <si>
    <t>A65-2</t>
  </si>
  <si>
    <t>A65-3</t>
  </si>
  <si>
    <t>A77</t>
  </si>
  <si>
    <t>A77-1</t>
  </si>
  <si>
    <t>A77-2</t>
  </si>
  <si>
    <t>A77-3</t>
  </si>
  <si>
    <t>P123</t>
  </si>
  <si>
    <t>P123-1</t>
  </si>
  <si>
    <t>P123-2</t>
  </si>
  <si>
    <t>P123-3</t>
  </si>
  <si>
    <t>P144</t>
  </si>
  <si>
    <t>P144-1</t>
  </si>
  <si>
    <t>P144-2</t>
  </si>
  <si>
    <t>P144-3</t>
  </si>
  <si>
    <t>P146</t>
  </si>
  <si>
    <t>P146-1</t>
  </si>
  <si>
    <t>P146-3</t>
  </si>
  <si>
    <t>P146-2</t>
  </si>
  <si>
    <t>P57</t>
  </si>
  <si>
    <t>P57-1</t>
  </si>
  <si>
    <t>P57-2</t>
  </si>
  <si>
    <t>P57-3</t>
  </si>
  <si>
    <t>P81</t>
  </si>
  <si>
    <t>P81-1</t>
  </si>
  <si>
    <t>P81-2</t>
  </si>
  <si>
    <t>P81-3</t>
  </si>
  <si>
    <t>P9</t>
  </si>
  <si>
    <t>P9-2</t>
  </si>
  <si>
    <t>P9-1</t>
  </si>
  <si>
    <t>P9-3</t>
  </si>
  <si>
    <t>P1</t>
  </si>
  <si>
    <t>P1-2</t>
  </si>
  <si>
    <t>P1-1</t>
  </si>
  <si>
    <t>P1-3</t>
  </si>
  <si>
    <t>P110</t>
  </si>
  <si>
    <t>P110-1</t>
  </si>
  <si>
    <t>P110-2</t>
  </si>
  <si>
    <t>P110-3</t>
  </si>
  <si>
    <t>P35</t>
  </si>
  <si>
    <t>P35-2</t>
  </si>
  <si>
    <t>P35-1</t>
  </si>
  <si>
    <t>P35-3</t>
  </si>
  <si>
    <t>P41</t>
  </si>
  <si>
    <t>P41-1</t>
  </si>
  <si>
    <t>P41-2</t>
  </si>
  <si>
    <t>P41-3</t>
  </si>
  <si>
    <t>P56</t>
  </si>
  <si>
    <t>P56-1</t>
  </si>
  <si>
    <t>P56-2</t>
  </si>
  <si>
    <t>P56-3</t>
  </si>
  <si>
    <t>P83</t>
  </si>
  <si>
    <t>P83-2</t>
  </si>
  <si>
    <t>P83-3</t>
  </si>
  <si>
    <t>P83-1</t>
  </si>
  <si>
    <t>P107</t>
  </si>
  <si>
    <t>P107-1</t>
  </si>
  <si>
    <t>P107-2</t>
  </si>
  <si>
    <t>P107-3</t>
  </si>
  <si>
    <t>P121</t>
  </si>
  <si>
    <t>P121-2</t>
  </si>
  <si>
    <t>P121-3</t>
  </si>
  <si>
    <t>P121-1</t>
  </si>
  <si>
    <t>P43</t>
  </si>
  <si>
    <t>P43-1</t>
  </si>
  <si>
    <t>P43-2</t>
  </si>
  <si>
    <t>P43-3</t>
  </si>
  <si>
    <t>P47</t>
  </si>
  <si>
    <t>P47-1</t>
  </si>
  <si>
    <t>P47-2</t>
  </si>
  <si>
    <t>P47-3</t>
  </si>
  <si>
    <t>P86</t>
  </si>
  <si>
    <t>P86-1</t>
  </si>
  <si>
    <t>P86-2</t>
  </si>
  <si>
    <t>P86-3</t>
  </si>
  <si>
    <t>P90</t>
  </si>
  <si>
    <t>P90-1</t>
  </si>
  <si>
    <t>P90-2</t>
  </si>
  <si>
    <t>P90-3</t>
  </si>
  <si>
    <t>P102</t>
  </si>
  <si>
    <t>P102-1</t>
  </si>
  <si>
    <t>P102-3</t>
  </si>
  <si>
    <t>P102-2</t>
  </si>
  <si>
    <t>P112</t>
  </si>
  <si>
    <t>P112-1</t>
  </si>
  <si>
    <t>P112-2</t>
  </si>
  <si>
    <t>P112-3</t>
  </si>
  <si>
    <t>P138</t>
  </si>
  <si>
    <t>P138-1</t>
  </si>
  <si>
    <t>P138-2</t>
  </si>
  <si>
    <t>P138-3</t>
  </si>
  <si>
    <t>P140</t>
  </si>
  <si>
    <t>P140-1</t>
  </si>
  <si>
    <t>P140-2</t>
  </si>
  <si>
    <t>P140-3</t>
  </si>
  <si>
    <t>P42</t>
  </si>
  <si>
    <t>P42-1</t>
  </si>
  <si>
    <t>P42-2</t>
  </si>
  <si>
    <t>P42-3</t>
  </si>
  <si>
    <t>P71</t>
  </si>
  <si>
    <t>P71-1</t>
  </si>
  <si>
    <t>P71-2</t>
  </si>
  <si>
    <t>P71-3</t>
  </si>
  <si>
    <t>A106</t>
  </si>
  <si>
    <t>A123</t>
  </si>
  <si>
    <t>A143</t>
  </si>
  <si>
    <t>A146</t>
  </si>
  <si>
    <t>A72</t>
  </si>
  <si>
    <t>A97</t>
  </si>
  <si>
    <t>A108</t>
  </si>
  <si>
    <t>A114</t>
  </si>
  <si>
    <t>A56</t>
  </si>
  <si>
    <t>A57</t>
  </si>
  <si>
    <t>A82</t>
  </si>
  <si>
    <t>A89</t>
  </si>
  <si>
    <t>A137</t>
  </si>
  <si>
    <t>A141</t>
  </si>
  <si>
    <t>A30</t>
  </si>
  <si>
    <t>A41</t>
  </si>
  <si>
    <t>A59</t>
  </si>
  <si>
    <t>A96</t>
  </si>
  <si>
    <t>A113</t>
  </si>
  <si>
    <t>A38</t>
  </si>
  <si>
    <t>A68</t>
  </si>
  <si>
    <t>A69</t>
  </si>
  <si>
    <t>A74</t>
  </si>
  <si>
    <t>A91</t>
  </si>
  <si>
    <t>P124</t>
  </si>
  <si>
    <t>P3</t>
  </si>
  <si>
    <t>P38</t>
  </si>
  <si>
    <t>P50</t>
  </si>
  <si>
    <t>P66</t>
  </si>
  <si>
    <t>P69</t>
  </si>
  <si>
    <t>P135</t>
  </si>
  <si>
    <t>P24</t>
  </si>
  <si>
    <t>P4</t>
  </si>
  <si>
    <t>P49</t>
  </si>
  <si>
    <t>P58</t>
  </si>
  <si>
    <t>P64</t>
  </si>
  <si>
    <t>P101</t>
  </si>
  <si>
    <t>P132</t>
  </si>
  <si>
    <t>P15</t>
  </si>
  <si>
    <t>P76</t>
  </si>
  <si>
    <t>P79</t>
  </si>
  <si>
    <t>P96</t>
  </si>
  <si>
    <t>P104</t>
  </si>
  <si>
    <t>P130</t>
  </si>
  <si>
    <t>P18</t>
  </si>
  <si>
    <t>P39</t>
  </si>
  <si>
    <t>P6</t>
  </si>
  <si>
    <t>P8</t>
  </si>
  <si>
    <t>FollowUp</t>
  </si>
  <si>
    <t>A13</t>
  </si>
  <si>
    <t>A24</t>
  </si>
  <si>
    <t>A27</t>
  </si>
  <si>
    <t>A39</t>
  </si>
  <si>
    <t>A60</t>
  </si>
  <si>
    <t>A80</t>
  </si>
  <si>
    <t>A81</t>
  </si>
  <si>
    <t>A87</t>
  </si>
  <si>
    <t>A90</t>
  </si>
  <si>
    <t>A92</t>
  </si>
  <si>
    <t>A129</t>
  </si>
  <si>
    <t>A131</t>
  </si>
  <si>
    <t>A140</t>
  </si>
  <si>
    <t>P2</t>
  </si>
  <si>
    <t>P5</t>
  </si>
  <si>
    <t>P10</t>
  </si>
  <si>
    <t>P12</t>
  </si>
  <si>
    <t>P16</t>
  </si>
  <si>
    <t>P21</t>
  </si>
  <si>
    <t>P36</t>
  </si>
  <si>
    <t>P46</t>
  </si>
  <si>
    <t>P62</t>
  </si>
  <si>
    <t>P80</t>
  </si>
  <si>
    <t>P85</t>
  </si>
  <si>
    <t>P88</t>
  </si>
  <si>
    <t>P92</t>
  </si>
  <si>
    <t>P93</t>
  </si>
  <si>
    <t>P98</t>
  </si>
  <si>
    <t>P109</t>
  </si>
  <si>
    <t>P119</t>
  </si>
  <si>
    <t>P136</t>
  </si>
  <si>
    <t>P142</t>
  </si>
  <si>
    <t>Adjusted value (Percent -- Average Control)</t>
  </si>
  <si>
    <t>Average Control (for that given genotype and timepoint)</t>
  </si>
  <si>
    <t>Acer_BC-8b_Control</t>
  </si>
  <si>
    <t>Acer_BC-8b_Variable</t>
  </si>
  <si>
    <t>Avg</t>
  </si>
  <si>
    <t>Stdev</t>
  </si>
  <si>
    <t>Follow Up</t>
  </si>
  <si>
    <t>Acer_MB-B_Control</t>
  </si>
  <si>
    <t>Acer_MB-B_Variable</t>
  </si>
  <si>
    <t>Acer_SI-C_Control</t>
  </si>
  <si>
    <t>Acer_SI-C_Variable</t>
  </si>
  <si>
    <t>Pcli_A_Control</t>
  </si>
  <si>
    <t>Pcli_A_Variable</t>
  </si>
  <si>
    <t>Pcli_B_Control</t>
  </si>
  <si>
    <t>Pcli_B_Variable</t>
  </si>
  <si>
    <t>Pcli_C_Control</t>
  </si>
  <si>
    <t>Pcli_C_Variable</t>
  </si>
  <si>
    <t xml:space="preserve">This part is I think to try to replicate Benyamin's excel table </t>
  </si>
  <si>
    <t>Coral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</si>
</sst>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7"/>
  <sheetViews>
    <sheetView topLeftCell="A369" workbookViewId="0">
      <selection activeCell="A386" sqref="A386:I5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464</v>
      </c>
      <c r="B2" t="s">
        <v>10</v>
      </c>
      <c r="C2" t="s">
        <v>25</v>
      </c>
      <c r="D2" t="s">
        <v>26</v>
      </c>
      <c r="E2" t="s">
        <v>13</v>
      </c>
      <c r="F2">
        <v>10.1</v>
      </c>
      <c r="H2" t="s">
        <v>15</v>
      </c>
      <c r="I2" t="s">
        <v>16</v>
      </c>
    </row>
    <row r="3" spans="1:9" x14ac:dyDescent="0.2">
      <c r="A3" t="s">
        <v>464</v>
      </c>
      <c r="B3" t="s">
        <v>10</v>
      </c>
      <c r="C3" t="s">
        <v>25</v>
      </c>
      <c r="D3" t="s">
        <v>470</v>
      </c>
      <c r="E3" t="s">
        <v>13</v>
      </c>
      <c r="F3">
        <v>5.4</v>
      </c>
      <c r="H3" t="s">
        <v>15</v>
      </c>
      <c r="I3" t="s">
        <v>16</v>
      </c>
    </row>
    <row r="4" spans="1:9" x14ac:dyDescent="0.2">
      <c r="A4" t="s">
        <v>464</v>
      </c>
      <c r="B4" t="s">
        <v>10</v>
      </c>
      <c r="C4" t="s">
        <v>25</v>
      </c>
      <c r="D4" t="s">
        <v>471</v>
      </c>
      <c r="E4" t="s">
        <v>13</v>
      </c>
      <c r="F4">
        <v>5.19</v>
      </c>
      <c r="H4" t="s">
        <v>45</v>
      </c>
      <c r="I4" t="s">
        <v>16</v>
      </c>
    </row>
    <row r="5" spans="1:9" x14ac:dyDescent="0.2">
      <c r="A5" t="s">
        <v>464</v>
      </c>
      <c r="B5" t="s">
        <v>10</v>
      </c>
      <c r="C5" t="s">
        <v>25</v>
      </c>
      <c r="D5" t="s">
        <v>474</v>
      </c>
      <c r="E5" t="s">
        <v>13</v>
      </c>
      <c r="F5">
        <v>5.0599999999999996</v>
      </c>
      <c r="H5" t="s">
        <v>45</v>
      </c>
      <c r="I5" t="s">
        <v>16</v>
      </c>
    </row>
    <row r="6" spans="1:9" x14ac:dyDescent="0.2">
      <c r="A6" t="s">
        <v>464</v>
      </c>
      <c r="B6" t="s">
        <v>10</v>
      </c>
      <c r="C6" t="s">
        <v>25</v>
      </c>
      <c r="D6" t="s">
        <v>467</v>
      </c>
      <c r="E6" t="s">
        <v>13</v>
      </c>
      <c r="F6">
        <v>3.38</v>
      </c>
      <c r="H6" t="s">
        <v>70</v>
      </c>
      <c r="I6" t="s">
        <v>71</v>
      </c>
    </row>
    <row r="7" spans="1:9" x14ac:dyDescent="0.2">
      <c r="A7" t="s">
        <v>464</v>
      </c>
      <c r="B7" t="s">
        <v>10</v>
      </c>
      <c r="C7" t="s">
        <v>25</v>
      </c>
      <c r="D7" t="s">
        <v>430</v>
      </c>
      <c r="E7" t="s">
        <v>13</v>
      </c>
      <c r="F7">
        <v>11.9</v>
      </c>
      <c r="H7" t="s">
        <v>70</v>
      </c>
      <c r="I7" t="s">
        <v>71</v>
      </c>
    </row>
    <row r="8" spans="1:9" x14ac:dyDescent="0.2">
      <c r="A8" t="s">
        <v>464</v>
      </c>
      <c r="B8" t="s">
        <v>10</v>
      </c>
      <c r="C8" t="s">
        <v>25</v>
      </c>
      <c r="D8" t="s">
        <v>469</v>
      </c>
      <c r="E8" t="s">
        <v>13</v>
      </c>
      <c r="F8">
        <v>3.62</v>
      </c>
      <c r="H8" t="s">
        <v>97</v>
      </c>
      <c r="I8" t="s">
        <v>71</v>
      </c>
    </row>
    <row r="9" spans="1:9" x14ac:dyDescent="0.2">
      <c r="A9" t="s">
        <v>464</v>
      </c>
      <c r="B9" t="s">
        <v>10</v>
      </c>
      <c r="C9" t="s">
        <v>25</v>
      </c>
      <c r="D9" t="s">
        <v>316</v>
      </c>
      <c r="E9" t="s">
        <v>13</v>
      </c>
      <c r="F9">
        <v>2.84</v>
      </c>
      <c r="H9" t="s">
        <v>97</v>
      </c>
      <c r="I9" t="s">
        <v>71</v>
      </c>
    </row>
    <row r="10" spans="1:9" x14ac:dyDescent="0.2">
      <c r="A10" t="s">
        <v>464</v>
      </c>
      <c r="B10" t="s">
        <v>10</v>
      </c>
      <c r="C10" t="s">
        <v>11</v>
      </c>
      <c r="D10" t="s">
        <v>468</v>
      </c>
      <c r="E10" t="s">
        <v>13</v>
      </c>
      <c r="F10">
        <v>8.51</v>
      </c>
      <c r="H10" t="s">
        <v>45</v>
      </c>
      <c r="I10" t="s">
        <v>16</v>
      </c>
    </row>
    <row r="11" spans="1:9" x14ac:dyDescent="0.2">
      <c r="A11" t="s">
        <v>464</v>
      </c>
      <c r="B11" t="s">
        <v>10</v>
      </c>
      <c r="C11" t="s">
        <v>11</v>
      </c>
      <c r="D11" t="s">
        <v>425</v>
      </c>
      <c r="E11" t="s">
        <v>13</v>
      </c>
      <c r="F11">
        <v>12.5</v>
      </c>
      <c r="H11" t="s">
        <v>45</v>
      </c>
      <c r="I11" t="s">
        <v>16</v>
      </c>
    </row>
    <row r="12" spans="1:9" x14ac:dyDescent="0.2">
      <c r="A12" t="s">
        <v>464</v>
      </c>
      <c r="B12" t="s">
        <v>10</v>
      </c>
      <c r="C12" t="s">
        <v>11</v>
      </c>
      <c r="D12" t="s">
        <v>473</v>
      </c>
      <c r="E12" t="s">
        <v>13</v>
      </c>
      <c r="F12">
        <v>4.92</v>
      </c>
      <c r="H12" t="s">
        <v>15</v>
      </c>
      <c r="I12" t="s">
        <v>16</v>
      </c>
    </row>
    <row r="13" spans="1:9" x14ac:dyDescent="0.2">
      <c r="A13" t="s">
        <v>464</v>
      </c>
      <c r="B13" t="s">
        <v>10</v>
      </c>
      <c r="C13" t="s">
        <v>11</v>
      </c>
      <c r="D13" t="s">
        <v>477</v>
      </c>
      <c r="E13" t="s">
        <v>13</v>
      </c>
      <c r="F13">
        <v>5.1100000000000003</v>
      </c>
      <c r="H13" t="s">
        <v>15</v>
      </c>
      <c r="I13" t="s">
        <v>16</v>
      </c>
    </row>
    <row r="14" spans="1:9" x14ac:dyDescent="0.2">
      <c r="A14" t="s">
        <v>464</v>
      </c>
      <c r="B14" t="s">
        <v>10</v>
      </c>
      <c r="C14" t="s">
        <v>11</v>
      </c>
      <c r="D14" t="s">
        <v>465</v>
      </c>
      <c r="E14" t="s">
        <v>13</v>
      </c>
      <c r="F14">
        <v>5.25</v>
      </c>
      <c r="H14" t="s">
        <v>97</v>
      </c>
      <c r="I14" t="s">
        <v>71</v>
      </c>
    </row>
    <row r="15" spans="1:9" x14ac:dyDescent="0.2">
      <c r="A15" t="s">
        <v>464</v>
      </c>
      <c r="B15" t="s">
        <v>10</v>
      </c>
      <c r="C15" t="s">
        <v>11</v>
      </c>
      <c r="D15" t="s">
        <v>466</v>
      </c>
      <c r="E15" t="s">
        <v>13</v>
      </c>
      <c r="F15">
        <v>6.33</v>
      </c>
      <c r="H15" t="s">
        <v>70</v>
      </c>
      <c r="I15" t="s">
        <v>71</v>
      </c>
    </row>
    <row r="16" spans="1:9" x14ac:dyDescent="0.2">
      <c r="A16" t="s">
        <v>464</v>
      </c>
      <c r="B16" t="s">
        <v>10</v>
      </c>
      <c r="C16" t="s">
        <v>11</v>
      </c>
      <c r="D16" t="s">
        <v>438</v>
      </c>
      <c r="E16" t="s">
        <v>13</v>
      </c>
      <c r="F16">
        <v>6.76</v>
      </c>
      <c r="H16" t="s">
        <v>97</v>
      </c>
      <c r="I16" t="s">
        <v>71</v>
      </c>
    </row>
    <row r="17" spans="1:9" x14ac:dyDescent="0.2">
      <c r="A17" t="s">
        <v>464</v>
      </c>
      <c r="B17" t="s">
        <v>10</v>
      </c>
      <c r="C17" t="s">
        <v>11</v>
      </c>
      <c r="D17" t="s">
        <v>475</v>
      </c>
      <c r="E17" t="s">
        <v>13</v>
      </c>
      <c r="F17">
        <v>9.59</v>
      </c>
      <c r="H17" t="s">
        <v>70</v>
      </c>
      <c r="I17" t="s">
        <v>71</v>
      </c>
    </row>
    <row r="18" spans="1:9" x14ac:dyDescent="0.2">
      <c r="A18" t="s">
        <v>464</v>
      </c>
      <c r="B18" t="s">
        <v>10</v>
      </c>
      <c r="C18" t="s">
        <v>34</v>
      </c>
      <c r="D18" t="s">
        <v>472</v>
      </c>
      <c r="E18" t="s">
        <v>13</v>
      </c>
      <c r="F18">
        <v>4.32</v>
      </c>
      <c r="H18" t="s">
        <v>45</v>
      </c>
      <c r="I18" t="s">
        <v>16</v>
      </c>
    </row>
    <row r="19" spans="1:9" x14ac:dyDescent="0.2">
      <c r="A19" t="s">
        <v>464</v>
      </c>
      <c r="B19" t="s">
        <v>10</v>
      </c>
      <c r="C19" t="s">
        <v>34</v>
      </c>
      <c r="D19" t="s">
        <v>39</v>
      </c>
      <c r="E19" t="s">
        <v>13</v>
      </c>
      <c r="F19">
        <v>6.83</v>
      </c>
      <c r="H19" t="s">
        <v>15</v>
      </c>
      <c r="I19" t="s">
        <v>16</v>
      </c>
    </row>
    <row r="20" spans="1:9" x14ac:dyDescent="0.2">
      <c r="A20" t="s">
        <v>464</v>
      </c>
      <c r="B20" t="s">
        <v>10</v>
      </c>
      <c r="C20" t="s">
        <v>34</v>
      </c>
      <c r="D20" t="s">
        <v>423</v>
      </c>
      <c r="E20" t="s">
        <v>13</v>
      </c>
      <c r="F20">
        <v>4.75</v>
      </c>
      <c r="H20" t="s">
        <v>45</v>
      </c>
      <c r="I20" t="s">
        <v>16</v>
      </c>
    </row>
    <row r="21" spans="1:9" x14ac:dyDescent="0.2">
      <c r="A21" t="s">
        <v>464</v>
      </c>
      <c r="B21" t="s">
        <v>10</v>
      </c>
      <c r="C21" t="s">
        <v>34</v>
      </c>
      <c r="D21" t="s">
        <v>232</v>
      </c>
      <c r="E21" t="s">
        <v>13</v>
      </c>
      <c r="F21">
        <v>2.2799999999999998</v>
      </c>
      <c r="H21" t="s">
        <v>15</v>
      </c>
      <c r="I21" t="s">
        <v>16</v>
      </c>
    </row>
    <row r="22" spans="1:9" x14ac:dyDescent="0.2">
      <c r="A22" t="s">
        <v>464</v>
      </c>
      <c r="B22" t="s">
        <v>10</v>
      </c>
      <c r="C22" t="s">
        <v>34</v>
      </c>
      <c r="D22" t="s">
        <v>308</v>
      </c>
      <c r="E22" t="s">
        <v>13</v>
      </c>
      <c r="F22">
        <v>3.98</v>
      </c>
      <c r="H22" t="s">
        <v>97</v>
      </c>
      <c r="I22" t="s">
        <v>71</v>
      </c>
    </row>
    <row r="23" spans="1:9" x14ac:dyDescent="0.2">
      <c r="A23" t="s">
        <v>464</v>
      </c>
      <c r="B23" t="s">
        <v>10</v>
      </c>
      <c r="C23" t="s">
        <v>34</v>
      </c>
      <c r="D23" t="s">
        <v>82</v>
      </c>
      <c r="E23" t="s">
        <v>13</v>
      </c>
      <c r="F23">
        <v>17.5</v>
      </c>
      <c r="H23" t="s">
        <v>70</v>
      </c>
      <c r="I23" t="s">
        <v>71</v>
      </c>
    </row>
    <row r="24" spans="1:9" x14ac:dyDescent="0.2">
      <c r="A24" t="s">
        <v>464</v>
      </c>
      <c r="B24" t="s">
        <v>10</v>
      </c>
      <c r="C24" t="s">
        <v>34</v>
      </c>
      <c r="D24" t="s">
        <v>476</v>
      </c>
      <c r="E24" t="s">
        <v>13</v>
      </c>
      <c r="F24">
        <v>3.86</v>
      </c>
      <c r="H24" t="s">
        <v>97</v>
      </c>
      <c r="I24" t="s">
        <v>71</v>
      </c>
    </row>
    <row r="25" spans="1:9" x14ac:dyDescent="0.2">
      <c r="A25" t="s">
        <v>464</v>
      </c>
      <c r="B25" t="s">
        <v>10</v>
      </c>
      <c r="C25" t="s">
        <v>34</v>
      </c>
      <c r="D25" t="s">
        <v>68</v>
      </c>
      <c r="E25" t="s">
        <v>13</v>
      </c>
      <c r="F25">
        <v>8.06</v>
      </c>
      <c r="H25" t="s">
        <v>70</v>
      </c>
      <c r="I25" t="s">
        <v>71</v>
      </c>
    </row>
    <row r="26" spans="1:9" x14ac:dyDescent="0.2">
      <c r="A26" t="s">
        <v>464</v>
      </c>
      <c r="B26" t="s">
        <v>120</v>
      </c>
      <c r="C26" t="s">
        <v>127</v>
      </c>
      <c r="D26" t="s">
        <v>448</v>
      </c>
      <c r="E26" t="s">
        <v>13</v>
      </c>
      <c r="F26">
        <v>8.85</v>
      </c>
      <c r="H26" t="s">
        <v>151</v>
      </c>
      <c r="I26" t="s">
        <v>16</v>
      </c>
    </row>
    <row r="27" spans="1:9" x14ac:dyDescent="0.2">
      <c r="A27" t="s">
        <v>464</v>
      </c>
      <c r="B27" t="s">
        <v>120</v>
      </c>
      <c r="C27" t="s">
        <v>127</v>
      </c>
      <c r="D27" t="s">
        <v>479</v>
      </c>
      <c r="E27" t="s">
        <v>13</v>
      </c>
      <c r="F27">
        <v>17.399999999999999</v>
      </c>
      <c r="H27" t="s">
        <v>124</v>
      </c>
      <c r="I27" t="s">
        <v>16</v>
      </c>
    </row>
    <row r="28" spans="1:9" x14ac:dyDescent="0.2">
      <c r="A28" t="s">
        <v>464</v>
      </c>
      <c r="B28" t="s">
        <v>120</v>
      </c>
      <c r="C28" t="s">
        <v>127</v>
      </c>
      <c r="D28" t="s">
        <v>482</v>
      </c>
      <c r="E28" t="s">
        <v>13</v>
      </c>
      <c r="F28">
        <v>11</v>
      </c>
      <c r="H28" t="s">
        <v>151</v>
      </c>
      <c r="I28" t="s">
        <v>16</v>
      </c>
    </row>
    <row r="29" spans="1:9" x14ac:dyDescent="0.2">
      <c r="A29" t="s">
        <v>464</v>
      </c>
      <c r="B29" t="s">
        <v>120</v>
      </c>
      <c r="C29" t="s">
        <v>127</v>
      </c>
      <c r="D29" t="s">
        <v>496</v>
      </c>
      <c r="E29" t="s">
        <v>13</v>
      </c>
      <c r="F29">
        <v>18</v>
      </c>
      <c r="H29" t="s">
        <v>124</v>
      </c>
      <c r="I29" t="s">
        <v>16</v>
      </c>
    </row>
    <row r="30" spans="1:9" x14ac:dyDescent="0.2">
      <c r="A30" t="s">
        <v>464</v>
      </c>
      <c r="B30" t="s">
        <v>120</v>
      </c>
      <c r="C30" t="s">
        <v>127</v>
      </c>
      <c r="D30" t="s">
        <v>480</v>
      </c>
      <c r="E30" t="s">
        <v>13</v>
      </c>
      <c r="F30">
        <v>7.09</v>
      </c>
      <c r="H30" t="s">
        <v>176</v>
      </c>
      <c r="I30" t="s">
        <v>71</v>
      </c>
    </row>
    <row r="31" spans="1:9" x14ac:dyDescent="0.2">
      <c r="A31" t="s">
        <v>464</v>
      </c>
      <c r="B31" t="s">
        <v>120</v>
      </c>
      <c r="C31" t="s">
        <v>127</v>
      </c>
      <c r="D31" t="s">
        <v>483</v>
      </c>
      <c r="E31" t="s">
        <v>13</v>
      </c>
      <c r="F31">
        <v>7.93</v>
      </c>
      <c r="H31" t="s">
        <v>176</v>
      </c>
      <c r="I31" t="s">
        <v>71</v>
      </c>
    </row>
    <row r="32" spans="1:9" x14ac:dyDescent="0.2">
      <c r="A32" t="s">
        <v>464</v>
      </c>
      <c r="B32" t="s">
        <v>120</v>
      </c>
      <c r="C32" t="s">
        <v>127</v>
      </c>
      <c r="D32" t="s">
        <v>408</v>
      </c>
      <c r="E32" t="s">
        <v>13</v>
      </c>
      <c r="F32">
        <v>29.4</v>
      </c>
      <c r="H32" t="s">
        <v>201</v>
      </c>
      <c r="I32" t="s">
        <v>71</v>
      </c>
    </row>
    <row r="33" spans="1:9" x14ac:dyDescent="0.2">
      <c r="A33" t="s">
        <v>464</v>
      </c>
      <c r="B33" t="s">
        <v>120</v>
      </c>
      <c r="C33" t="s">
        <v>127</v>
      </c>
      <c r="D33" t="s">
        <v>492</v>
      </c>
      <c r="E33" t="s">
        <v>13</v>
      </c>
      <c r="F33">
        <v>19.399999999999999</v>
      </c>
      <c r="H33" t="s">
        <v>201</v>
      </c>
      <c r="I33" t="s">
        <v>71</v>
      </c>
    </row>
    <row r="34" spans="1:9" x14ac:dyDescent="0.2">
      <c r="A34" t="s">
        <v>464</v>
      </c>
      <c r="B34" t="s">
        <v>120</v>
      </c>
      <c r="C34" t="s">
        <v>127</v>
      </c>
      <c r="D34" t="s">
        <v>494</v>
      </c>
      <c r="E34" t="s">
        <v>13</v>
      </c>
      <c r="F34">
        <v>7.81</v>
      </c>
      <c r="H34" t="s">
        <v>201</v>
      </c>
      <c r="I34" t="s">
        <v>71</v>
      </c>
    </row>
    <row r="35" spans="1:9" x14ac:dyDescent="0.2">
      <c r="A35" t="s">
        <v>464</v>
      </c>
      <c r="B35" t="s">
        <v>120</v>
      </c>
      <c r="C35" t="s">
        <v>132</v>
      </c>
      <c r="D35" t="s">
        <v>481</v>
      </c>
      <c r="E35" t="s">
        <v>13</v>
      </c>
      <c r="F35">
        <v>14.5</v>
      </c>
      <c r="H35" t="s">
        <v>124</v>
      </c>
      <c r="I35" t="s">
        <v>16</v>
      </c>
    </row>
    <row r="36" spans="1:9" x14ac:dyDescent="0.2">
      <c r="A36" t="s">
        <v>464</v>
      </c>
      <c r="B36" t="s">
        <v>120</v>
      </c>
      <c r="C36" t="s">
        <v>132</v>
      </c>
      <c r="D36" t="s">
        <v>166</v>
      </c>
      <c r="E36" t="s">
        <v>13</v>
      </c>
      <c r="F36">
        <v>11.1</v>
      </c>
      <c r="H36" t="s">
        <v>151</v>
      </c>
      <c r="I36" t="s">
        <v>16</v>
      </c>
    </row>
    <row r="37" spans="1:9" x14ac:dyDescent="0.2">
      <c r="A37" t="s">
        <v>464</v>
      </c>
      <c r="B37" t="s">
        <v>120</v>
      </c>
      <c r="C37" t="s">
        <v>132</v>
      </c>
      <c r="D37" t="s">
        <v>491</v>
      </c>
      <c r="E37" t="s">
        <v>13</v>
      </c>
      <c r="F37">
        <v>3.97</v>
      </c>
      <c r="H37" t="s">
        <v>124</v>
      </c>
      <c r="I37" t="s">
        <v>16</v>
      </c>
    </row>
    <row r="38" spans="1:9" x14ac:dyDescent="0.2">
      <c r="A38" t="s">
        <v>464</v>
      </c>
      <c r="B38" t="s">
        <v>120</v>
      </c>
      <c r="C38" t="s">
        <v>132</v>
      </c>
      <c r="D38" t="s">
        <v>478</v>
      </c>
      <c r="E38" t="s">
        <v>13</v>
      </c>
      <c r="F38">
        <v>14.1</v>
      </c>
      <c r="H38" t="s">
        <v>176</v>
      </c>
      <c r="I38" t="s">
        <v>71</v>
      </c>
    </row>
    <row r="39" spans="1:9" x14ac:dyDescent="0.2">
      <c r="A39" t="s">
        <v>464</v>
      </c>
      <c r="B39" t="s">
        <v>120</v>
      </c>
      <c r="C39" t="s">
        <v>132</v>
      </c>
      <c r="D39" t="s">
        <v>488</v>
      </c>
      <c r="E39" t="s">
        <v>13</v>
      </c>
      <c r="F39">
        <v>5.55</v>
      </c>
      <c r="H39" t="s">
        <v>176</v>
      </c>
      <c r="I39" t="s">
        <v>71</v>
      </c>
    </row>
    <row r="40" spans="1:9" x14ac:dyDescent="0.2">
      <c r="A40" t="s">
        <v>464</v>
      </c>
      <c r="B40" t="s">
        <v>120</v>
      </c>
      <c r="C40" t="s">
        <v>132</v>
      </c>
      <c r="D40" t="s">
        <v>489</v>
      </c>
      <c r="E40" t="s">
        <v>13</v>
      </c>
      <c r="F40">
        <v>1.88</v>
      </c>
      <c r="H40" t="s">
        <v>201</v>
      </c>
      <c r="I40" t="s">
        <v>71</v>
      </c>
    </row>
    <row r="41" spans="1:9" x14ac:dyDescent="0.2">
      <c r="A41" t="s">
        <v>464</v>
      </c>
      <c r="B41" t="s">
        <v>120</v>
      </c>
      <c r="C41" t="s">
        <v>132</v>
      </c>
      <c r="D41" t="s">
        <v>490</v>
      </c>
      <c r="E41" t="s">
        <v>13</v>
      </c>
      <c r="F41">
        <v>4.3499999999999996</v>
      </c>
      <c r="H41" t="s">
        <v>201</v>
      </c>
      <c r="I41" t="s">
        <v>71</v>
      </c>
    </row>
    <row r="42" spans="1:9" x14ac:dyDescent="0.2">
      <c r="A42" t="s">
        <v>464</v>
      </c>
      <c r="B42" t="s">
        <v>120</v>
      </c>
      <c r="C42" t="s">
        <v>132</v>
      </c>
      <c r="D42" t="s">
        <v>493</v>
      </c>
      <c r="E42" t="s">
        <v>13</v>
      </c>
      <c r="F42">
        <v>3.65</v>
      </c>
      <c r="H42" t="s">
        <v>201</v>
      </c>
      <c r="I42" t="s">
        <v>71</v>
      </c>
    </row>
    <row r="43" spans="1:9" x14ac:dyDescent="0.2">
      <c r="A43" t="s">
        <v>464</v>
      </c>
      <c r="B43" t="s">
        <v>120</v>
      </c>
      <c r="C43" t="s">
        <v>121</v>
      </c>
      <c r="D43" t="s">
        <v>484</v>
      </c>
      <c r="E43" t="s">
        <v>13</v>
      </c>
      <c r="F43">
        <v>6.54</v>
      </c>
      <c r="H43" t="s">
        <v>151</v>
      </c>
      <c r="I43" t="s">
        <v>16</v>
      </c>
    </row>
    <row r="44" spans="1:9" x14ac:dyDescent="0.2">
      <c r="A44" t="s">
        <v>464</v>
      </c>
      <c r="B44" t="s">
        <v>120</v>
      </c>
      <c r="C44" t="s">
        <v>121</v>
      </c>
      <c r="D44" t="s">
        <v>485</v>
      </c>
      <c r="E44" t="s">
        <v>13</v>
      </c>
      <c r="F44">
        <v>21.7</v>
      </c>
      <c r="H44" t="s">
        <v>124</v>
      </c>
      <c r="I44" t="s">
        <v>16</v>
      </c>
    </row>
    <row r="45" spans="1:9" x14ac:dyDescent="0.2">
      <c r="A45" t="s">
        <v>464</v>
      </c>
      <c r="B45" t="s">
        <v>120</v>
      </c>
      <c r="C45" t="s">
        <v>121</v>
      </c>
      <c r="D45" t="s">
        <v>487</v>
      </c>
      <c r="E45" t="s">
        <v>13</v>
      </c>
      <c r="F45">
        <v>3.62</v>
      </c>
      <c r="H45" t="s">
        <v>151</v>
      </c>
      <c r="I45" t="s">
        <v>16</v>
      </c>
    </row>
    <row r="46" spans="1:9" x14ac:dyDescent="0.2">
      <c r="A46" t="s">
        <v>464</v>
      </c>
      <c r="B46" t="s">
        <v>120</v>
      </c>
      <c r="C46" t="s">
        <v>121</v>
      </c>
      <c r="D46" t="s">
        <v>145</v>
      </c>
      <c r="E46" t="s">
        <v>13</v>
      </c>
      <c r="F46">
        <v>3.74</v>
      </c>
      <c r="H46" t="s">
        <v>124</v>
      </c>
      <c r="I46" t="s">
        <v>16</v>
      </c>
    </row>
    <row r="47" spans="1:9" x14ac:dyDescent="0.2">
      <c r="A47" t="s">
        <v>464</v>
      </c>
      <c r="B47" t="s">
        <v>120</v>
      </c>
      <c r="C47" t="s">
        <v>121</v>
      </c>
      <c r="D47" t="s">
        <v>486</v>
      </c>
      <c r="E47" t="s">
        <v>13</v>
      </c>
      <c r="F47">
        <v>3.1</v>
      </c>
      <c r="H47" t="s">
        <v>176</v>
      </c>
      <c r="I47" t="s">
        <v>71</v>
      </c>
    </row>
    <row r="48" spans="1:9" x14ac:dyDescent="0.2">
      <c r="A48" t="s">
        <v>464</v>
      </c>
      <c r="B48" t="s">
        <v>120</v>
      </c>
      <c r="C48" t="s">
        <v>121</v>
      </c>
      <c r="D48" t="s">
        <v>455</v>
      </c>
      <c r="E48" t="s">
        <v>13</v>
      </c>
      <c r="F48">
        <v>7.03</v>
      </c>
      <c r="H48" t="s">
        <v>176</v>
      </c>
      <c r="I48" t="s">
        <v>71</v>
      </c>
    </row>
    <row r="49" spans="1:9" x14ac:dyDescent="0.2">
      <c r="A49" t="s">
        <v>464</v>
      </c>
      <c r="B49" t="s">
        <v>120</v>
      </c>
      <c r="C49" t="s">
        <v>121</v>
      </c>
      <c r="D49" t="s">
        <v>495</v>
      </c>
      <c r="E49" t="s">
        <v>13</v>
      </c>
      <c r="F49">
        <v>20.7</v>
      </c>
      <c r="H49" t="s">
        <v>201</v>
      </c>
      <c r="I49" t="s">
        <v>71</v>
      </c>
    </row>
    <row r="50" spans="1:9" x14ac:dyDescent="0.2">
      <c r="A50" t="s">
        <v>9</v>
      </c>
      <c r="B50" t="s">
        <v>10</v>
      </c>
      <c r="C50" t="s">
        <v>25</v>
      </c>
      <c r="D50" t="s">
        <v>26</v>
      </c>
      <c r="E50" t="s">
        <v>13</v>
      </c>
      <c r="F50">
        <v>6.77</v>
      </c>
      <c r="G50" t="s">
        <v>29</v>
      </c>
      <c r="H50" t="s">
        <v>15</v>
      </c>
      <c r="I50" t="s">
        <v>16</v>
      </c>
    </row>
    <row r="51" spans="1:9" x14ac:dyDescent="0.2">
      <c r="A51" t="s">
        <v>9</v>
      </c>
      <c r="B51" t="s">
        <v>10</v>
      </c>
      <c r="C51" t="s">
        <v>25</v>
      </c>
      <c r="D51" t="s">
        <v>30</v>
      </c>
      <c r="E51" t="s">
        <v>13</v>
      </c>
      <c r="F51">
        <v>7.45</v>
      </c>
      <c r="G51" t="s">
        <v>32</v>
      </c>
      <c r="H51" t="s">
        <v>15</v>
      </c>
      <c r="I51" t="s">
        <v>16</v>
      </c>
    </row>
    <row r="52" spans="1:9" x14ac:dyDescent="0.2">
      <c r="A52" t="s">
        <v>9</v>
      </c>
      <c r="B52" t="s">
        <v>10</v>
      </c>
      <c r="C52" t="s">
        <v>25</v>
      </c>
      <c r="D52" t="s">
        <v>48</v>
      </c>
      <c r="E52" t="s">
        <v>13</v>
      </c>
      <c r="F52">
        <v>7.61</v>
      </c>
      <c r="G52" t="s">
        <v>50</v>
      </c>
      <c r="H52" t="s">
        <v>45</v>
      </c>
      <c r="I52" t="s">
        <v>16</v>
      </c>
    </row>
    <row r="53" spans="1:9" x14ac:dyDescent="0.2">
      <c r="A53" t="s">
        <v>9</v>
      </c>
      <c r="B53" t="s">
        <v>10</v>
      </c>
      <c r="C53" t="s">
        <v>25</v>
      </c>
      <c r="D53" t="s">
        <v>56</v>
      </c>
      <c r="E53" t="s">
        <v>13</v>
      </c>
      <c r="F53">
        <v>7.49</v>
      </c>
      <c r="G53" t="s">
        <v>59</v>
      </c>
      <c r="H53" t="s">
        <v>45</v>
      </c>
      <c r="I53" t="s">
        <v>16</v>
      </c>
    </row>
    <row r="54" spans="1:9" x14ac:dyDescent="0.2">
      <c r="A54" t="s">
        <v>9</v>
      </c>
      <c r="B54" t="s">
        <v>10</v>
      </c>
      <c r="C54" t="s">
        <v>25</v>
      </c>
      <c r="D54" t="s">
        <v>74</v>
      </c>
      <c r="E54" t="s">
        <v>13</v>
      </c>
      <c r="F54">
        <v>10</v>
      </c>
      <c r="G54" t="s">
        <v>75</v>
      </c>
      <c r="H54" t="s">
        <v>70</v>
      </c>
      <c r="I54" t="s">
        <v>71</v>
      </c>
    </row>
    <row r="55" spans="1:9" x14ac:dyDescent="0.2">
      <c r="A55" t="s">
        <v>9</v>
      </c>
      <c r="B55" t="s">
        <v>10</v>
      </c>
      <c r="C55" t="s">
        <v>25</v>
      </c>
      <c r="D55" t="s">
        <v>91</v>
      </c>
      <c r="E55" t="s">
        <v>13</v>
      </c>
      <c r="F55">
        <v>8.07</v>
      </c>
      <c r="G55" t="s">
        <v>94</v>
      </c>
      <c r="H55" t="s">
        <v>70</v>
      </c>
      <c r="I55" t="s">
        <v>71</v>
      </c>
    </row>
    <row r="56" spans="1:9" x14ac:dyDescent="0.2">
      <c r="A56" t="s">
        <v>9</v>
      </c>
      <c r="B56" t="s">
        <v>10</v>
      </c>
      <c r="C56" t="s">
        <v>25</v>
      </c>
      <c r="D56" t="s">
        <v>95</v>
      </c>
      <c r="E56" t="s">
        <v>13</v>
      </c>
      <c r="F56">
        <v>11.5</v>
      </c>
      <c r="G56" t="s">
        <v>98</v>
      </c>
      <c r="H56" t="s">
        <v>97</v>
      </c>
      <c r="I56" t="s">
        <v>71</v>
      </c>
    </row>
    <row r="57" spans="1:9" x14ac:dyDescent="0.2">
      <c r="A57" t="s">
        <v>9</v>
      </c>
      <c r="B57" t="s">
        <v>10</v>
      </c>
      <c r="C57" t="s">
        <v>25</v>
      </c>
      <c r="D57" t="s">
        <v>108</v>
      </c>
      <c r="E57" t="s">
        <v>13</v>
      </c>
      <c r="F57">
        <v>10.5</v>
      </c>
      <c r="G57" t="s">
        <v>109</v>
      </c>
      <c r="H57" t="s">
        <v>97</v>
      </c>
      <c r="I57" t="s">
        <v>71</v>
      </c>
    </row>
    <row r="58" spans="1:9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>
        <v>8.61</v>
      </c>
      <c r="G58" t="s">
        <v>14</v>
      </c>
      <c r="H58" t="s">
        <v>15</v>
      </c>
      <c r="I58" t="s">
        <v>16</v>
      </c>
    </row>
    <row r="59" spans="1:9" x14ac:dyDescent="0.2">
      <c r="A59" t="s">
        <v>9</v>
      </c>
      <c r="B59" t="s">
        <v>10</v>
      </c>
      <c r="C59" t="s">
        <v>11</v>
      </c>
      <c r="D59" t="s">
        <v>21</v>
      </c>
      <c r="E59" t="s">
        <v>13</v>
      </c>
      <c r="F59">
        <v>7.63</v>
      </c>
      <c r="G59" t="s">
        <v>22</v>
      </c>
      <c r="H59" t="s">
        <v>15</v>
      </c>
      <c r="I59" t="s">
        <v>16</v>
      </c>
    </row>
    <row r="60" spans="1:9" x14ac:dyDescent="0.2">
      <c r="A60" t="s">
        <v>9</v>
      </c>
      <c r="B60" t="s">
        <v>10</v>
      </c>
      <c r="C60" t="s">
        <v>11</v>
      </c>
      <c r="D60" t="s">
        <v>43</v>
      </c>
      <c r="E60" t="s">
        <v>13</v>
      </c>
      <c r="F60">
        <v>10.1</v>
      </c>
      <c r="G60" t="s">
        <v>44</v>
      </c>
      <c r="H60" t="s">
        <v>45</v>
      </c>
      <c r="I60" t="s">
        <v>16</v>
      </c>
    </row>
    <row r="61" spans="1:9" x14ac:dyDescent="0.2">
      <c r="A61" t="s">
        <v>9</v>
      </c>
      <c r="B61" t="s">
        <v>10</v>
      </c>
      <c r="C61" t="s">
        <v>11</v>
      </c>
      <c r="D61" t="s">
        <v>52</v>
      </c>
      <c r="E61" t="s">
        <v>13</v>
      </c>
      <c r="F61">
        <v>6.76</v>
      </c>
      <c r="G61" t="s">
        <v>55</v>
      </c>
      <c r="H61" t="s">
        <v>45</v>
      </c>
      <c r="I61" t="s">
        <v>16</v>
      </c>
    </row>
    <row r="62" spans="1:9" x14ac:dyDescent="0.2">
      <c r="A62" t="s">
        <v>9</v>
      </c>
      <c r="B62" t="s">
        <v>10</v>
      </c>
      <c r="C62" t="s">
        <v>11</v>
      </c>
      <c r="D62" t="s">
        <v>78</v>
      </c>
      <c r="E62" t="s">
        <v>13</v>
      </c>
      <c r="F62">
        <v>8.44</v>
      </c>
      <c r="G62" t="s">
        <v>80</v>
      </c>
      <c r="H62" t="s">
        <v>70</v>
      </c>
      <c r="I62" t="s">
        <v>71</v>
      </c>
    </row>
    <row r="63" spans="1:9" x14ac:dyDescent="0.2">
      <c r="A63" t="s">
        <v>9</v>
      </c>
      <c r="B63" t="s">
        <v>10</v>
      </c>
      <c r="C63" t="s">
        <v>11</v>
      </c>
      <c r="D63" t="s">
        <v>87</v>
      </c>
      <c r="E63" t="s">
        <v>13</v>
      </c>
      <c r="F63">
        <v>9.98</v>
      </c>
      <c r="G63" t="s">
        <v>88</v>
      </c>
      <c r="H63" t="s">
        <v>70</v>
      </c>
      <c r="I63" t="s">
        <v>71</v>
      </c>
    </row>
    <row r="64" spans="1:9" x14ac:dyDescent="0.2">
      <c r="A64" t="s">
        <v>9</v>
      </c>
      <c r="B64" t="s">
        <v>10</v>
      </c>
      <c r="C64" t="s">
        <v>11</v>
      </c>
      <c r="D64" t="s">
        <v>100</v>
      </c>
      <c r="E64" t="s">
        <v>13</v>
      </c>
      <c r="F64">
        <v>6.58</v>
      </c>
      <c r="G64" t="s">
        <v>102</v>
      </c>
      <c r="H64" t="s">
        <v>97</v>
      </c>
      <c r="I64" t="s">
        <v>71</v>
      </c>
    </row>
    <row r="65" spans="1:9" x14ac:dyDescent="0.2">
      <c r="A65" t="s">
        <v>9</v>
      </c>
      <c r="B65" t="s">
        <v>10</v>
      </c>
      <c r="C65" t="s">
        <v>11</v>
      </c>
      <c r="D65" t="s">
        <v>116</v>
      </c>
      <c r="E65" t="s">
        <v>13</v>
      </c>
      <c r="F65">
        <v>6.47</v>
      </c>
      <c r="G65" t="s">
        <v>118</v>
      </c>
      <c r="H65" t="s">
        <v>97</v>
      </c>
      <c r="I65" t="s">
        <v>71</v>
      </c>
    </row>
    <row r="66" spans="1:9" x14ac:dyDescent="0.2">
      <c r="A66" t="s">
        <v>9</v>
      </c>
      <c r="B66" t="s">
        <v>10</v>
      </c>
      <c r="C66" t="s">
        <v>34</v>
      </c>
      <c r="D66" t="s">
        <v>35</v>
      </c>
      <c r="E66" t="s">
        <v>13</v>
      </c>
      <c r="F66">
        <v>5.67</v>
      </c>
      <c r="G66" t="s">
        <v>36</v>
      </c>
      <c r="H66" t="s">
        <v>15</v>
      </c>
      <c r="I66" t="s">
        <v>16</v>
      </c>
    </row>
    <row r="67" spans="1:9" x14ac:dyDescent="0.2">
      <c r="A67" t="s">
        <v>9</v>
      </c>
      <c r="B67" t="s">
        <v>10</v>
      </c>
      <c r="C67" t="s">
        <v>34</v>
      </c>
      <c r="D67" t="s">
        <v>39</v>
      </c>
      <c r="E67" t="s">
        <v>13</v>
      </c>
      <c r="F67">
        <v>8.01</v>
      </c>
      <c r="G67" t="s">
        <v>40</v>
      </c>
      <c r="H67" t="s">
        <v>15</v>
      </c>
      <c r="I67" t="s">
        <v>16</v>
      </c>
    </row>
    <row r="68" spans="1:9" x14ac:dyDescent="0.2">
      <c r="A68" t="s">
        <v>9</v>
      </c>
      <c r="B68" t="s">
        <v>10</v>
      </c>
      <c r="C68" t="s">
        <v>34</v>
      </c>
      <c r="D68" t="s">
        <v>60</v>
      </c>
      <c r="E68" t="s">
        <v>13</v>
      </c>
      <c r="F68">
        <v>6.48</v>
      </c>
      <c r="G68" t="s">
        <v>62</v>
      </c>
      <c r="H68" t="s">
        <v>45</v>
      </c>
      <c r="I68" t="s">
        <v>16</v>
      </c>
    </row>
    <row r="69" spans="1:9" x14ac:dyDescent="0.2">
      <c r="A69" t="s">
        <v>9</v>
      </c>
      <c r="B69" t="s">
        <v>10</v>
      </c>
      <c r="C69" t="s">
        <v>34</v>
      </c>
      <c r="D69" t="s">
        <v>64</v>
      </c>
      <c r="E69" t="s">
        <v>13</v>
      </c>
      <c r="F69">
        <v>4.72</v>
      </c>
      <c r="G69" t="s">
        <v>67</v>
      </c>
      <c r="H69" t="s">
        <v>45</v>
      </c>
      <c r="I69" t="s">
        <v>16</v>
      </c>
    </row>
    <row r="70" spans="1:9" x14ac:dyDescent="0.2">
      <c r="A70" t="s">
        <v>9</v>
      </c>
      <c r="B70" t="s">
        <v>10</v>
      </c>
      <c r="C70" t="s">
        <v>34</v>
      </c>
      <c r="D70" t="s">
        <v>68</v>
      </c>
      <c r="E70" t="s">
        <v>13</v>
      </c>
      <c r="F70">
        <v>6.01</v>
      </c>
      <c r="G70" t="s">
        <v>69</v>
      </c>
      <c r="H70" t="s">
        <v>70</v>
      </c>
      <c r="I70" t="s">
        <v>71</v>
      </c>
    </row>
    <row r="71" spans="1:9" x14ac:dyDescent="0.2">
      <c r="A71" t="s">
        <v>9</v>
      </c>
      <c r="B71" t="s">
        <v>10</v>
      </c>
      <c r="C71" t="s">
        <v>34</v>
      </c>
      <c r="D71" t="s">
        <v>82</v>
      </c>
      <c r="E71" t="s">
        <v>13</v>
      </c>
      <c r="F71">
        <v>8.06</v>
      </c>
      <c r="G71" t="s">
        <v>85</v>
      </c>
      <c r="H71" t="s">
        <v>70</v>
      </c>
      <c r="I71" t="s">
        <v>71</v>
      </c>
    </row>
    <row r="72" spans="1:9" x14ac:dyDescent="0.2">
      <c r="A72" t="s">
        <v>9</v>
      </c>
      <c r="B72" t="s">
        <v>10</v>
      </c>
      <c r="C72" t="s">
        <v>34</v>
      </c>
      <c r="D72" t="s">
        <v>104</v>
      </c>
      <c r="E72" t="s">
        <v>13</v>
      </c>
      <c r="F72">
        <v>5.8</v>
      </c>
      <c r="G72" t="s">
        <v>105</v>
      </c>
      <c r="H72" t="s">
        <v>97</v>
      </c>
      <c r="I72" t="s">
        <v>71</v>
      </c>
    </row>
    <row r="73" spans="1:9" x14ac:dyDescent="0.2">
      <c r="A73" t="s">
        <v>9</v>
      </c>
      <c r="B73" t="s">
        <v>10</v>
      </c>
      <c r="C73" t="s">
        <v>34</v>
      </c>
      <c r="D73" t="s">
        <v>112</v>
      </c>
      <c r="E73" t="s">
        <v>13</v>
      </c>
      <c r="F73">
        <v>4.93</v>
      </c>
      <c r="G73" t="s">
        <v>114</v>
      </c>
      <c r="H73" t="s">
        <v>97</v>
      </c>
      <c r="I73" t="s">
        <v>71</v>
      </c>
    </row>
    <row r="74" spans="1:9" x14ac:dyDescent="0.2">
      <c r="A74" t="s">
        <v>9</v>
      </c>
      <c r="B74" t="s">
        <v>120</v>
      </c>
      <c r="C74" t="s">
        <v>127</v>
      </c>
      <c r="D74" t="s">
        <v>128</v>
      </c>
      <c r="E74" t="s">
        <v>13</v>
      </c>
      <c r="F74">
        <v>8.32</v>
      </c>
      <c r="G74" t="s">
        <v>129</v>
      </c>
      <c r="H74" t="s">
        <v>124</v>
      </c>
      <c r="I74" t="s">
        <v>16</v>
      </c>
    </row>
    <row r="75" spans="1:9" x14ac:dyDescent="0.2">
      <c r="A75" t="s">
        <v>9</v>
      </c>
      <c r="B75" t="s">
        <v>120</v>
      </c>
      <c r="C75" t="s">
        <v>127</v>
      </c>
      <c r="D75" t="s">
        <v>137</v>
      </c>
      <c r="E75" t="s">
        <v>13</v>
      </c>
      <c r="F75">
        <v>14.7</v>
      </c>
      <c r="G75" t="s">
        <v>138</v>
      </c>
      <c r="H75" t="s">
        <v>124</v>
      </c>
      <c r="I75" t="s">
        <v>16</v>
      </c>
    </row>
    <row r="76" spans="1:9" x14ac:dyDescent="0.2">
      <c r="A76" t="s">
        <v>9</v>
      </c>
      <c r="B76" t="s">
        <v>120</v>
      </c>
      <c r="C76" t="s">
        <v>127</v>
      </c>
      <c r="D76" t="s">
        <v>149</v>
      </c>
      <c r="E76" t="s">
        <v>13</v>
      </c>
      <c r="F76">
        <v>11.7</v>
      </c>
      <c r="G76" t="s">
        <v>150</v>
      </c>
      <c r="H76" t="s">
        <v>151</v>
      </c>
      <c r="I76" t="s">
        <v>16</v>
      </c>
    </row>
    <row r="77" spans="1:9" x14ac:dyDescent="0.2">
      <c r="A77" t="s">
        <v>9</v>
      </c>
      <c r="B77" t="s">
        <v>120</v>
      </c>
      <c r="C77" t="s">
        <v>127</v>
      </c>
      <c r="D77" t="s">
        <v>158</v>
      </c>
      <c r="E77" t="s">
        <v>13</v>
      </c>
      <c r="F77">
        <v>5.9</v>
      </c>
      <c r="G77" t="s">
        <v>159</v>
      </c>
      <c r="H77" t="s">
        <v>151</v>
      </c>
      <c r="I77" t="s">
        <v>16</v>
      </c>
    </row>
    <row r="78" spans="1:9" x14ac:dyDescent="0.2">
      <c r="A78" t="s">
        <v>9</v>
      </c>
      <c r="B78" t="s">
        <v>120</v>
      </c>
      <c r="C78" t="s">
        <v>127</v>
      </c>
      <c r="D78" t="s">
        <v>179</v>
      </c>
      <c r="E78" t="s">
        <v>13</v>
      </c>
      <c r="F78">
        <v>7.52</v>
      </c>
      <c r="G78" t="s">
        <v>182</v>
      </c>
      <c r="H78" t="s">
        <v>176</v>
      </c>
      <c r="I78" t="s">
        <v>71</v>
      </c>
    </row>
    <row r="79" spans="1:9" x14ac:dyDescent="0.2">
      <c r="A79" t="s">
        <v>9</v>
      </c>
      <c r="B79" t="s">
        <v>120</v>
      </c>
      <c r="C79" t="s">
        <v>127</v>
      </c>
      <c r="D79" t="s">
        <v>191</v>
      </c>
      <c r="E79" t="s">
        <v>13</v>
      </c>
      <c r="F79">
        <v>7.56</v>
      </c>
      <c r="G79" t="s">
        <v>194</v>
      </c>
      <c r="H79" t="s">
        <v>176</v>
      </c>
      <c r="I79" t="s">
        <v>71</v>
      </c>
    </row>
    <row r="80" spans="1:9" x14ac:dyDescent="0.2">
      <c r="A80" t="s">
        <v>9</v>
      </c>
      <c r="B80" t="s">
        <v>120</v>
      </c>
      <c r="C80" t="s">
        <v>127</v>
      </c>
      <c r="D80" t="s">
        <v>204</v>
      </c>
      <c r="E80" t="s">
        <v>13</v>
      </c>
      <c r="F80">
        <v>9.7799999999999994</v>
      </c>
      <c r="G80" t="s">
        <v>206</v>
      </c>
      <c r="H80" t="s">
        <v>201</v>
      </c>
      <c r="I80" t="s">
        <v>71</v>
      </c>
    </row>
    <row r="81" spans="1:9" x14ac:dyDescent="0.2">
      <c r="A81" t="s">
        <v>9</v>
      </c>
      <c r="B81" t="s">
        <v>120</v>
      </c>
      <c r="C81" t="s">
        <v>127</v>
      </c>
      <c r="D81" t="s">
        <v>220</v>
      </c>
      <c r="E81" t="s">
        <v>13</v>
      </c>
      <c r="F81">
        <v>9.9</v>
      </c>
      <c r="G81" t="s">
        <v>221</v>
      </c>
      <c r="H81" t="s">
        <v>201</v>
      </c>
      <c r="I81" t="s">
        <v>71</v>
      </c>
    </row>
    <row r="82" spans="1:9" x14ac:dyDescent="0.2">
      <c r="A82" t="s">
        <v>9</v>
      </c>
      <c r="B82" t="s">
        <v>120</v>
      </c>
      <c r="C82" t="s">
        <v>132</v>
      </c>
      <c r="D82" t="s">
        <v>133</v>
      </c>
      <c r="E82" t="s">
        <v>13</v>
      </c>
      <c r="F82">
        <v>13.3</v>
      </c>
      <c r="G82" t="s">
        <v>134</v>
      </c>
      <c r="H82" t="s">
        <v>124</v>
      </c>
      <c r="I82" t="s">
        <v>16</v>
      </c>
    </row>
    <row r="83" spans="1:9" x14ac:dyDescent="0.2">
      <c r="A83" t="s">
        <v>9</v>
      </c>
      <c r="B83" t="s">
        <v>120</v>
      </c>
      <c r="C83" t="s">
        <v>132</v>
      </c>
      <c r="D83" t="s">
        <v>141</v>
      </c>
      <c r="E83" t="s">
        <v>13</v>
      </c>
      <c r="F83">
        <v>5.18</v>
      </c>
      <c r="G83" t="s">
        <v>142</v>
      </c>
      <c r="H83" t="s">
        <v>124</v>
      </c>
      <c r="I83" t="s">
        <v>16</v>
      </c>
    </row>
    <row r="84" spans="1:9" x14ac:dyDescent="0.2">
      <c r="A84" t="s">
        <v>9</v>
      </c>
      <c r="B84" t="s">
        <v>120</v>
      </c>
      <c r="C84" t="s">
        <v>132</v>
      </c>
      <c r="D84" t="s">
        <v>166</v>
      </c>
      <c r="E84" t="s">
        <v>13</v>
      </c>
      <c r="F84">
        <v>6.81</v>
      </c>
      <c r="G84" t="s">
        <v>167</v>
      </c>
      <c r="H84" t="s">
        <v>151</v>
      </c>
      <c r="I84" t="s">
        <v>16</v>
      </c>
    </row>
    <row r="85" spans="1:9" x14ac:dyDescent="0.2">
      <c r="A85" t="s">
        <v>9</v>
      </c>
      <c r="B85" t="s">
        <v>120</v>
      </c>
      <c r="C85" t="s">
        <v>132</v>
      </c>
      <c r="D85" t="s">
        <v>170</v>
      </c>
      <c r="E85" t="s">
        <v>13</v>
      </c>
      <c r="F85">
        <v>8.07</v>
      </c>
      <c r="G85" t="s">
        <v>171</v>
      </c>
      <c r="H85" t="s">
        <v>151</v>
      </c>
      <c r="I85" t="s">
        <v>16</v>
      </c>
    </row>
    <row r="86" spans="1:9" x14ac:dyDescent="0.2">
      <c r="A86" t="s">
        <v>9</v>
      </c>
      <c r="B86" t="s">
        <v>120</v>
      </c>
      <c r="C86" t="s">
        <v>132</v>
      </c>
      <c r="D86" t="s">
        <v>183</v>
      </c>
      <c r="E86" t="s">
        <v>13</v>
      </c>
      <c r="F86">
        <v>3.06</v>
      </c>
      <c r="G86" t="s">
        <v>185</v>
      </c>
      <c r="H86" t="s">
        <v>176</v>
      </c>
      <c r="I86" t="s">
        <v>71</v>
      </c>
    </row>
    <row r="87" spans="1:9" x14ac:dyDescent="0.2">
      <c r="A87" t="s">
        <v>9</v>
      </c>
      <c r="B87" t="s">
        <v>120</v>
      </c>
      <c r="C87" t="s">
        <v>132</v>
      </c>
      <c r="D87" t="s">
        <v>187</v>
      </c>
      <c r="E87" t="s">
        <v>13</v>
      </c>
      <c r="F87">
        <v>6.92</v>
      </c>
      <c r="G87" t="s">
        <v>188</v>
      </c>
      <c r="H87" t="s">
        <v>176</v>
      </c>
      <c r="I87" t="s">
        <v>71</v>
      </c>
    </row>
    <row r="88" spans="1:9" x14ac:dyDescent="0.2">
      <c r="A88" t="s">
        <v>9</v>
      </c>
      <c r="B88" t="s">
        <v>120</v>
      </c>
      <c r="C88" t="s">
        <v>132</v>
      </c>
      <c r="D88" t="s">
        <v>199</v>
      </c>
      <c r="E88" t="s">
        <v>13</v>
      </c>
      <c r="F88">
        <v>5.53</v>
      </c>
      <c r="G88" t="s">
        <v>200</v>
      </c>
      <c r="H88" t="s">
        <v>201</v>
      </c>
      <c r="I88" t="s">
        <v>71</v>
      </c>
    </row>
    <row r="89" spans="1:9" x14ac:dyDescent="0.2">
      <c r="A89" t="s">
        <v>9</v>
      </c>
      <c r="B89" t="s">
        <v>120</v>
      </c>
      <c r="C89" t="s">
        <v>132</v>
      </c>
      <c r="D89" t="s">
        <v>212</v>
      </c>
      <c r="E89" t="s">
        <v>13</v>
      </c>
      <c r="F89">
        <v>4.26</v>
      </c>
      <c r="G89" t="s">
        <v>213</v>
      </c>
      <c r="H89" t="s">
        <v>201</v>
      </c>
      <c r="I89" t="s">
        <v>71</v>
      </c>
    </row>
    <row r="90" spans="1:9" x14ac:dyDescent="0.2">
      <c r="A90" t="s">
        <v>9</v>
      </c>
      <c r="B90" t="s">
        <v>120</v>
      </c>
      <c r="C90" t="s">
        <v>121</v>
      </c>
      <c r="D90" t="s">
        <v>122</v>
      </c>
      <c r="E90" t="s">
        <v>13</v>
      </c>
      <c r="F90">
        <v>10.6</v>
      </c>
      <c r="G90" t="s">
        <v>123</v>
      </c>
      <c r="H90" t="s">
        <v>124</v>
      </c>
      <c r="I90" t="s">
        <v>16</v>
      </c>
    </row>
    <row r="91" spans="1:9" x14ac:dyDescent="0.2">
      <c r="A91" t="s">
        <v>9</v>
      </c>
      <c r="B91" t="s">
        <v>120</v>
      </c>
      <c r="C91" t="s">
        <v>121</v>
      </c>
      <c r="D91" t="s">
        <v>145</v>
      </c>
      <c r="E91" t="s">
        <v>13</v>
      </c>
      <c r="F91">
        <v>11.4</v>
      </c>
      <c r="G91" t="s">
        <v>147</v>
      </c>
      <c r="H91" t="s">
        <v>124</v>
      </c>
      <c r="I91" t="s">
        <v>16</v>
      </c>
    </row>
    <row r="92" spans="1:9" x14ac:dyDescent="0.2">
      <c r="A92" t="s">
        <v>9</v>
      </c>
      <c r="B92" t="s">
        <v>120</v>
      </c>
      <c r="C92" t="s">
        <v>121</v>
      </c>
      <c r="D92" t="s">
        <v>154</v>
      </c>
      <c r="E92" t="s">
        <v>13</v>
      </c>
      <c r="F92">
        <v>6.37</v>
      </c>
      <c r="G92" t="s">
        <v>155</v>
      </c>
      <c r="H92" t="s">
        <v>151</v>
      </c>
      <c r="I92" t="s">
        <v>16</v>
      </c>
    </row>
    <row r="93" spans="1:9" x14ac:dyDescent="0.2">
      <c r="A93" t="s">
        <v>9</v>
      </c>
      <c r="B93" t="s">
        <v>120</v>
      </c>
      <c r="C93" t="s">
        <v>121</v>
      </c>
      <c r="D93" t="s">
        <v>162</v>
      </c>
      <c r="E93" t="s">
        <v>13</v>
      </c>
      <c r="F93">
        <v>2.9</v>
      </c>
      <c r="G93" t="s">
        <v>165</v>
      </c>
      <c r="H93" t="s">
        <v>151</v>
      </c>
      <c r="I93" t="s">
        <v>16</v>
      </c>
    </row>
    <row r="94" spans="1:9" x14ac:dyDescent="0.2">
      <c r="A94" t="s">
        <v>9</v>
      </c>
      <c r="B94" t="s">
        <v>120</v>
      </c>
      <c r="C94" t="s">
        <v>121</v>
      </c>
      <c r="D94" t="s">
        <v>174</v>
      </c>
      <c r="E94" t="s">
        <v>13</v>
      </c>
      <c r="F94">
        <v>5.35</v>
      </c>
      <c r="G94" t="s">
        <v>175</v>
      </c>
      <c r="H94" t="s">
        <v>176</v>
      </c>
      <c r="I94" t="s">
        <v>71</v>
      </c>
    </row>
    <row r="95" spans="1:9" x14ac:dyDescent="0.2">
      <c r="A95" t="s">
        <v>9</v>
      </c>
      <c r="B95" t="s">
        <v>120</v>
      </c>
      <c r="C95" t="s">
        <v>121</v>
      </c>
      <c r="D95" t="s">
        <v>195</v>
      </c>
      <c r="E95" t="s">
        <v>13</v>
      </c>
      <c r="F95">
        <v>16.5</v>
      </c>
      <c r="G95" t="s">
        <v>196</v>
      </c>
      <c r="H95" t="s">
        <v>176</v>
      </c>
      <c r="I95" t="s">
        <v>71</v>
      </c>
    </row>
    <row r="96" spans="1:9" x14ac:dyDescent="0.2">
      <c r="A96" t="s">
        <v>9</v>
      </c>
      <c r="B96" t="s">
        <v>120</v>
      </c>
      <c r="C96" t="s">
        <v>121</v>
      </c>
      <c r="D96" t="s">
        <v>208</v>
      </c>
      <c r="E96" t="s">
        <v>13</v>
      </c>
      <c r="F96">
        <v>13</v>
      </c>
      <c r="G96" t="s">
        <v>209</v>
      </c>
      <c r="H96" t="s">
        <v>201</v>
      </c>
      <c r="I96" t="s">
        <v>71</v>
      </c>
    </row>
    <row r="97" spans="1:9" x14ac:dyDescent="0.2">
      <c r="A97" t="s">
        <v>9</v>
      </c>
      <c r="B97" t="s">
        <v>120</v>
      </c>
      <c r="C97" t="s">
        <v>121</v>
      </c>
      <c r="D97" t="s">
        <v>216</v>
      </c>
      <c r="E97" t="s">
        <v>13</v>
      </c>
      <c r="F97">
        <v>5.49</v>
      </c>
      <c r="G97" t="s">
        <v>217</v>
      </c>
      <c r="H97" t="s">
        <v>201</v>
      </c>
      <c r="I97" t="s">
        <v>71</v>
      </c>
    </row>
    <row r="98" spans="1:9" x14ac:dyDescent="0.2">
      <c r="A98" t="s">
        <v>124</v>
      </c>
      <c r="B98" t="s">
        <v>10</v>
      </c>
      <c r="C98" t="s">
        <v>25</v>
      </c>
      <c r="D98" t="s">
        <v>224</v>
      </c>
      <c r="E98" t="s">
        <v>13</v>
      </c>
      <c r="F98">
        <v>12.4</v>
      </c>
      <c r="G98" t="s">
        <v>225</v>
      </c>
      <c r="H98" t="s">
        <v>15</v>
      </c>
      <c r="I98" t="s">
        <v>16</v>
      </c>
    </row>
    <row r="99" spans="1:9" x14ac:dyDescent="0.2">
      <c r="A99" t="s">
        <v>124</v>
      </c>
      <c r="B99" t="s">
        <v>10</v>
      </c>
      <c r="C99" t="s">
        <v>25</v>
      </c>
      <c r="D99" t="s">
        <v>244</v>
      </c>
      <c r="E99" t="s">
        <v>13</v>
      </c>
      <c r="F99">
        <v>10.9</v>
      </c>
      <c r="G99" t="s">
        <v>245</v>
      </c>
      <c r="H99" t="s">
        <v>15</v>
      </c>
      <c r="I99" t="s">
        <v>16</v>
      </c>
    </row>
    <row r="100" spans="1:9" x14ac:dyDescent="0.2">
      <c r="A100" t="s">
        <v>124</v>
      </c>
      <c r="B100" t="s">
        <v>10</v>
      </c>
      <c r="C100" t="s">
        <v>25</v>
      </c>
      <c r="D100" t="s">
        <v>252</v>
      </c>
      <c r="E100" t="s">
        <v>13</v>
      </c>
      <c r="F100">
        <v>6.24</v>
      </c>
      <c r="G100" t="s">
        <v>253</v>
      </c>
      <c r="H100" t="s">
        <v>45</v>
      </c>
      <c r="I100" t="s">
        <v>16</v>
      </c>
    </row>
    <row r="101" spans="1:9" x14ac:dyDescent="0.2">
      <c r="A101" t="s">
        <v>124</v>
      </c>
      <c r="B101" t="s">
        <v>10</v>
      </c>
      <c r="C101" t="s">
        <v>25</v>
      </c>
      <c r="D101" t="s">
        <v>268</v>
      </c>
      <c r="E101" t="s">
        <v>13</v>
      </c>
      <c r="F101">
        <v>6</v>
      </c>
      <c r="G101" t="s">
        <v>269</v>
      </c>
      <c r="H101" t="s">
        <v>45</v>
      </c>
      <c r="I101" t="s">
        <v>16</v>
      </c>
    </row>
    <row r="102" spans="1:9" x14ac:dyDescent="0.2">
      <c r="A102" t="s">
        <v>124</v>
      </c>
      <c r="B102" t="s">
        <v>10</v>
      </c>
      <c r="C102" t="s">
        <v>25</v>
      </c>
      <c r="D102" t="s">
        <v>272</v>
      </c>
      <c r="E102" t="s">
        <v>13</v>
      </c>
      <c r="F102">
        <v>15</v>
      </c>
      <c r="G102" t="s">
        <v>273</v>
      </c>
      <c r="H102" t="s">
        <v>70</v>
      </c>
      <c r="I102" t="s">
        <v>71</v>
      </c>
    </row>
    <row r="103" spans="1:9" x14ac:dyDescent="0.2">
      <c r="A103" t="s">
        <v>124</v>
      </c>
      <c r="B103" t="s">
        <v>10</v>
      </c>
      <c r="C103" t="s">
        <v>25</v>
      </c>
      <c r="D103" t="s">
        <v>280</v>
      </c>
      <c r="E103" t="s">
        <v>13</v>
      </c>
      <c r="F103">
        <v>13</v>
      </c>
      <c r="G103" t="s">
        <v>281</v>
      </c>
      <c r="H103" t="s">
        <v>70</v>
      </c>
      <c r="I103" t="s">
        <v>71</v>
      </c>
    </row>
    <row r="104" spans="1:9" x14ac:dyDescent="0.2">
      <c r="A104" t="s">
        <v>124</v>
      </c>
      <c r="B104" t="s">
        <v>10</v>
      </c>
      <c r="C104" t="s">
        <v>25</v>
      </c>
      <c r="D104" t="s">
        <v>296</v>
      </c>
      <c r="E104" t="s">
        <v>13</v>
      </c>
      <c r="F104">
        <v>9.83</v>
      </c>
      <c r="G104" t="s">
        <v>299</v>
      </c>
      <c r="H104" t="s">
        <v>97</v>
      </c>
      <c r="I104" t="s">
        <v>71</v>
      </c>
    </row>
    <row r="105" spans="1:9" x14ac:dyDescent="0.2">
      <c r="A105" t="s">
        <v>124</v>
      </c>
      <c r="B105" t="s">
        <v>10</v>
      </c>
      <c r="C105" t="s">
        <v>25</v>
      </c>
      <c r="D105" t="s">
        <v>316</v>
      </c>
      <c r="E105" t="s">
        <v>13</v>
      </c>
      <c r="F105">
        <v>9.2200000000000006</v>
      </c>
      <c r="G105" t="s">
        <v>317</v>
      </c>
      <c r="H105" t="s">
        <v>97</v>
      </c>
      <c r="I105" t="s">
        <v>71</v>
      </c>
    </row>
    <row r="106" spans="1:9" x14ac:dyDescent="0.2">
      <c r="A106" t="s">
        <v>124</v>
      </c>
      <c r="B106" t="s">
        <v>10</v>
      </c>
      <c r="C106" t="s">
        <v>11</v>
      </c>
      <c r="D106" t="s">
        <v>228</v>
      </c>
      <c r="E106" t="s">
        <v>13</v>
      </c>
      <c r="F106">
        <v>8.1300000000000008</v>
      </c>
      <c r="G106" t="s">
        <v>229</v>
      </c>
      <c r="H106" t="s">
        <v>15</v>
      </c>
      <c r="I106" t="s">
        <v>16</v>
      </c>
    </row>
    <row r="107" spans="1:9" x14ac:dyDescent="0.2">
      <c r="A107" t="s">
        <v>124</v>
      </c>
      <c r="B107" t="s">
        <v>10</v>
      </c>
      <c r="C107" t="s">
        <v>11</v>
      </c>
      <c r="D107" t="s">
        <v>236</v>
      </c>
      <c r="E107" t="s">
        <v>13</v>
      </c>
      <c r="F107">
        <v>7.79</v>
      </c>
      <c r="G107" t="s">
        <v>238</v>
      </c>
      <c r="H107" t="s">
        <v>15</v>
      </c>
      <c r="I107" t="s">
        <v>16</v>
      </c>
    </row>
    <row r="108" spans="1:9" x14ac:dyDescent="0.2">
      <c r="A108" t="s">
        <v>124</v>
      </c>
      <c r="B108" t="s">
        <v>10</v>
      </c>
      <c r="C108" t="s">
        <v>11</v>
      </c>
      <c r="D108" t="s">
        <v>248</v>
      </c>
      <c r="E108" t="s">
        <v>13</v>
      </c>
      <c r="F108">
        <v>6.16</v>
      </c>
      <c r="G108" t="s">
        <v>250</v>
      </c>
      <c r="H108" t="s">
        <v>45</v>
      </c>
      <c r="I108" t="s">
        <v>16</v>
      </c>
    </row>
    <row r="109" spans="1:9" x14ac:dyDescent="0.2">
      <c r="A109" t="s">
        <v>124</v>
      </c>
      <c r="B109" t="s">
        <v>10</v>
      </c>
      <c r="C109" t="s">
        <v>11</v>
      </c>
      <c r="D109" t="s">
        <v>264</v>
      </c>
      <c r="E109" t="s">
        <v>13</v>
      </c>
      <c r="F109">
        <v>6.18</v>
      </c>
      <c r="G109" t="s">
        <v>265</v>
      </c>
      <c r="H109" t="s">
        <v>45</v>
      </c>
      <c r="I109" t="s">
        <v>16</v>
      </c>
    </row>
    <row r="110" spans="1:9" x14ac:dyDescent="0.2">
      <c r="A110" t="s">
        <v>124</v>
      </c>
      <c r="B110" t="s">
        <v>10</v>
      </c>
      <c r="C110" t="s">
        <v>11</v>
      </c>
      <c r="D110" t="s">
        <v>288</v>
      </c>
      <c r="E110" t="s">
        <v>13</v>
      </c>
      <c r="F110">
        <v>9.9600000000000009</v>
      </c>
      <c r="G110" t="s">
        <v>289</v>
      </c>
      <c r="H110" t="s">
        <v>70</v>
      </c>
      <c r="I110" t="s">
        <v>71</v>
      </c>
    </row>
    <row r="111" spans="1:9" x14ac:dyDescent="0.2">
      <c r="A111" t="s">
        <v>124</v>
      </c>
      <c r="B111" t="s">
        <v>10</v>
      </c>
      <c r="C111" t="s">
        <v>11</v>
      </c>
      <c r="D111" t="s">
        <v>292</v>
      </c>
      <c r="E111" t="s">
        <v>13</v>
      </c>
      <c r="F111">
        <v>7.58</v>
      </c>
      <c r="G111" t="s">
        <v>293</v>
      </c>
      <c r="H111" t="s">
        <v>70</v>
      </c>
      <c r="I111" t="s">
        <v>71</v>
      </c>
    </row>
    <row r="112" spans="1:9" x14ac:dyDescent="0.2">
      <c r="A112" t="s">
        <v>124</v>
      </c>
      <c r="B112" t="s">
        <v>10</v>
      </c>
      <c r="C112" t="s">
        <v>11</v>
      </c>
      <c r="D112" t="s">
        <v>300</v>
      </c>
      <c r="E112" t="s">
        <v>13</v>
      </c>
      <c r="F112">
        <v>6.47</v>
      </c>
      <c r="G112" t="s">
        <v>301</v>
      </c>
      <c r="H112" t="s">
        <v>97</v>
      </c>
      <c r="I112" t="s">
        <v>71</v>
      </c>
    </row>
    <row r="113" spans="1:9" x14ac:dyDescent="0.2">
      <c r="A113" t="s">
        <v>124</v>
      </c>
      <c r="B113" t="s">
        <v>10</v>
      </c>
      <c r="C113" t="s">
        <v>11</v>
      </c>
      <c r="D113" t="s">
        <v>312</v>
      </c>
      <c r="E113" t="s">
        <v>13</v>
      </c>
      <c r="F113">
        <v>7.7</v>
      </c>
      <c r="G113" t="s">
        <v>313</v>
      </c>
      <c r="H113" t="s">
        <v>97</v>
      </c>
      <c r="I113" t="s">
        <v>71</v>
      </c>
    </row>
    <row r="114" spans="1:9" x14ac:dyDescent="0.2">
      <c r="A114" t="s">
        <v>124</v>
      </c>
      <c r="B114" t="s">
        <v>10</v>
      </c>
      <c r="C114" t="s">
        <v>34</v>
      </c>
      <c r="D114" t="s">
        <v>232</v>
      </c>
      <c r="E114" t="s">
        <v>13</v>
      </c>
      <c r="F114">
        <v>8.8699999999999992</v>
      </c>
      <c r="G114" t="s">
        <v>233</v>
      </c>
      <c r="H114" t="s">
        <v>15</v>
      </c>
      <c r="I114" t="s">
        <v>16</v>
      </c>
    </row>
    <row r="115" spans="1:9" x14ac:dyDescent="0.2">
      <c r="A115" t="s">
        <v>124</v>
      </c>
      <c r="B115" t="s">
        <v>10</v>
      </c>
      <c r="C115" t="s">
        <v>34</v>
      </c>
      <c r="D115" t="s">
        <v>240</v>
      </c>
      <c r="E115" t="s">
        <v>13</v>
      </c>
      <c r="F115">
        <v>8.8800000000000008</v>
      </c>
      <c r="G115" t="s">
        <v>243</v>
      </c>
      <c r="H115" t="s">
        <v>15</v>
      </c>
      <c r="I115" t="s">
        <v>16</v>
      </c>
    </row>
    <row r="116" spans="1:9" x14ac:dyDescent="0.2">
      <c r="A116" t="s">
        <v>124</v>
      </c>
      <c r="B116" t="s">
        <v>10</v>
      </c>
      <c r="C116" t="s">
        <v>34</v>
      </c>
      <c r="D116" t="s">
        <v>256</v>
      </c>
      <c r="E116" t="s">
        <v>13</v>
      </c>
      <c r="F116">
        <v>7.62</v>
      </c>
      <c r="G116" t="s">
        <v>259</v>
      </c>
      <c r="H116" t="s">
        <v>45</v>
      </c>
      <c r="I116" t="s">
        <v>16</v>
      </c>
    </row>
    <row r="117" spans="1:9" x14ac:dyDescent="0.2">
      <c r="A117" t="s">
        <v>124</v>
      </c>
      <c r="B117" t="s">
        <v>10</v>
      </c>
      <c r="C117" t="s">
        <v>34</v>
      </c>
      <c r="D117" t="s">
        <v>260</v>
      </c>
      <c r="E117" t="s">
        <v>13</v>
      </c>
      <c r="F117">
        <v>7</v>
      </c>
      <c r="G117" t="s">
        <v>261</v>
      </c>
      <c r="H117" t="s">
        <v>45</v>
      </c>
      <c r="I117" t="s">
        <v>16</v>
      </c>
    </row>
    <row r="118" spans="1:9" x14ac:dyDescent="0.2">
      <c r="A118" t="s">
        <v>124</v>
      </c>
      <c r="B118" t="s">
        <v>10</v>
      </c>
      <c r="C118" t="s">
        <v>34</v>
      </c>
      <c r="D118" t="s">
        <v>276</v>
      </c>
      <c r="E118" t="s">
        <v>13</v>
      </c>
      <c r="F118">
        <v>8.2799999999999994</v>
      </c>
      <c r="G118" t="s">
        <v>278</v>
      </c>
      <c r="H118" t="s">
        <v>70</v>
      </c>
      <c r="I118" t="s">
        <v>71</v>
      </c>
    </row>
    <row r="119" spans="1:9" x14ac:dyDescent="0.2">
      <c r="A119" t="s">
        <v>124</v>
      </c>
      <c r="B119" t="s">
        <v>10</v>
      </c>
      <c r="C119" t="s">
        <v>34</v>
      </c>
      <c r="D119" t="s">
        <v>284</v>
      </c>
      <c r="E119" t="s">
        <v>13</v>
      </c>
      <c r="F119">
        <v>10.1</v>
      </c>
      <c r="G119" t="s">
        <v>286</v>
      </c>
      <c r="H119" t="s">
        <v>70</v>
      </c>
      <c r="I119" t="s">
        <v>71</v>
      </c>
    </row>
    <row r="120" spans="1:9" x14ac:dyDescent="0.2">
      <c r="A120" t="s">
        <v>124</v>
      </c>
      <c r="B120" t="s">
        <v>10</v>
      </c>
      <c r="C120" t="s">
        <v>34</v>
      </c>
      <c r="D120" t="s">
        <v>304</v>
      </c>
      <c r="E120" t="s">
        <v>13</v>
      </c>
      <c r="F120">
        <v>6.12</v>
      </c>
      <c r="G120" t="s">
        <v>305</v>
      </c>
      <c r="H120" t="s">
        <v>97</v>
      </c>
      <c r="I120" t="s">
        <v>71</v>
      </c>
    </row>
    <row r="121" spans="1:9" x14ac:dyDescent="0.2">
      <c r="A121" t="s">
        <v>124</v>
      </c>
      <c r="B121" t="s">
        <v>10</v>
      </c>
      <c r="C121" t="s">
        <v>34</v>
      </c>
      <c r="D121" t="s">
        <v>308</v>
      </c>
      <c r="E121" t="s">
        <v>13</v>
      </c>
      <c r="F121">
        <v>8.1300000000000008</v>
      </c>
      <c r="G121" t="s">
        <v>309</v>
      </c>
      <c r="H121" t="s">
        <v>97</v>
      </c>
      <c r="I121" t="s">
        <v>71</v>
      </c>
    </row>
    <row r="122" spans="1:9" x14ac:dyDescent="0.2">
      <c r="A122" t="s">
        <v>124</v>
      </c>
      <c r="B122" t="s">
        <v>120</v>
      </c>
      <c r="C122" t="s">
        <v>127</v>
      </c>
      <c r="D122" t="s">
        <v>324</v>
      </c>
      <c r="E122" t="s">
        <v>13</v>
      </c>
      <c r="F122">
        <v>14.3</v>
      </c>
      <c r="G122" t="s">
        <v>325</v>
      </c>
      <c r="H122" t="s">
        <v>124</v>
      </c>
      <c r="I122" t="s">
        <v>16</v>
      </c>
    </row>
    <row r="123" spans="1:9" x14ac:dyDescent="0.2">
      <c r="A123" t="s">
        <v>124</v>
      </c>
      <c r="B123" t="s">
        <v>120</v>
      </c>
      <c r="C123" t="s">
        <v>127</v>
      </c>
      <c r="D123" t="s">
        <v>332</v>
      </c>
      <c r="E123" t="s">
        <v>13</v>
      </c>
      <c r="F123">
        <v>13.9</v>
      </c>
      <c r="G123" t="s">
        <v>333</v>
      </c>
      <c r="H123" t="s">
        <v>124</v>
      </c>
      <c r="I123" t="s">
        <v>16</v>
      </c>
    </row>
    <row r="124" spans="1:9" x14ac:dyDescent="0.2">
      <c r="A124" t="s">
        <v>124</v>
      </c>
      <c r="B124" t="s">
        <v>120</v>
      </c>
      <c r="C124" t="s">
        <v>127</v>
      </c>
      <c r="D124" t="s">
        <v>348</v>
      </c>
      <c r="E124" t="s">
        <v>13</v>
      </c>
      <c r="F124">
        <v>6.68</v>
      </c>
      <c r="G124" t="s">
        <v>349</v>
      </c>
      <c r="H124" t="s">
        <v>151</v>
      </c>
      <c r="I124" t="s">
        <v>16</v>
      </c>
    </row>
    <row r="125" spans="1:9" x14ac:dyDescent="0.2">
      <c r="A125" t="s">
        <v>124</v>
      </c>
      <c r="B125" t="s">
        <v>120</v>
      </c>
      <c r="C125" t="s">
        <v>127</v>
      </c>
      <c r="D125" t="s">
        <v>364</v>
      </c>
      <c r="E125" t="s">
        <v>13</v>
      </c>
      <c r="F125">
        <v>9.1300000000000008</v>
      </c>
      <c r="G125" t="s">
        <v>367</v>
      </c>
      <c r="H125" t="s">
        <v>151</v>
      </c>
      <c r="I125" t="s">
        <v>16</v>
      </c>
    </row>
    <row r="126" spans="1:9" x14ac:dyDescent="0.2">
      <c r="A126" t="s">
        <v>124</v>
      </c>
      <c r="B126" t="s">
        <v>120</v>
      </c>
      <c r="C126" t="s">
        <v>127</v>
      </c>
      <c r="D126" t="s">
        <v>372</v>
      </c>
      <c r="E126" t="s">
        <v>13</v>
      </c>
      <c r="F126">
        <v>9.09</v>
      </c>
      <c r="G126" t="s">
        <v>375</v>
      </c>
      <c r="H126" t="s">
        <v>176</v>
      </c>
      <c r="I126" t="s">
        <v>71</v>
      </c>
    </row>
    <row r="127" spans="1:9" x14ac:dyDescent="0.2">
      <c r="A127" t="s">
        <v>124</v>
      </c>
      <c r="B127" t="s">
        <v>120</v>
      </c>
      <c r="C127" t="s">
        <v>127</v>
      </c>
      <c r="D127" t="s">
        <v>384</v>
      </c>
      <c r="E127" t="s">
        <v>13</v>
      </c>
      <c r="F127">
        <v>12.9</v>
      </c>
      <c r="G127" t="s">
        <v>385</v>
      </c>
      <c r="H127" t="s">
        <v>176</v>
      </c>
      <c r="I127" t="s">
        <v>71</v>
      </c>
    </row>
    <row r="128" spans="1:9" x14ac:dyDescent="0.2">
      <c r="A128" t="s">
        <v>124</v>
      </c>
      <c r="B128" t="s">
        <v>120</v>
      </c>
      <c r="C128" t="s">
        <v>127</v>
      </c>
      <c r="D128" t="s">
        <v>392</v>
      </c>
      <c r="E128" t="s">
        <v>13</v>
      </c>
      <c r="F128">
        <v>12.6</v>
      </c>
      <c r="G128" t="s">
        <v>393</v>
      </c>
      <c r="H128" t="s">
        <v>201</v>
      </c>
      <c r="I128" t="s">
        <v>71</v>
      </c>
    </row>
    <row r="129" spans="1:9" x14ac:dyDescent="0.2">
      <c r="A129" t="s">
        <v>124</v>
      </c>
      <c r="B129" t="s">
        <v>120</v>
      </c>
      <c r="C129" t="s">
        <v>127</v>
      </c>
      <c r="D129" t="s">
        <v>408</v>
      </c>
      <c r="E129" t="s">
        <v>13</v>
      </c>
      <c r="F129">
        <v>7.85</v>
      </c>
      <c r="G129" t="s">
        <v>409</v>
      </c>
      <c r="H129" t="s">
        <v>201</v>
      </c>
      <c r="I129" t="s">
        <v>71</v>
      </c>
    </row>
    <row r="130" spans="1:9" x14ac:dyDescent="0.2">
      <c r="A130" t="s">
        <v>124</v>
      </c>
      <c r="B130" t="s">
        <v>120</v>
      </c>
      <c r="C130" t="s">
        <v>132</v>
      </c>
      <c r="D130" t="s">
        <v>328</v>
      </c>
      <c r="E130" t="s">
        <v>13</v>
      </c>
      <c r="F130">
        <v>5.59</v>
      </c>
      <c r="G130" t="s">
        <v>329</v>
      </c>
      <c r="H130" t="s">
        <v>124</v>
      </c>
      <c r="I130" t="s">
        <v>16</v>
      </c>
    </row>
    <row r="131" spans="1:9" x14ac:dyDescent="0.2">
      <c r="A131" t="s">
        <v>124</v>
      </c>
      <c r="B131" t="s">
        <v>120</v>
      </c>
      <c r="C131" t="s">
        <v>132</v>
      </c>
      <c r="D131" t="s">
        <v>340</v>
      </c>
      <c r="E131" t="s">
        <v>13</v>
      </c>
      <c r="F131">
        <v>13.7</v>
      </c>
      <c r="G131" t="s">
        <v>342</v>
      </c>
      <c r="H131" t="s">
        <v>124</v>
      </c>
      <c r="I131" t="s">
        <v>16</v>
      </c>
    </row>
    <row r="132" spans="1:9" x14ac:dyDescent="0.2">
      <c r="A132" t="s">
        <v>124</v>
      </c>
      <c r="B132" t="s">
        <v>120</v>
      </c>
      <c r="C132" t="s">
        <v>132</v>
      </c>
      <c r="D132" t="s">
        <v>344</v>
      </c>
      <c r="E132" t="s">
        <v>13</v>
      </c>
      <c r="F132">
        <v>2.75</v>
      </c>
      <c r="G132" t="s">
        <v>346</v>
      </c>
      <c r="H132" t="s">
        <v>151</v>
      </c>
      <c r="I132" t="s">
        <v>16</v>
      </c>
    </row>
    <row r="133" spans="1:9" x14ac:dyDescent="0.2">
      <c r="A133" t="s">
        <v>124</v>
      </c>
      <c r="B133" t="s">
        <v>120</v>
      </c>
      <c r="C133" t="s">
        <v>132</v>
      </c>
      <c r="D133" t="s">
        <v>360</v>
      </c>
      <c r="E133" t="s">
        <v>13</v>
      </c>
      <c r="F133">
        <v>5.52</v>
      </c>
      <c r="G133" t="s">
        <v>361</v>
      </c>
      <c r="H133" t="s">
        <v>151</v>
      </c>
      <c r="I133" t="s">
        <v>16</v>
      </c>
    </row>
    <row r="134" spans="1:9" x14ac:dyDescent="0.2">
      <c r="A134" t="s">
        <v>124</v>
      </c>
      <c r="B134" t="s">
        <v>120</v>
      </c>
      <c r="C134" t="s">
        <v>132</v>
      </c>
      <c r="D134" t="s">
        <v>376</v>
      </c>
      <c r="E134" t="s">
        <v>13</v>
      </c>
      <c r="F134">
        <v>3.43</v>
      </c>
      <c r="G134" t="s">
        <v>377</v>
      </c>
      <c r="H134" t="s">
        <v>176</v>
      </c>
      <c r="I134" t="s">
        <v>71</v>
      </c>
    </row>
    <row r="135" spans="1:9" x14ac:dyDescent="0.2">
      <c r="A135" t="s">
        <v>124</v>
      </c>
      <c r="B135" t="s">
        <v>120</v>
      </c>
      <c r="C135" t="s">
        <v>132</v>
      </c>
      <c r="D135" t="s">
        <v>388</v>
      </c>
      <c r="E135" t="s">
        <v>13</v>
      </c>
      <c r="F135">
        <v>6.05</v>
      </c>
      <c r="G135" t="s">
        <v>389</v>
      </c>
      <c r="H135" t="s">
        <v>176</v>
      </c>
      <c r="I135" t="s">
        <v>71</v>
      </c>
    </row>
    <row r="136" spans="1:9" x14ac:dyDescent="0.2">
      <c r="A136" t="s">
        <v>124</v>
      </c>
      <c r="B136" t="s">
        <v>120</v>
      </c>
      <c r="C136" t="s">
        <v>132</v>
      </c>
      <c r="D136" t="s">
        <v>396</v>
      </c>
      <c r="E136" t="s">
        <v>13</v>
      </c>
      <c r="F136">
        <v>4.99</v>
      </c>
      <c r="G136" t="s">
        <v>397</v>
      </c>
      <c r="H136" t="s">
        <v>201</v>
      </c>
      <c r="I136" t="s">
        <v>71</v>
      </c>
    </row>
    <row r="137" spans="1:9" x14ac:dyDescent="0.2">
      <c r="A137" t="s">
        <v>124</v>
      </c>
      <c r="B137" t="s">
        <v>120</v>
      </c>
      <c r="C137" t="s">
        <v>132</v>
      </c>
      <c r="D137" t="s">
        <v>400</v>
      </c>
      <c r="E137" t="s">
        <v>13</v>
      </c>
      <c r="F137">
        <v>3.4</v>
      </c>
      <c r="G137" t="s">
        <v>401</v>
      </c>
      <c r="H137" t="s">
        <v>201</v>
      </c>
      <c r="I137" t="s">
        <v>71</v>
      </c>
    </row>
    <row r="138" spans="1:9" x14ac:dyDescent="0.2">
      <c r="A138" t="s">
        <v>124</v>
      </c>
      <c r="B138" t="s">
        <v>120</v>
      </c>
      <c r="C138" t="s">
        <v>121</v>
      </c>
      <c r="D138" t="s">
        <v>320</v>
      </c>
      <c r="E138" t="s">
        <v>13</v>
      </c>
      <c r="F138">
        <v>10.5</v>
      </c>
      <c r="G138" t="s">
        <v>321</v>
      </c>
      <c r="H138" t="s">
        <v>124</v>
      </c>
      <c r="I138" t="s">
        <v>16</v>
      </c>
    </row>
    <row r="139" spans="1:9" x14ac:dyDescent="0.2">
      <c r="A139" t="s">
        <v>124</v>
      </c>
      <c r="B139" t="s">
        <v>120</v>
      </c>
      <c r="C139" t="s">
        <v>121</v>
      </c>
      <c r="D139" t="s">
        <v>336</v>
      </c>
      <c r="E139" t="s">
        <v>13</v>
      </c>
      <c r="F139">
        <v>14.1</v>
      </c>
      <c r="G139" t="s">
        <v>337</v>
      </c>
      <c r="H139" t="s">
        <v>124</v>
      </c>
      <c r="I139" t="s">
        <v>16</v>
      </c>
    </row>
    <row r="140" spans="1:9" x14ac:dyDescent="0.2">
      <c r="A140" t="s">
        <v>124</v>
      </c>
      <c r="B140" t="s">
        <v>120</v>
      </c>
      <c r="C140" t="s">
        <v>121</v>
      </c>
      <c r="D140" t="s">
        <v>352</v>
      </c>
      <c r="E140" t="s">
        <v>13</v>
      </c>
      <c r="F140">
        <v>4.9000000000000004</v>
      </c>
      <c r="G140" t="s">
        <v>354</v>
      </c>
      <c r="H140" t="s">
        <v>151</v>
      </c>
      <c r="I140" t="s">
        <v>16</v>
      </c>
    </row>
    <row r="141" spans="1:9" x14ac:dyDescent="0.2">
      <c r="A141" t="s">
        <v>124</v>
      </c>
      <c r="B141" t="s">
        <v>120</v>
      </c>
      <c r="C141" t="s">
        <v>121</v>
      </c>
      <c r="D141" t="s">
        <v>356</v>
      </c>
      <c r="E141" t="s">
        <v>13</v>
      </c>
      <c r="F141">
        <v>7.33</v>
      </c>
      <c r="G141" t="s">
        <v>357</v>
      </c>
      <c r="H141" t="s">
        <v>151</v>
      </c>
      <c r="I141" t="s">
        <v>16</v>
      </c>
    </row>
    <row r="142" spans="1:9" x14ac:dyDescent="0.2">
      <c r="A142" t="s">
        <v>124</v>
      </c>
      <c r="B142" t="s">
        <v>120</v>
      </c>
      <c r="C142" t="s">
        <v>121</v>
      </c>
      <c r="D142" t="s">
        <v>368</v>
      </c>
      <c r="E142" t="s">
        <v>13</v>
      </c>
      <c r="F142">
        <v>9.9</v>
      </c>
      <c r="G142" t="s">
        <v>369</v>
      </c>
      <c r="H142" t="s">
        <v>176</v>
      </c>
      <c r="I142" t="s">
        <v>71</v>
      </c>
    </row>
    <row r="143" spans="1:9" x14ac:dyDescent="0.2">
      <c r="A143" t="s">
        <v>124</v>
      </c>
      <c r="B143" t="s">
        <v>120</v>
      </c>
      <c r="C143" t="s">
        <v>121</v>
      </c>
      <c r="D143" t="s">
        <v>380</v>
      </c>
      <c r="E143" t="s">
        <v>13</v>
      </c>
      <c r="F143">
        <v>9.07</v>
      </c>
      <c r="G143" t="s">
        <v>381</v>
      </c>
      <c r="H143" t="s">
        <v>176</v>
      </c>
      <c r="I143" t="s">
        <v>71</v>
      </c>
    </row>
    <row r="144" spans="1:9" x14ac:dyDescent="0.2">
      <c r="A144" t="s">
        <v>124</v>
      </c>
      <c r="B144" t="s">
        <v>120</v>
      </c>
      <c r="C144" t="s">
        <v>121</v>
      </c>
      <c r="D144" t="s">
        <v>404</v>
      </c>
      <c r="E144" t="s">
        <v>13</v>
      </c>
      <c r="F144">
        <v>11</v>
      </c>
      <c r="G144" t="s">
        <v>405</v>
      </c>
      <c r="H144" t="s">
        <v>201</v>
      </c>
      <c r="I144" t="s">
        <v>71</v>
      </c>
    </row>
    <row r="145" spans="1:9" x14ac:dyDescent="0.2">
      <c r="A145" t="s">
        <v>124</v>
      </c>
      <c r="B145" t="s">
        <v>120</v>
      </c>
      <c r="C145" t="s">
        <v>121</v>
      </c>
      <c r="D145" t="s">
        <v>412</v>
      </c>
      <c r="E145" t="s">
        <v>13</v>
      </c>
      <c r="F145">
        <v>7.71</v>
      </c>
      <c r="G145" t="s">
        <v>413</v>
      </c>
      <c r="H145" t="s">
        <v>201</v>
      </c>
      <c r="I145" t="s">
        <v>71</v>
      </c>
    </row>
    <row r="146" spans="1:9" x14ac:dyDescent="0.2">
      <c r="A146" t="s">
        <v>176</v>
      </c>
      <c r="B146" t="s">
        <v>10</v>
      </c>
      <c r="C146" t="s">
        <v>25</v>
      </c>
      <c r="D146" t="s">
        <v>419</v>
      </c>
      <c r="E146" t="s">
        <v>13</v>
      </c>
      <c r="F146">
        <v>3.52</v>
      </c>
      <c r="H146" t="s">
        <v>15</v>
      </c>
      <c r="I146" t="s">
        <v>16</v>
      </c>
    </row>
    <row r="147" spans="1:9" x14ac:dyDescent="0.2">
      <c r="A147" t="s">
        <v>176</v>
      </c>
      <c r="B147" t="s">
        <v>10</v>
      </c>
      <c r="C147" t="s">
        <v>25</v>
      </c>
      <c r="D147" t="s">
        <v>420</v>
      </c>
      <c r="E147" t="s">
        <v>13</v>
      </c>
      <c r="F147">
        <v>2.88</v>
      </c>
      <c r="H147" t="s">
        <v>15</v>
      </c>
      <c r="I147" t="s">
        <v>16</v>
      </c>
    </row>
    <row r="148" spans="1:9" x14ac:dyDescent="0.2">
      <c r="A148" t="s">
        <v>176</v>
      </c>
      <c r="B148" t="s">
        <v>10</v>
      </c>
      <c r="C148" t="s">
        <v>25</v>
      </c>
      <c r="D148" t="s">
        <v>422</v>
      </c>
      <c r="E148" t="s">
        <v>13</v>
      </c>
      <c r="F148">
        <v>3.06</v>
      </c>
      <c r="H148" t="s">
        <v>45</v>
      </c>
      <c r="I148" t="s">
        <v>16</v>
      </c>
    </row>
    <row r="149" spans="1:9" x14ac:dyDescent="0.2">
      <c r="A149" t="s">
        <v>176</v>
      </c>
      <c r="B149" t="s">
        <v>10</v>
      </c>
      <c r="C149" t="s">
        <v>25</v>
      </c>
      <c r="D149" t="s">
        <v>427</v>
      </c>
      <c r="E149" t="s">
        <v>13</v>
      </c>
      <c r="F149">
        <v>2.89</v>
      </c>
      <c r="H149" t="s">
        <v>45</v>
      </c>
      <c r="I149" t="s">
        <v>16</v>
      </c>
    </row>
    <row r="150" spans="1:9" x14ac:dyDescent="0.2">
      <c r="A150" t="s">
        <v>176</v>
      </c>
      <c r="B150" t="s">
        <v>10</v>
      </c>
      <c r="C150" t="s">
        <v>25</v>
      </c>
      <c r="D150" t="s">
        <v>428</v>
      </c>
      <c r="E150" t="s">
        <v>13</v>
      </c>
      <c r="F150">
        <v>3.01</v>
      </c>
      <c r="H150" t="s">
        <v>70</v>
      </c>
      <c r="I150" t="s">
        <v>71</v>
      </c>
    </row>
    <row r="151" spans="1:9" x14ac:dyDescent="0.2">
      <c r="A151" t="s">
        <v>176</v>
      </c>
      <c r="B151" t="s">
        <v>10</v>
      </c>
      <c r="C151" t="s">
        <v>25</v>
      </c>
      <c r="D151" t="s">
        <v>430</v>
      </c>
      <c r="E151" t="s">
        <v>13</v>
      </c>
      <c r="F151">
        <v>3.04</v>
      </c>
      <c r="H151" t="s">
        <v>70</v>
      </c>
      <c r="I151" t="s">
        <v>71</v>
      </c>
    </row>
    <row r="152" spans="1:9" x14ac:dyDescent="0.2">
      <c r="A152" t="s">
        <v>176</v>
      </c>
      <c r="B152" t="s">
        <v>10</v>
      </c>
      <c r="C152" t="s">
        <v>25</v>
      </c>
      <c r="D152" t="s">
        <v>436</v>
      </c>
      <c r="E152" t="s">
        <v>13</v>
      </c>
      <c r="F152">
        <v>2.5499999999999998</v>
      </c>
      <c r="H152" t="s">
        <v>97</v>
      </c>
      <c r="I152" t="s">
        <v>71</v>
      </c>
    </row>
    <row r="153" spans="1:9" x14ac:dyDescent="0.2">
      <c r="A153" t="s">
        <v>176</v>
      </c>
      <c r="B153" t="s">
        <v>10</v>
      </c>
      <c r="C153" t="s">
        <v>25</v>
      </c>
      <c r="D153" t="s">
        <v>439</v>
      </c>
      <c r="E153" t="s">
        <v>13</v>
      </c>
      <c r="F153">
        <v>4.8899999999999997</v>
      </c>
      <c r="H153" t="s">
        <v>97</v>
      </c>
      <c r="I153" t="s">
        <v>71</v>
      </c>
    </row>
    <row r="154" spans="1:9" x14ac:dyDescent="0.2">
      <c r="A154" t="s">
        <v>176</v>
      </c>
      <c r="B154" t="s">
        <v>10</v>
      </c>
      <c r="C154" t="s">
        <v>11</v>
      </c>
      <c r="D154" t="s">
        <v>418</v>
      </c>
      <c r="E154" t="s">
        <v>13</v>
      </c>
      <c r="F154">
        <v>3.95</v>
      </c>
      <c r="H154" t="s">
        <v>15</v>
      </c>
      <c r="I154" t="s">
        <v>16</v>
      </c>
    </row>
    <row r="155" spans="1:9" x14ac:dyDescent="0.2">
      <c r="A155" t="s">
        <v>176</v>
      </c>
      <c r="B155" t="s">
        <v>10</v>
      </c>
      <c r="C155" t="s">
        <v>11</v>
      </c>
      <c r="D155" t="s">
        <v>421</v>
      </c>
      <c r="E155" t="s">
        <v>13</v>
      </c>
      <c r="F155">
        <v>3.59</v>
      </c>
      <c r="H155" t="s">
        <v>15</v>
      </c>
      <c r="I155" t="s">
        <v>16</v>
      </c>
    </row>
    <row r="156" spans="1:9" x14ac:dyDescent="0.2">
      <c r="A156" t="s">
        <v>176</v>
      </c>
      <c r="B156" t="s">
        <v>10</v>
      </c>
      <c r="C156" t="s">
        <v>11</v>
      </c>
      <c r="D156" t="s">
        <v>424</v>
      </c>
      <c r="E156" t="s">
        <v>13</v>
      </c>
      <c r="F156">
        <v>3.11</v>
      </c>
      <c r="H156" t="s">
        <v>45</v>
      </c>
      <c r="I156" t="s">
        <v>16</v>
      </c>
    </row>
    <row r="157" spans="1:9" x14ac:dyDescent="0.2">
      <c r="A157" t="s">
        <v>176</v>
      </c>
      <c r="B157" t="s">
        <v>10</v>
      </c>
      <c r="C157" t="s">
        <v>11</v>
      </c>
      <c r="D157" t="s">
        <v>425</v>
      </c>
      <c r="E157" t="s">
        <v>13</v>
      </c>
      <c r="F157">
        <v>2.48</v>
      </c>
      <c r="H157" t="s">
        <v>45</v>
      </c>
      <c r="I157" t="s">
        <v>16</v>
      </c>
    </row>
    <row r="158" spans="1:9" x14ac:dyDescent="0.2">
      <c r="A158" t="s">
        <v>176</v>
      </c>
      <c r="B158" t="s">
        <v>10</v>
      </c>
      <c r="C158" t="s">
        <v>11</v>
      </c>
      <c r="D158" t="s">
        <v>431</v>
      </c>
      <c r="E158" t="s">
        <v>13</v>
      </c>
      <c r="F158">
        <v>3.24</v>
      </c>
      <c r="H158" t="s">
        <v>70</v>
      </c>
      <c r="I158" t="s">
        <v>71</v>
      </c>
    </row>
    <row r="159" spans="1:9" x14ac:dyDescent="0.2">
      <c r="A159" t="s">
        <v>176</v>
      </c>
      <c r="B159" t="s">
        <v>10</v>
      </c>
      <c r="C159" t="s">
        <v>11</v>
      </c>
      <c r="D159" t="s">
        <v>432</v>
      </c>
      <c r="E159" t="s">
        <v>13</v>
      </c>
      <c r="F159">
        <v>3.13</v>
      </c>
      <c r="H159" t="s">
        <v>70</v>
      </c>
      <c r="I159" t="s">
        <v>71</v>
      </c>
    </row>
    <row r="160" spans="1:9" x14ac:dyDescent="0.2">
      <c r="A160" t="s">
        <v>176</v>
      </c>
      <c r="B160" t="s">
        <v>10</v>
      </c>
      <c r="C160" t="s">
        <v>11</v>
      </c>
      <c r="D160" t="s">
        <v>435</v>
      </c>
      <c r="E160" t="s">
        <v>13</v>
      </c>
      <c r="F160">
        <v>3.08</v>
      </c>
      <c r="H160" t="s">
        <v>97</v>
      </c>
      <c r="I160" t="s">
        <v>71</v>
      </c>
    </row>
    <row r="161" spans="1:9" x14ac:dyDescent="0.2">
      <c r="A161" t="s">
        <v>176</v>
      </c>
      <c r="B161" t="s">
        <v>10</v>
      </c>
      <c r="C161" t="s">
        <v>11</v>
      </c>
      <c r="D161" t="s">
        <v>438</v>
      </c>
      <c r="E161" t="s">
        <v>13</v>
      </c>
      <c r="F161">
        <v>3.17</v>
      </c>
      <c r="H161" t="s">
        <v>97</v>
      </c>
      <c r="I161" t="s">
        <v>71</v>
      </c>
    </row>
    <row r="162" spans="1:9" x14ac:dyDescent="0.2">
      <c r="A162" t="s">
        <v>176</v>
      </c>
      <c r="B162" t="s">
        <v>10</v>
      </c>
      <c r="C162" t="s">
        <v>34</v>
      </c>
      <c r="D162" t="s">
        <v>416</v>
      </c>
      <c r="E162" t="s">
        <v>13</v>
      </c>
      <c r="F162">
        <v>3.1</v>
      </c>
      <c r="H162" t="s">
        <v>15</v>
      </c>
      <c r="I162" t="s">
        <v>16</v>
      </c>
    </row>
    <row r="163" spans="1:9" x14ac:dyDescent="0.2">
      <c r="A163" t="s">
        <v>176</v>
      </c>
      <c r="B163" t="s">
        <v>10</v>
      </c>
      <c r="C163" t="s">
        <v>34</v>
      </c>
      <c r="D163" t="s">
        <v>417</v>
      </c>
      <c r="E163" t="s">
        <v>13</v>
      </c>
      <c r="F163">
        <v>2.8</v>
      </c>
      <c r="H163" t="s">
        <v>15</v>
      </c>
      <c r="I163" t="s">
        <v>16</v>
      </c>
    </row>
    <row r="164" spans="1:9" x14ac:dyDescent="0.2">
      <c r="A164" t="s">
        <v>176</v>
      </c>
      <c r="B164" t="s">
        <v>10</v>
      </c>
      <c r="C164" t="s">
        <v>34</v>
      </c>
      <c r="D164" t="s">
        <v>423</v>
      </c>
      <c r="E164" t="s">
        <v>13</v>
      </c>
      <c r="F164">
        <v>2.73</v>
      </c>
      <c r="H164" t="s">
        <v>45</v>
      </c>
      <c r="I164" t="s">
        <v>16</v>
      </c>
    </row>
    <row r="165" spans="1:9" x14ac:dyDescent="0.2">
      <c r="A165" t="s">
        <v>176</v>
      </c>
      <c r="B165" t="s">
        <v>10</v>
      </c>
      <c r="C165" t="s">
        <v>34</v>
      </c>
      <c r="D165" t="s">
        <v>426</v>
      </c>
      <c r="E165" t="s">
        <v>13</v>
      </c>
      <c r="F165">
        <v>2.4</v>
      </c>
      <c r="H165" t="s">
        <v>45</v>
      </c>
      <c r="I165" t="s">
        <v>16</v>
      </c>
    </row>
    <row r="166" spans="1:9" x14ac:dyDescent="0.2">
      <c r="A166" t="s">
        <v>176</v>
      </c>
      <c r="B166" t="s">
        <v>10</v>
      </c>
      <c r="C166" t="s">
        <v>34</v>
      </c>
      <c r="D166" t="s">
        <v>429</v>
      </c>
      <c r="E166" t="s">
        <v>13</v>
      </c>
      <c r="F166">
        <v>2.8</v>
      </c>
      <c r="H166" t="s">
        <v>70</v>
      </c>
      <c r="I166" t="s">
        <v>71</v>
      </c>
    </row>
    <row r="167" spans="1:9" x14ac:dyDescent="0.2">
      <c r="A167" t="s">
        <v>176</v>
      </c>
      <c r="B167" t="s">
        <v>10</v>
      </c>
      <c r="C167" t="s">
        <v>34</v>
      </c>
      <c r="D167" t="s">
        <v>433</v>
      </c>
      <c r="E167" t="s">
        <v>13</v>
      </c>
      <c r="F167">
        <v>2.71</v>
      </c>
      <c r="H167" t="s">
        <v>70</v>
      </c>
      <c r="I167" t="s">
        <v>71</v>
      </c>
    </row>
    <row r="168" spans="1:9" x14ac:dyDescent="0.2">
      <c r="A168" t="s">
        <v>176</v>
      </c>
      <c r="B168" t="s">
        <v>10</v>
      </c>
      <c r="C168" t="s">
        <v>34</v>
      </c>
      <c r="D168" t="s">
        <v>434</v>
      </c>
      <c r="E168" t="s">
        <v>13</v>
      </c>
      <c r="F168">
        <v>3.17</v>
      </c>
      <c r="H168" t="s">
        <v>97</v>
      </c>
      <c r="I168" t="s">
        <v>71</v>
      </c>
    </row>
    <row r="169" spans="1:9" x14ac:dyDescent="0.2">
      <c r="A169" t="s">
        <v>176</v>
      </c>
      <c r="B169" t="s">
        <v>10</v>
      </c>
      <c r="C169" t="s">
        <v>34</v>
      </c>
      <c r="D169" t="s">
        <v>437</v>
      </c>
      <c r="E169" t="s">
        <v>13</v>
      </c>
      <c r="F169">
        <v>3.13</v>
      </c>
      <c r="H169" t="s">
        <v>97</v>
      </c>
      <c r="I169" t="s">
        <v>71</v>
      </c>
    </row>
    <row r="170" spans="1:9" x14ac:dyDescent="0.2">
      <c r="A170" t="s">
        <v>176</v>
      </c>
      <c r="B170" t="s">
        <v>120</v>
      </c>
      <c r="C170" t="s">
        <v>127</v>
      </c>
      <c r="D170" t="s">
        <v>443</v>
      </c>
      <c r="E170" t="s">
        <v>13</v>
      </c>
      <c r="F170">
        <v>4.1399999999999997</v>
      </c>
      <c r="H170" t="s">
        <v>124</v>
      </c>
      <c r="I170" t="s">
        <v>16</v>
      </c>
    </row>
    <row r="171" spans="1:9" x14ac:dyDescent="0.2">
      <c r="A171" t="s">
        <v>176</v>
      </c>
      <c r="B171" t="s">
        <v>120</v>
      </c>
      <c r="C171" t="s">
        <v>127</v>
      </c>
      <c r="D171" t="s">
        <v>445</v>
      </c>
      <c r="E171" t="s">
        <v>13</v>
      </c>
      <c r="F171">
        <v>4.79</v>
      </c>
      <c r="H171" t="s">
        <v>124</v>
      </c>
      <c r="I171" t="s">
        <v>16</v>
      </c>
    </row>
    <row r="172" spans="1:9" x14ac:dyDescent="0.2">
      <c r="A172" t="s">
        <v>176</v>
      </c>
      <c r="B172" t="s">
        <v>120</v>
      </c>
      <c r="C172" t="s">
        <v>127</v>
      </c>
      <c r="D172" t="s">
        <v>448</v>
      </c>
      <c r="E172" t="s">
        <v>13</v>
      </c>
      <c r="F172">
        <v>2.4900000000000002</v>
      </c>
      <c r="H172" t="s">
        <v>151</v>
      </c>
      <c r="I172" t="s">
        <v>16</v>
      </c>
    </row>
    <row r="173" spans="1:9" x14ac:dyDescent="0.2">
      <c r="A173" t="s">
        <v>176</v>
      </c>
      <c r="B173" t="s">
        <v>120</v>
      </c>
      <c r="C173" t="s">
        <v>127</v>
      </c>
      <c r="D173" t="s">
        <v>450</v>
      </c>
      <c r="E173" t="s">
        <v>13</v>
      </c>
      <c r="F173">
        <v>3.9</v>
      </c>
      <c r="H173" t="s">
        <v>151</v>
      </c>
      <c r="I173" t="s">
        <v>16</v>
      </c>
    </row>
    <row r="174" spans="1:9" x14ac:dyDescent="0.2">
      <c r="A174" t="s">
        <v>176</v>
      </c>
      <c r="B174" t="s">
        <v>120</v>
      </c>
      <c r="C174" t="s">
        <v>127</v>
      </c>
      <c r="D174" t="s">
        <v>452</v>
      </c>
      <c r="E174" t="s">
        <v>13</v>
      </c>
      <c r="F174">
        <v>8.35</v>
      </c>
      <c r="H174" t="s">
        <v>176</v>
      </c>
      <c r="I174" t="s">
        <v>71</v>
      </c>
    </row>
    <row r="175" spans="1:9" x14ac:dyDescent="0.2">
      <c r="A175" t="s">
        <v>176</v>
      </c>
      <c r="B175" t="s">
        <v>120</v>
      </c>
      <c r="C175" t="s">
        <v>127</v>
      </c>
      <c r="D175" t="s">
        <v>453</v>
      </c>
      <c r="E175" t="s">
        <v>13</v>
      </c>
      <c r="F175">
        <v>6.2</v>
      </c>
      <c r="H175" t="s">
        <v>176</v>
      </c>
      <c r="I175" t="s">
        <v>71</v>
      </c>
    </row>
    <row r="176" spans="1:9" x14ac:dyDescent="0.2">
      <c r="A176" t="s">
        <v>176</v>
      </c>
      <c r="B176" t="s">
        <v>120</v>
      </c>
      <c r="C176" t="s">
        <v>127</v>
      </c>
      <c r="D176" t="s">
        <v>459</v>
      </c>
      <c r="E176" t="s">
        <v>13</v>
      </c>
      <c r="F176">
        <v>2.4500000000000002</v>
      </c>
      <c r="H176" t="s">
        <v>201</v>
      </c>
      <c r="I176" t="s">
        <v>71</v>
      </c>
    </row>
    <row r="177" spans="1:9" x14ac:dyDescent="0.2">
      <c r="A177" t="s">
        <v>176</v>
      </c>
      <c r="B177" t="s">
        <v>120</v>
      </c>
      <c r="C177" t="s">
        <v>127</v>
      </c>
      <c r="D177" t="s">
        <v>463</v>
      </c>
      <c r="E177" t="s">
        <v>13</v>
      </c>
      <c r="F177">
        <v>3.01</v>
      </c>
      <c r="H177" t="s">
        <v>201</v>
      </c>
      <c r="I177" t="s">
        <v>71</v>
      </c>
    </row>
    <row r="178" spans="1:9" x14ac:dyDescent="0.2">
      <c r="A178" t="s">
        <v>176</v>
      </c>
      <c r="B178" t="s">
        <v>120</v>
      </c>
      <c r="C178" t="s">
        <v>132</v>
      </c>
      <c r="D178" t="s">
        <v>440</v>
      </c>
      <c r="E178" t="s">
        <v>13</v>
      </c>
      <c r="F178">
        <v>3.8</v>
      </c>
      <c r="H178" t="s">
        <v>124</v>
      </c>
      <c r="I178" t="s">
        <v>16</v>
      </c>
    </row>
    <row r="179" spans="1:9" x14ac:dyDescent="0.2">
      <c r="A179" t="s">
        <v>176</v>
      </c>
      <c r="B179" t="s">
        <v>120</v>
      </c>
      <c r="C179" t="s">
        <v>132</v>
      </c>
      <c r="D179" t="s">
        <v>444</v>
      </c>
      <c r="E179" t="s">
        <v>13</v>
      </c>
      <c r="F179">
        <v>2.91</v>
      </c>
      <c r="H179" t="s">
        <v>124</v>
      </c>
      <c r="I179" t="s">
        <v>16</v>
      </c>
    </row>
    <row r="180" spans="1:9" x14ac:dyDescent="0.2">
      <c r="A180" t="s">
        <v>176</v>
      </c>
      <c r="B180" t="s">
        <v>120</v>
      </c>
      <c r="C180" t="s">
        <v>132</v>
      </c>
      <c r="D180" t="s">
        <v>447</v>
      </c>
      <c r="E180" t="s">
        <v>13</v>
      </c>
      <c r="F180">
        <v>3.48</v>
      </c>
      <c r="H180" t="s">
        <v>151</v>
      </c>
      <c r="I180" t="s">
        <v>16</v>
      </c>
    </row>
    <row r="181" spans="1:9" x14ac:dyDescent="0.2">
      <c r="A181" t="s">
        <v>176</v>
      </c>
      <c r="B181" t="s">
        <v>120</v>
      </c>
      <c r="C181" t="s">
        <v>132</v>
      </c>
      <c r="D181" t="s">
        <v>449</v>
      </c>
      <c r="E181" t="s">
        <v>13</v>
      </c>
      <c r="F181">
        <v>4.78</v>
      </c>
      <c r="H181" t="s">
        <v>151</v>
      </c>
      <c r="I181" t="s">
        <v>16</v>
      </c>
    </row>
    <row r="182" spans="1:9" x14ac:dyDescent="0.2">
      <c r="A182" t="s">
        <v>176</v>
      </c>
      <c r="B182" t="s">
        <v>120</v>
      </c>
      <c r="C182" t="s">
        <v>132</v>
      </c>
      <c r="D182" t="s">
        <v>456</v>
      </c>
      <c r="E182" t="s">
        <v>13</v>
      </c>
      <c r="F182">
        <v>6.44</v>
      </c>
      <c r="H182" t="s">
        <v>176</v>
      </c>
      <c r="I182" t="s">
        <v>71</v>
      </c>
    </row>
    <row r="183" spans="1:9" x14ac:dyDescent="0.2">
      <c r="A183" t="s">
        <v>176</v>
      </c>
      <c r="B183" t="s">
        <v>120</v>
      </c>
      <c r="C183" t="s">
        <v>132</v>
      </c>
      <c r="D183" t="s">
        <v>457</v>
      </c>
      <c r="E183" t="s">
        <v>13</v>
      </c>
      <c r="F183">
        <v>4.1900000000000004</v>
      </c>
      <c r="H183" t="s">
        <v>176</v>
      </c>
      <c r="I183" t="s">
        <v>71</v>
      </c>
    </row>
    <row r="184" spans="1:9" x14ac:dyDescent="0.2">
      <c r="A184" t="s">
        <v>176</v>
      </c>
      <c r="B184" t="s">
        <v>120</v>
      </c>
      <c r="C184" t="s">
        <v>132</v>
      </c>
      <c r="D184" t="s">
        <v>462</v>
      </c>
      <c r="E184" t="s">
        <v>13</v>
      </c>
      <c r="F184">
        <v>5.45</v>
      </c>
      <c r="H184" t="s">
        <v>201</v>
      </c>
      <c r="I184" t="s">
        <v>71</v>
      </c>
    </row>
    <row r="185" spans="1:9" x14ac:dyDescent="0.2">
      <c r="A185" t="s">
        <v>176</v>
      </c>
      <c r="B185" t="s">
        <v>120</v>
      </c>
      <c r="C185" t="s">
        <v>121</v>
      </c>
      <c r="D185" t="s">
        <v>441</v>
      </c>
      <c r="E185" t="s">
        <v>13</v>
      </c>
      <c r="F185">
        <v>2.0099999999999998</v>
      </c>
      <c r="H185" t="s">
        <v>124</v>
      </c>
      <c r="I185" t="s">
        <v>16</v>
      </c>
    </row>
    <row r="186" spans="1:9" x14ac:dyDescent="0.2">
      <c r="A186" t="s">
        <v>176</v>
      </c>
      <c r="B186" t="s">
        <v>120</v>
      </c>
      <c r="C186" t="s">
        <v>121</v>
      </c>
      <c r="D186" t="s">
        <v>442</v>
      </c>
      <c r="E186" t="s">
        <v>13</v>
      </c>
      <c r="F186">
        <v>6.3</v>
      </c>
      <c r="H186" t="s">
        <v>124</v>
      </c>
      <c r="I186" t="s">
        <v>16</v>
      </c>
    </row>
    <row r="187" spans="1:9" x14ac:dyDescent="0.2">
      <c r="A187" t="s">
        <v>176</v>
      </c>
      <c r="B187" t="s">
        <v>120</v>
      </c>
      <c r="C187" t="s">
        <v>121</v>
      </c>
      <c r="D187" t="s">
        <v>446</v>
      </c>
      <c r="E187" t="s">
        <v>13</v>
      </c>
      <c r="F187">
        <v>4.21</v>
      </c>
      <c r="H187" t="s">
        <v>151</v>
      </c>
      <c r="I187" t="s">
        <v>16</v>
      </c>
    </row>
    <row r="188" spans="1:9" x14ac:dyDescent="0.2">
      <c r="A188" t="s">
        <v>176</v>
      </c>
      <c r="B188" t="s">
        <v>120</v>
      </c>
      <c r="C188" t="s">
        <v>121</v>
      </c>
      <c r="D188" t="s">
        <v>451</v>
      </c>
      <c r="E188" t="s">
        <v>13</v>
      </c>
      <c r="F188">
        <v>4.88</v>
      </c>
      <c r="H188" t="s">
        <v>151</v>
      </c>
      <c r="I188" t="s">
        <v>16</v>
      </c>
    </row>
    <row r="189" spans="1:9" x14ac:dyDescent="0.2">
      <c r="A189" t="s">
        <v>176</v>
      </c>
      <c r="B189" t="s">
        <v>120</v>
      </c>
      <c r="C189" t="s">
        <v>121</v>
      </c>
      <c r="D189" t="s">
        <v>454</v>
      </c>
      <c r="E189" t="s">
        <v>13</v>
      </c>
      <c r="F189">
        <v>11.2</v>
      </c>
      <c r="H189" t="s">
        <v>176</v>
      </c>
      <c r="I189" t="s">
        <v>71</v>
      </c>
    </row>
    <row r="190" spans="1:9" x14ac:dyDescent="0.2">
      <c r="A190" t="s">
        <v>176</v>
      </c>
      <c r="B190" t="s">
        <v>120</v>
      </c>
      <c r="C190" t="s">
        <v>121</v>
      </c>
      <c r="D190" t="s">
        <v>455</v>
      </c>
      <c r="E190" t="s">
        <v>13</v>
      </c>
      <c r="F190">
        <v>8.43</v>
      </c>
      <c r="H190" t="s">
        <v>176</v>
      </c>
      <c r="I190" t="s">
        <v>71</v>
      </c>
    </row>
    <row r="191" spans="1:9" x14ac:dyDescent="0.2">
      <c r="A191" t="s">
        <v>176</v>
      </c>
      <c r="B191" t="s">
        <v>120</v>
      </c>
      <c r="C191" t="s">
        <v>121</v>
      </c>
      <c r="D191" t="s">
        <v>458</v>
      </c>
      <c r="E191" t="s">
        <v>13</v>
      </c>
      <c r="F191">
        <v>4.9400000000000004</v>
      </c>
      <c r="H191" t="s">
        <v>201</v>
      </c>
      <c r="I191" t="s">
        <v>71</v>
      </c>
    </row>
    <row r="192" spans="1:9" x14ac:dyDescent="0.2">
      <c r="A192" t="s">
        <v>176</v>
      </c>
      <c r="B192" t="s">
        <v>120</v>
      </c>
      <c r="C192" t="s">
        <v>121</v>
      </c>
      <c r="D192" t="s">
        <v>460</v>
      </c>
      <c r="E192" t="s">
        <v>13</v>
      </c>
      <c r="F192">
        <v>3.6</v>
      </c>
      <c r="H192" t="s">
        <v>201</v>
      </c>
      <c r="I192" t="s">
        <v>71</v>
      </c>
    </row>
    <row r="193" spans="1:9" x14ac:dyDescent="0.2">
      <c r="A193" t="s">
        <v>176</v>
      </c>
      <c r="B193" t="s">
        <v>120</v>
      </c>
      <c r="C193" t="s">
        <v>121</v>
      </c>
      <c r="D193" t="s">
        <v>461</v>
      </c>
      <c r="E193" t="s">
        <v>13</v>
      </c>
      <c r="F193">
        <v>2.96</v>
      </c>
      <c r="H193" t="s">
        <v>201</v>
      </c>
      <c r="I193" t="s">
        <v>71</v>
      </c>
    </row>
    <row r="194" spans="1:9" x14ac:dyDescent="0.2">
      <c r="A194" t="s">
        <v>464</v>
      </c>
      <c r="B194" t="s">
        <v>10</v>
      </c>
      <c r="C194" t="s">
        <v>25</v>
      </c>
      <c r="D194" t="s">
        <v>26</v>
      </c>
      <c r="E194" t="s">
        <v>17</v>
      </c>
      <c r="F194">
        <v>9.2100000000000009</v>
      </c>
      <c r="H194" t="s">
        <v>15</v>
      </c>
      <c r="I194" t="s">
        <v>16</v>
      </c>
    </row>
    <row r="195" spans="1:9" x14ac:dyDescent="0.2">
      <c r="A195" t="s">
        <v>464</v>
      </c>
      <c r="B195" t="s">
        <v>10</v>
      </c>
      <c r="C195" t="s">
        <v>25</v>
      </c>
      <c r="D195" t="s">
        <v>470</v>
      </c>
      <c r="E195" t="s">
        <v>17</v>
      </c>
      <c r="F195">
        <v>5.64</v>
      </c>
      <c r="H195" t="s">
        <v>15</v>
      </c>
      <c r="I195" t="s">
        <v>16</v>
      </c>
    </row>
    <row r="196" spans="1:9" x14ac:dyDescent="0.2">
      <c r="A196" t="s">
        <v>464</v>
      </c>
      <c r="B196" t="s">
        <v>10</v>
      </c>
      <c r="C196" t="s">
        <v>25</v>
      </c>
      <c r="D196" t="s">
        <v>471</v>
      </c>
      <c r="E196" t="s">
        <v>17</v>
      </c>
      <c r="F196">
        <v>4.24</v>
      </c>
      <c r="H196" t="s">
        <v>45</v>
      </c>
      <c r="I196" t="s">
        <v>16</v>
      </c>
    </row>
    <row r="197" spans="1:9" x14ac:dyDescent="0.2">
      <c r="A197" t="s">
        <v>464</v>
      </c>
      <c r="B197" t="s">
        <v>10</v>
      </c>
      <c r="C197" t="s">
        <v>25</v>
      </c>
      <c r="D197" t="s">
        <v>474</v>
      </c>
      <c r="E197" t="s">
        <v>17</v>
      </c>
      <c r="F197">
        <v>3.59</v>
      </c>
      <c r="H197" t="s">
        <v>45</v>
      </c>
      <c r="I197" t="s">
        <v>16</v>
      </c>
    </row>
    <row r="198" spans="1:9" x14ac:dyDescent="0.2">
      <c r="A198" t="s">
        <v>464</v>
      </c>
      <c r="B198" t="s">
        <v>10</v>
      </c>
      <c r="C198" t="s">
        <v>25</v>
      </c>
      <c r="D198" t="s">
        <v>467</v>
      </c>
      <c r="E198" t="s">
        <v>17</v>
      </c>
      <c r="F198">
        <v>2.73</v>
      </c>
      <c r="H198" t="s">
        <v>70</v>
      </c>
      <c r="I198" t="s">
        <v>71</v>
      </c>
    </row>
    <row r="199" spans="1:9" x14ac:dyDescent="0.2">
      <c r="A199" t="s">
        <v>464</v>
      </c>
      <c r="B199" t="s">
        <v>10</v>
      </c>
      <c r="C199" t="s">
        <v>25</v>
      </c>
      <c r="D199" t="s">
        <v>430</v>
      </c>
      <c r="E199" t="s">
        <v>17</v>
      </c>
      <c r="F199">
        <v>8.9499999999999993</v>
      </c>
      <c r="H199" t="s">
        <v>70</v>
      </c>
      <c r="I199" t="s">
        <v>71</v>
      </c>
    </row>
    <row r="200" spans="1:9" x14ac:dyDescent="0.2">
      <c r="A200" t="s">
        <v>464</v>
      </c>
      <c r="B200" t="s">
        <v>10</v>
      </c>
      <c r="C200" t="s">
        <v>25</v>
      </c>
      <c r="D200" t="s">
        <v>469</v>
      </c>
      <c r="E200" t="s">
        <v>17</v>
      </c>
      <c r="F200">
        <v>2.68</v>
      </c>
      <c r="H200" t="s">
        <v>97</v>
      </c>
      <c r="I200" t="s">
        <v>71</v>
      </c>
    </row>
    <row r="201" spans="1:9" x14ac:dyDescent="0.2">
      <c r="A201" t="s">
        <v>464</v>
      </c>
      <c r="B201" t="s">
        <v>10</v>
      </c>
      <c r="C201" t="s">
        <v>25</v>
      </c>
      <c r="D201" t="s">
        <v>316</v>
      </c>
      <c r="E201" t="s">
        <v>17</v>
      </c>
      <c r="F201">
        <v>2.59</v>
      </c>
      <c r="H201" t="s">
        <v>97</v>
      </c>
      <c r="I201" t="s">
        <v>71</v>
      </c>
    </row>
    <row r="202" spans="1:9" x14ac:dyDescent="0.2">
      <c r="A202" t="s">
        <v>464</v>
      </c>
      <c r="B202" t="s">
        <v>10</v>
      </c>
      <c r="C202" t="s">
        <v>11</v>
      </c>
      <c r="D202" t="s">
        <v>468</v>
      </c>
      <c r="E202" t="s">
        <v>17</v>
      </c>
      <c r="F202">
        <v>5.89</v>
      </c>
      <c r="H202" t="s">
        <v>45</v>
      </c>
      <c r="I202" t="s">
        <v>16</v>
      </c>
    </row>
    <row r="203" spans="1:9" x14ac:dyDescent="0.2">
      <c r="A203" t="s">
        <v>464</v>
      </c>
      <c r="B203" t="s">
        <v>10</v>
      </c>
      <c r="C203" t="s">
        <v>11</v>
      </c>
      <c r="D203" t="s">
        <v>425</v>
      </c>
      <c r="E203" t="s">
        <v>17</v>
      </c>
      <c r="F203">
        <v>12.3</v>
      </c>
      <c r="H203" t="s">
        <v>45</v>
      </c>
      <c r="I203" t="s">
        <v>16</v>
      </c>
    </row>
    <row r="204" spans="1:9" x14ac:dyDescent="0.2">
      <c r="A204" t="s">
        <v>464</v>
      </c>
      <c r="B204" t="s">
        <v>10</v>
      </c>
      <c r="C204" t="s">
        <v>11</v>
      </c>
      <c r="D204" t="s">
        <v>473</v>
      </c>
      <c r="E204" t="s">
        <v>17</v>
      </c>
      <c r="F204">
        <v>4.42</v>
      </c>
      <c r="H204" t="s">
        <v>15</v>
      </c>
      <c r="I204" t="s">
        <v>16</v>
      </c>
    </row>
    <row r="205" spans="1:9" x14ac:dyDescent="0.2">
      <c r="A205" t="s">
        <v>464</v>
      </c>
      <c r="B205" t="s">
        <v>10</v>
      </c>
      <c r="C205" t="s">
        <v>11</v>
      </c>
      <c r="D205" t="s">
        <v>477</v>
      </c>
      <c r="E205" t="s">
        <v>17</v>
      </c>
      <c r="F205">
        <v>3.82</v>
      </c>
      <c r="H205" t="s">
        <v>15</v>
      </c>
      <c r="I205" t="s">
        <v>16</v>
      </c>
    </row>
    <row r="206" spans="1:9" x14ac:dyDescent="0.2">
      <c r="A206" t="s">
        <v>464</v>
      </c>
      <c r="B206" t="s">
        <v>10</v>
      </c>
      <c r="C206" t="s">
        <v>11</v>
      </c>
      <c r="D206" t="s">
        <v>465</v>
      </c>
      <c r="E206" t="s">
        <v>17</v>
      </c>
      <c r="F206">
        <v>4.43</v>
      </c>
      <c r="H206" t="s">
        <v>97</v>
      </c>
      <c r="I206" t="s">
        <v>71</v>
      </c>
    </row>
    <row r="207" spans="1:9" x14ac:dyDescent="0.2">
      <c r="A207" t="s">
        <v>464</v>
      </c>
      <c r="B207" t="s">
        <v>10</v>
      </c>
      <c r="C207" t="s">
        <v>11</v>
      </c>
      <c r="D207" t="s">
        <v>466</v>
      </c>
      <c r="E207" t="s">
        <v>17</v>
      </c>
      <c r="F207">
        <v>4.79</v>
      </c>
      <c r="H207" t="s">
        <v>70</v>
      </c>
      <c r="I207" t="s">
        <v>71</v>
      </c>
    </row>
    <row r="208" spans="1:9" x14ac:dyDescent="0.2">
      <c r="A208" t="s">
        <v>464</v>
      </c>
      <c r="B208" t="s">
        <v>10</v>
      </c>
      <c r="C208" t="s">
        <v>11</v>
      </c>
      <c r="D208" t="s">
        <v>438</v>
      </c>
      <c r="E208" t="s">
        <v>17</v>
      </c>
      <c r="F208">
        <v>5.19</v>
      </c>
      <c r="H208" t="s">
        <v>97</v>
      </c>
      <c r="I208" t="s">
        <v>71</v>
      </c>
    </row>
    <row r="209" spans="1:9" x14ac:dyDescent="0.2">
      <c r="A209" t="s">
        <v>464</v>
      </c>
      <c r="B209" t="s">
        <v>10</v>
      </c>
      <c r="C209" t="s">
        <v>11</v>
      </c>
      <c r="D209" t="s">
        <v>475</v>
      </c>
      <c r="E209" t="s">
        <v>17</v>
      </c>
      <c r="F209">
        <v>9.26</v>
      </c>
      <c r="H209" t="s">
        <v>70</v>
      </c>
      <c r="I209" t="s">
        <v>71</v>
      </c>
    </row>
    <row r="210" spans="1:9" x14ac:dyDescent="0.2">
      <c r="A210" t="s">
        <v>464</v>
      </c>
      <c r="B210" t="s">
        <v>10</v>
      </c>
      <c r="C210" t="s">
        <v>34</v>
      </c>
      <c r="D210" t="s">
        <v>472</v>
      </c>
      <c r="E210" t="s">
        <v>17</v>
      </c>
      <c r="F210">
        <v>3.66</v>
      </c>
      <c r="H210" t="s">
        <v>45</v>
      </c>
      <c r="I210" t="s">
        <v>16</v>
      </c>
    </row>
    <row r="211" spans="1:9" x14ac:dyDescent="0.2">
      <c r="A211" t="s">
        <v>464</v>
      </c>
      <c r="B211" t="s">
        <v>10</v>
      </c>
      <c r="C211" t="s">
        <v>34</v>
      </c>
      <c r="D211" t="s">
        <v>39</v>
      </c>
      <c r="E211" t="s">
        <v>17</v>
      </c>
      <c r="F211">
        <v>5.63</v>
      </c>
      <c r="H211" t="s">
        <v>15</v>
      </c>
      <c r="I211" t="s">
        <v>16</v>
      </c>
    </row>
    <row r="212" spans="1:9" x14ac:dyDescent="0.2">
      <c r="A212" t="s">
        <v>464</v>
      </c>
      <c r="B212" t="s">
        <v>10</v>
      </c>
      <c r="C212" t="s">
        <v>34</v>
      </c>
      <c r="D212" t="s">
        <v>423</v>
      </c>
      <c r="E212" t="s">
        <v>17</v>
      </c>
      <c r="F212">
        <v>3.73</v>
      </c>
      <c r="H212" t="s">
        <v>45</v>
      </c>
      <c r="I212" t="s">
        <v>16</v>
      </c>
    </row>
    <row r="213" spans="1:9" x14ac:dyDescent="0.2">
      <c r="A213" t="s">
        <v>464</v>
      </c>
      <c r="B213" t="s">
        <v>10</v>
      </c>
      <c r="C213" t="s">
        <v>34</v>
      </c>
      <c r="D213" t="s">
        <v>232</v>
      </c>
      <c r="E213" t="s">
        <v>17</v>
      </c>
      <c r="F213">
        <v>1.96</v>
      </c>
      <c r="H213" t="s">
        <v>15</v>
      </c>
      <c r="I213" t="s">
        <v>16</v>
      </c>
    </row>
    <row r="214" spans="1:9" x14ac:dyDescent="0.2">
      <c r="A214" t="s">
        <v>464</v>
      </c>
      <c r="B214" t="s">
        <v>10</v>
      </c>
      <c r="C214" t="s">
        <v>34</v>
      </c>
      <c r="D214" t="s">
        <v>308</v>
      </c>
      <c r="E214" t="s">
        <v>17</v>
      </c>
      <c r="F214">
        <v>3.48</v>
      </c>
      <c r="H214" t="s">
        <v>97</v>
      </c>
      <c r="I214" t="s">
        <v>71</v>
      </c>
    </row>
    <row r="215" spans="1:9" x14ac:dyDescent="0.2">
      <c r="A215" t="s">
        <v>464</v>
      </c>
      <c r="B215" t="s">
        <v>10</v>
      </c>
      <c r="C215" t="s">
        <v>34</v>
      </c>
      <c r="D215" t="s">
        <v>82</v>
      </c>
      <c r="E215" t="s">
        <v>17</v>
      </c>
      <c r="F215">
        <v>13.4</v>
      </c>
      <c r="H215" t="s">
        <v>70</v>
      </c>
      <c r="I215" t="s">
        <v>71</v>
      </c>
    </row>
    <row r="216" spans="1:9" x14ac:dyDescent="0.2">
      <c r="A216" t="s">
        <v>464</v>
      </c>
      <c r="B216" t="s">
        <v>10</v>
      </c>
      <c r="C216" t="s">
        <v>34</v>
      </c>
      <c r="D216" t="s">
        <v>476</v>
      </c>
      <c r="E216" t="s">
        <v>17</v>
      </c>
      <c r="F216">
        <v>3.53</v>
      </c>
      <c r="H216" t="s">
        <v>97</v>
      </c>
      <c r="I216" t="s">
        <v>71</v>
      </c>
    </row>
    <row r="217" spans="1:9" x14ac:dyDescent="0.2">
      <c r="A217" t="s">
        <v>464</v>
      </c>
      <c r="B217" t="s">
        <v>10</v>
      </c>
      <c r="C217" t="s">
        <v>34</v>
      </c>
      <c r="D217" t="s">
        <v>68</v>
      </c>
      <c r="E217" t="s">
        <v>17</v>
      </c>
      <c r="F217">
        <v>7.61</v>
      </c>
      <c r="H217" t="s">
        <v>70</v>
      </c>
      <c r="I217" t="s">
        <v>71</v>
      </c>
    </row>
    <row r="218" spans="1:9" x14ac:dyDescent="0.2">
      <c r="A218" t="s">
        <v>464</v>
      </c>
      <c r="B218" t="s">
        <v>120</v>
      </c>
      <c r="C218" t="s">
        <v>127</v>
      </c>
      <c r="D218" t="s">
        <v>448</v>
      </c>
      <c r="E218" t="s">
        <v>17</v>
      </c>
      <c r="F218">
        <v>7.86</v>
      </c>
      <c r="H218" t="s">
        <v>151</v>
      </c>
      <c r="I218" t="s">
        <v>16</v>
      </c>
    </row>
    <row r="219" spans="1:9" x14ac:dyDescent="0.2">
      <c r="A219" t="s">
        <v>464</v>
      </c>
      <c r="B219" t="s">
        <v>120</v>
      </c>
      <c r="C219" t="s">
        <v>127</v>
      </c>
      <c r="D219" t="s">
        <v>479</v>
      </c>
      <c r="E219" t="s">
        <v>17</v>
      </c>
      <c r="F219">
        <v>15.5</v>
      </c>
      <c r="H219" t="s">
        <v>124</v>
      </c>
      <c r="I219" t="s">
        <v>16</v>
      </c>
    </row>
    <row r="220" spans="1:9" x14ac:dyDescent="0.2">
      <c r="A220" t="s">
        <v>464</v>
      </c>
      <c r="B220" t="s">
        <v>120</v>
      </c>
      <c r="C220" t="s">
        <v>127</v>
      </c>
      <c r="D220" t="s">
        <v>482</v>
      </c>
      <c r="E220" t="s">
        <v>17</v>
      </c>
      <c r="F220">
        <v>9.74</v>
      </c>
      <c r="H220" t="s">
        <v>151</v>
      </c>
      <c r="I220" t="s">
        <v>16</v>
      </c>
    </row>
    <row r="221" spans="1:9" x14ac:dyDescent="0.2">
      <c r="A221" t="s">
        <v>464</v>
      </c>
      <c r="B221" t="s">
        <v>120</v>
      </c>
      <c r="C221" t="s">
        <v>127</v>
      </c>
      <c r="D221" t="s">
        <v>496</v>
      </c>
      <c r="E221" t="s">
        <v>17</v>
      </c>
      <c r="F221">
        <v>14.9</v>
      </c>
      <c r="H221" t="s">
        <v>124</v>
      </c>
      <c r="I221" t="s">
        <v>16</v>
      </c>
    </row>
    <row r="222" spans="1:9" x14ac:dyDescent="0.2">
      <c r="A222" t="s">
        <v>464</v>
      </c>
      <c r="B222" t="s">
        <v>120</v>
      </c>
      <c r="C222" t="s">
        <v>127</v>
      </c>
      <c r="D222" t="s">
        <v>480</v>
      </c>
      <c r="E222" t="s">
        <v>17</v>
      </c>
      <c r="F222">
        <v>19.100000000000001</v>
      </c>
      <c r="H222" t="s">
        <v>176</v>
      </c>
      <c r="I222" t="s">
        <v>71</v>
      </c>
    </row>
    <row r="223" spans="1:9" x14ac:dyDescent="0.2">
      <c r="A223" t="s">
        <v>464</v>
      </c>
      <c r="B223" t="s">
        <v>120</v>
      </c>
      <c r="C223" t="s">
        <v>127</v>
      </c>
      <c r="D223" t="s">
        <v>483</v>
      </c>
      <c r="E223" t="s">
        <v>17</v>
      </c>
      <c r="F223">
        <v>6.78</v>
      </c>
      <c r="H223" t="s">
        <v>176</v>
      </c>
      <c r="I223" t="s">
        <v>71</v>
      </c>
    </row>
    <row r="224" spans="1:9" x14ac:dyDescent="0.2">
      <c r="A224" t="s">
        <v>464</v>
      </c>
      <c r="B224" t="s">
        <v>120</v>
      </c>
      <c r="C224" t="s">
        <v>127</v>
      </c>
      <c r="D224" t="s">
        <v>408</v>
      </c>
      <c r="E224" t="s">
        <v>17</v>
      </c>
      <c r="F224">
        <v>26</v>
      </c>
      <c r="H224" t="s">
        <v>201</v>
      </c>
      <c r="I224" t="s">
        <v>71</v>
      </c>
    </row>
    <row r="225" spans="1:9" x14ac:dyDescent="0.2">
      <c r="A225" t="s">
        <v>464</v>
      </c>
      <c r="B225" t="s">
        <v>120</v>
      </c>
      <c r="C225" t="s">
        <v>127</v>
      </c>
      <c r="D225" t="s">
        <v>492</v>
      </c>
      <c r="E225" t="s">
        <v>17</v>
      </c>
      <c r="F225">
        <v>19.600000000000001</v>
      </c>
      <c r="H225" t="s">
        <v>201</v>
      </c>
      <c r="I225" t="s">
        <v>71</v>
      </c>
    </row>
    <row r="226" spans="1:9" x14ac:dyDescent="0.2">
      <c r="A226" t="s">
        <v>464</v>
      </c>
      <c r="B226" t="s">
        <v>120</v>
      </c>
      <c r="C226" t="s">
        <v>127</v>
      </c>
      <c r="D226" t="s">
        <v>494</v>
      </c>
      <c r="E226" t="s">
        <v>17</v>
      </c>
      <c r="F226">
        <v>4.22</v>
      </c>
      <c r="H226" t="s">
        <v>201</v>
      </c>
      <c r="I226" t="s">
        <v>71</v>
      </c>
    </row>
    <row r="227" spans="1:9" x14ac:dyDescent="0.2">
      <c r="A227" t="s">
        <v>464</v>
      </c>
      <c r="B227" t="s">
        <v>120</v>
      </c>
      <c r="C227" t="s">
        <v>132</v>
      </c>
      <c r="D227" t="s">
        <v>481</v>
      </c>
      <c r="E227" t="s">
        <v>17</v>
      </c>
      <c r="F227">
        <v>6.43</v>
      </c>
      <c r="H227" t="s">
        <v>124</v>
      </c>
      <c r="I227" t="s">
        <v>16</v>
      </c>
    </row>
    <row r="228" spans="1:9" x14ac:dyDescent="0.2">
      <c r="A228" t="s">
        <v>464</v>
      </c>
      <c r="B228" t="s">
        <v>120</v>
      </c>
      <c r="C228" t="s">
        <v>132</v>
      </c>
      <c r="D228" t="s">
        <v>166</v>
      </c>
      <c r="E228" t="s">
        <v>17</v>
      </c>
      <c r="F228">
        <v>6.87</v>
      </c>
      <c r="H228" t="s">
        <v>151</v>
      </c>
      <c r="I228" t="s">
        <v>16</v>
      </c>
    </row>
    <row r="229" spans="1:9" x14ac:dyDescent="0.2">
      <c r="A229" t="s">
        <v>464</v>
      </c>
      <c r="B229" t="s">
        <v>120</v>
      </c>
      <c r="C229" t="s">
        <v>132</v>
      </c>
      <c r="D229" t="s">
        <v>491</v>
      </c>
      <c r="E229" t="s">
        <v>17</v>
      </c>
      <c r="F229">
        <v>3.15</v>
      </c>
      <c r="H229" t="s">
        <v>124</v>
      </c>
      <c r="I229" t="s">
        <v>16</v>
      </c>
    </row>
    <row r="230" spans="1:9" x14ac:dyDescent="0.2">
      <c r="A230" t="s">
        <v>464</v>
      </c>
      <c r="B230" t="s">
        <v>120</v>
      </c>
      <c r="C230" t="s">
        <v>132</v>
      </c>
      <c r="D230" t="s">
        <v>478</v>
      </c>
      <c r="E230" t="s">
        <v>17</v>
      </c>
      <c r="F230">
        <v>15</v>
      </c>
      <c r="H230" t="s">
        <v>176</v>
      </c>
      <c r="I230" t="s">
        <v>71</v>
      </c>
    </row>
    <row r="231" spans="1:9" x14ac:dyDescent="0.2">
      <c r="A231" t="s">
        <v>464</v>
      </c>
      <c r="B231" t="s">
        <v>120</v>
      </c>
      <c r="C231" t="s">
        <v>132</v>
      </c>
      <c r="D231" t="s">
        <v>488</v>
      </c>
      <c r="E231" t="s">
        <v>17</v>
      </c>
      <c r="F231">
        <v>4.59</v>
      </c>
      <c r="H231" t="s">
        <v>176</v>
      </c>
      <c r="I231" t="s">
        <v>71</v>
      </c>
    </row>
    <row r="232" spans="1:9" x14ac:dyDescent="0.2">
      <c r="A232" t="s">
        <v>464</v>
      </c>
      <c r="B232" t="s">
        <v>120</v>
      </c>
      <c r="C232" t="s">
        <v>132</v>
      </c>
      <c r="D232" t="s">
        <v>489</v>
      </c>
      <c r="E232" t="s">
        <v>17</v>
      </c>
      <c r="F232">
        <v>1.18</v>
      </c>
      <c r="H232" t="s">
        <v>201</v>
      </c>
      <c r="I232" t="s">
        <v>71</v>
      </c>
    </row>
    <row r="233" spans="1:9" x14ac:dyDescent="0.2">
      <c r="A233" t="s">
        <v>464</v>
      </c>
      <c r="B233" t="s">
        <v>120</v>
      </c>
      <c r="C233" t="s">
        <v>132</v>
      </c>
      <c r="D233" t="s">
        <v>490</v>
      </c>
      <c r="E233" t="s">
        <v>17</v>
      </c>
      <c r="F233">
        <v>5.68</v>
      </c>
      <c r="H233" t="s">
        <v>201</v>
      </c>
      <c r="I233" t="s">
        <v>71</v>
      </c>
    </row>
    <row r="234" spans="1:9" x14ac:dyDescent="0.2">
      <c r="A234" t="s">
        <v>464</v>
      </c>
      <c r="B234" t="s">
        <v>120</v>
      </c>
      <c r="C234" t="s">
        <v>132</v>
      </c>
      <c r="D234" t="s">
        <v>493</v>
      </c>
      <c r="E234" t="s">
        <v>17</v>
      </c>
      <c r="F234">
        <v>1.77</v>
      </c>
      <c r="H234" t="s">
        <v>201</v>
      </c>
      <c r="I234" t="s">
        <v>71</v>
      </c>
    </row>
    <row r="235" spans="1:9" x14ac:dyDescent="0.2">
      <c r="A235" t="s">
        <v>464</v>
      </c>
      <c r="B235" t="s">
        <v>120</v>
      </c>
      <c r="C235" t="s">
        <v>121</v>
      </c>
      <c r="D235" t="s">
        <v>484</v>
      </c>
      <c r="E235" t="s">
        <v>17</v>
      </c>
      <c r="F235">
        <v>4.05</v>
      </c>
      <c r="H235" t="s">
        <v>151</v>
      </c>
      <c r="I235" t="s">
        <v>16</v>
      </c>
    </row>
    <row r="236" spans="1:9" x14ac:dyDescent="0.2">
      <c r="A236" t="s">
        <v>464</v>
      </c>
      <c r="B236" t="s">
        <v>120</v>
      </c>
      <c r="C236" t="s">
        <v>121</v>
      </c>
      <c r="D236" t="s">
        <v>485</v>
      </c>
      <c r="E236" t="s">
        <v>17</v>
      </c>
      <c r="F236">
        <v>15.1</v>
      </c>
      <c r="H236" t="s">
        <v>124</v>
      </c>
      <c r="I236" t="s">
        <v>16</v>
      </c>
    </row>
    <row r="237" spans="1:9" x14ac:dyDescent="0.2">
      <c r="A237" t="s">
        <v>464</v>
      </c>
      <c r="B237" t="s">
        <v>120</v>
      </c>
      <c r="C237" t="s">
        <v>121</v>
      </c>
      <c r="D237" t="s">
        <v>487</v>
      </c>
      <c r="E237" t="s">
        <v>17</v>
      </c>
      <c r="F237">
        <v>2.5</v>
      </c>
      <c r="H237" t="s">
        <v>151</v>
      </c>
      <c r="I237" t="s">
        <v>16</v>
      </c>
    </row>
    <row r="238" spans="1:9" x14ac:dyDescent="0.2">
      <c r="A238" t="s">
        <v>464</v>
      </c>
      <c r="B238" t="s">
        <v>120</v>
      </c>
      <c r="C238" t="s">
        <v>121</v>
      </c>
      <c r="D238" t="s">
        <v>145</v>
      </c>
      <c r="E238" t="s">
        <v>17</v>
      </c>
      <c r="F238">
        <v>2.36</v>
      </c>
      <c r="H238" t="s">
        <v>124</v>
      </c>
      <c r="I238" t="s">
        <v>16</v>
      </c>
    </row>
    <row r="239" spans="1:9" x14ac:dyDescent="0.2">
      <c r="A239" t="s">
        <v>464</v>
      </c>
      <c r="B239" t="s">
        <v>120</v>
      </c>
      <c r="C239" t="s">
        <v>121</v>
      </c>
      <c r="D239" t="s">
        <v>486</v>
      </c>
      <c r="E239" t="s">
        <v>17</v>
      </c>
      <c r="F239">
        <v>1.83</v>
      </c>
      <c r="H239" t="s">
        <v>176</v>
      </c>
      <c r="I239" t="s">
        <v>71</v>
      </c>
    </row>
    <row r="240" spans="1:9" x14ac:dyDescent="0.2">
      <c r="A240" t="s">
        <v>464</v>
      </c>
      <c r="B240" t="s">
        <v>120</v>
      </c>
      <c r="C240" t="s">
        <v>121</v>
      </c>
      <c r="D240" t="s">
        <v>455</v>
      </c>
      <c r="E240" t="s">
        <v>17</v>
      </c>
      <c r="F240">
        <v>3.29</v>
      </c>
      <c r="H240" t="s">
        <v>176</v>
      </c>
      <c r="I240" t="s">
        <v>71</v>
      </c>
    </row>
    <row r="241" spans="1:9" x14ac:dyDescent="0.2">
      <c r="A241" t="s">
        <v>464</v>
      </c>
      <c r="B241" t="s">
        <v>120</v>
      </c>
      <c r="C241" t="s">
        <v>121</v>
      </c>
      <c r="D241" t="s">
        <v>495</v>
      </c>
      <c r="E241" t="s">
        <v>17</v>
      </c>
      <c r="F241">
        <v>13.8</v>
      </c>
      <c r="H241" t="s">
        <v>201</v>
      </c>
      <c r="I241" t="s">
        <v>71</v>
      </c>
    </row>
    <row r="242" spans="1:9" x14ac:dyDescent="0.2">
      <c r="A242" t="s">
        <v>9</v>
      </c>
      <c r="B242" t="s">
        <v>10</v>
      </c>
      <c r="C242" t="s">
        <v>25</v>
      </c>
      <c r="D242" t="s">
        <v>26</v>
      </c>
      <c r="E242" t="s">
        <v>17</v>
      </c>
      <c r="F242">
        <v>7.14</v>
      </c>
      <c r="G242" t="s">
        <v>27</v>
      </c>
      <c r="H242" t="s">
        <v>15</v>
      </c>
      <c r="I242" t="s">
        <v>16</v>
      </c>
    </row>
    <row r="243" spans="1:9" x14ac:dyDescent="0.2">
      <c r="A243" t="s">
        <v>9</v>
      </c>
      <c r="B243" t="s">
        <v>10</v>
      </c>
      <c r="C243" t="s">
        <v>25</v>
      </c>
      <c r="D243" t="s">
        <v>30</v>
      </c>
      <c r="E243" t="s">
        <v>17</v>
      </c>
      <c r="F243">
        <v>7.26</v>
      </c>
      <c r="G243" t="s">
        <v>33</v>
      </c>
      <c r="H243" t="s">
        <v>15</v>
      </c>
      <c r="I243" t="s">
        <v>16</v>
      </c>
    </row>
    <row r="244" spans="1:9" x14ac:dyDescent="0.2">
      <c r="A244" t="s">
        <v>9</v>
      </c>
      <c r="B244" t="s">
        <v>10</v>
      </c>
      <c r="C244" t="s">
        <v>25</v>
      </c>
      <c r="D244" t="s">
        <v>48</v>
      </c>
      <c r="E244" t="s">
        <v>17</v>
      </c>
      <c r="F244">
        <v>7.16</v>
      </c>
      <c r="G244" t="s">
        <v>51</v>
      </c>
      <c r="H244" t="s">
        <v>45</v>
      </c>
      <c r="I244" t="s">
        <v>16</v>
      </c>
    </row>
    <row r="245" spans="1:9" x14ac:dyDescent="0.2">
      <c r="A245" t="s">
        <v>9</v>
      </c>
      <c r="B245" t="s">
        <v>10</v>
      </c>
      <c r="C245" t="s">
        <v>25</v>
      </c>
      <c r="D245" t="s">
        <v>56</v>
      </c>
      <c r="E245" t="s">
        <v>17</v>
      </c>
      <c r="F245">
        <v>7.95</v>
      </c>
      <c r="G245" t="s">
        <v>57</v>
      </c>
      <c r="H245" t="s">
        <v>45</v>
      </c>
      <c r="I245" t="s">
        <v>16</v>
      </c>
    </row>
    <row r="246" spans="1:9" x14ac:dyDescent="0.2">
      <c r="A246" t="s">
        <v>9</v>
      </c>
      <c r="B246" t="s">
        <v>10</v>
      </c>
      <c r="C246" t="s">
        <v>25</v>
      </c>
      <c r="D246" t="s">
        <v>74</v>
      </c>
      <c r="E246" t="s">
        <v>17</v>
      </c>
      <c r="F246">
        <v>8.5</v>
      </c>
      <c r="G246" t="s">
        <v>77</v>
      </c>
      <c r="H246" t="s">
        <v>70</v>
      </c>
      <c r="I246" t="s">
        <v>71</v>
      </c>
    </row>
    <row r="247" spans="1:9" x14ac:dyDescent="0.2">
      <c r="A247" t="s">
        <v>9</v>
      </c>
      <c r="B247" t="s">
        <v>10</v>
      </c>
      <c r="C247" t="s">
        <v>25</v>
      </c>
      <c r="D247" t="s">
        <v>91</v>
      </c>
      <c r="E247" t="s">
        <v>17</v>
      </c>
      <c r="F247">
        <v>8.66</v>
      </c>
      <c r="G247" t="s">
        <v>92</v>
      </c>
      <c r="H247" t="s">
        <v>70</v>
      </c>
      <c r="I247" t="s">
        <v>71</v>
      </c>
    </row>
    <row r="248" spans="1:9" x14ac:dyDescent="0.2">
      <c r="A248" t="s">
        <v>9</v>
      </c>
      <c r="B248" t="s">
        <v>10</v>
      </c>
      <c r="C248" t="s">
        <v>25</v>
      </c>
      <c r="D248" t="s">
        <v>95</v>
      </c>
      <c r="E248" t="s">
        <v>17</v>
      </c>
      <c r="F248">
        <v>12.2</v>
      </c>
      <c r="G248" t="s">
        <v>96</v>
      </c>
      <c r="H248" t="s">
        <v>97</v>
      </c>
      <c r="I248" t="s">
        <v>71</v>
      </c>
    </row>
    <row r="249" spans="1:9" x14ac:dyDescent="0.2">
      <c r="A249" t="s">
        <v>9</v>
      </c>
      <c r="B249" t="s">
        <v>10</v>
      </c>
      <c r="C249" t="s">
        <v>25</v>
      </c>
      <c r="D249" t="s">
        <v>108</v>
      </c>
      <c r="E249" t="s">
        <v>17</v>
      </c>
      <c r="F249">
        <v>9.41</v>
      </c>
      <c r="G249" t="s">
        <v>111</v>
      </c>
      <c r="H249" t="s">
        <v>97</v>
      </c>
      <c r="I249" t="s">
        <v>71</v>
      </c>
    </row>
    <row r="250" spans="1:9" x14ac:dyDescent="0.2">
      <c r="A250" t="s">
        <v>9</v>
      </c>
      <c r="B250" t="s">
        <v>10</v>
      </c>
      <c r="C250" t="s">
        <v>11</v>
      </c>
      <c r="D250" t="s">
        <v>12</v>
      </c>
      <c r="E250" t="s">
        <v>17</v>
      </c>
      <c r="F250">
        <v>7.51</v>
      </c>
      <c r="G250" t="s">
        <v>18</v>
      </c>
      <c r="H250" t="s">
        <v>15</v>
      </c>
      <c r="I250" t="s">
        <v>16</v>
      </c>
    </row>
    <row r="251" spans="1:9" x14ac:dyDescent="0.2">
      <c r="A251" t="s">
        <v>9</v>
      </c>
      <c r="B251" t="s">
        <v>10</v>
      </c>
      <c r="C251" t="s">
        <v>11</v>
      </c>
      <c r="D251" t="s">
        <v>21</v>
      </c>
      <c r="E251" t="s">
        <v>17</v>
      </c>
      <c r="F251">
        <v>7.34</v>
      </c>
      <c r="G251" t="s">
        <v>23</v>
      </c>
      <c r="H251" t="s">
        <v>15</v>
      </c>
      <c r="I251" t="s">
        <v>16</v>
      </c>
    </row>
    <row r="252" spans="1:9" x14ac:dyDescent="0.2">
      <c r="A252" t="s">
        <v>9</v>
      </c>
      <c r="B252" t="s">
        <v>10</v>
      </c>
      <c r="C252" t="s">
        <v>11</v>
      </c>
      <c r="D252" t="s">
        <v>43</v>
      </c>
      <c r="E252" t="s">
        <v>17</v>
      </c>
      <c r="F252">
        <v>8.3699999999999992</v>
      </c>
      <c r="G252" t="s">
        <v>47</v>
      </c>
      <c r="H252" t="s">
        <v>45</v>
      </c>
      <c r="I252" t="s">
        <v>16</v>
      </c>
    </row>
    <row r="253" spans="1:9" x14ac:dyDescent="0.2">
      <c r="A253" t="s">
        <v>9</v>
      </c>
      <c r="B253" t="s">
        <v>10</v>
      </c>
      <c r="C253" t="s">
        <v>11</v>
      </c>
      <c r="D253" t="s">
        <v>52</v>
      </c>
      <c r="E253" t="s">
        <v>17</v>
      </c>
      <c r="F253">
        <v>7.07</v>
      </c>
      <c r="G253" t="s">
        <v>54</v>
      </c>
      <c r="H253" t="s">
        <v>45</v>
      </c>
      <c r="I253" t="s">
        <v>16</v>
      </c>
    </row>
    <row r="254" spans="1:9" x14ac:dyDescent="0.2">
      <c r="A254" t="s">
        <v>9</v>
      </c>
      <c r="B254" t="s">
        <v>10</v>
      </c>
      <c r="C254" t="s">
        <v>11</v>
      </c>
      <c r="D254" t="s">
        <v>78</v>
      </c>
      <c r="E254" t="s">
        <v>17</v>
      </c>
      <c r="F254">
        <v>8.4499999999999993</v>
      </c>
      <c r="G254" t="s">
        <v>79</v>
      </c>
      <c r="H254" t="s">
        <v>70</v>
      </c>
      <c r="I254" t="s">
        <v>71</v>
      </c>
    </row>
    <row r="255" spans="1:9" x14ac:dyDescent="0.2">
      <c r="A255" t="s">
        <v>9</v>
      </c>
      <c r="B255" t="s">
        <v>10</v>
      </c>
      <c r="C255" t="s">
        <v>11</v>
      </c>
      <c r="D255" t="s">
        <v>87</v>
      </c>
      <c r="E255" t="s">
        <v>17</v>
      </c>
      <c r="F255">
        <v>9.48</v>
      </c>
      <c r="G255" t="s">
        <v>90</v>
      </c>
      <c r="H255" t="s">
        <v>70</v>
      </c>
      <c r="I255" t="s">
        <v>71</v>
      </c>
    </row>
    <row r="256" spans="1:9" x14ac:dyDescent="0.2">
      <c r="A256" t="s">
        <v>9</v>
      </c>
      <c r="B256" t="s">
        <v>10</v>
      </c>
      <c r="C256" t="s">
        <v>11</v>
      </c>
      <c r="D256" t="s">
        <v>100</v>
      </c>
      <c r="E256" t="s">
        <v>17</v>
      </c>
      <c r="F256">
        <v>6.78</v>
      </c>
      <c r="G256" t="s">
        <v>101</v>
      </c>
      <c r="H256" t="s">
        <v>97</v>
      </c>
      <c r="I256" t="s">
        <v>71</v>
      </c>
    </row>
    <row r="257" spans="1:9" x14ac:dyDescent="0.2">
      <c r="A257" t="s">
        <v>9</v>
      </c>
      <c r="B257" t="s">
        <v>10</v>
      </c>
      <c r="C257" t="s">
        <v>11</v>
      </c>
      <c r="D257" t="s">
        <v>116</v>
      </c>
      <c r="E257" t="s">
        <v>17</v>
      </c>
      <c r="F257">
        <v>6.84</v>
      </c>
      <c r="G257" t="s">
        <v>117</v>
      </c>
      <c r="H257" t="s">
        <v>97</v>
      </c>
      <c r="I257" t="s">
        <v>71</v>
      </c>
    </row>
    <row r="258" spans="1:9" x14ac:dyDescent="0.2">
      <c r="A258" t="s">
        <v>9</v>
      </c>
      <c r="B258" t="s">
        <v>10</v>
      </c>
      <c r="C258" t="s">
        <v>34</v>
      </c>
      <c r="D258" t="s">
        <v>35</v>
      </c>
      <c r="E258" t="s">
        <v>17</v>
      </c>
      <c r="F258">
        <v>5.13</v>
      </c>
      <c r="G258" t="s">
        <v>38</v>
      </c>
      <c r="H258" t="s">
        <v>15</v>
      </c>
      <c r="I258" t="s">
        <v>16</v>
      </c>
    </row>
    <row r="259" spans="1:9" x14ac:dyDescent="0.2">
      <c r="A259" t="s">
        <v>9</v>
      </c>
      <c r="B259" t="s">
        <v>10</v>
      </c>
      <c r="C259" t="s">
        <v>34</v>
      </c>
      <c r="D259" t="s">
        <v>39</v>
      </c>
      <c r="E259" t="s">
        <v>17</v>
      </c>
      <c r="F259">
        <v>6.58</v>
      </c>
      <c r="G259" t="s">
        <v>41</v>
      </c>
      <c r="H259" t="s">
        <v>15</v>
      </c>
      <c r="I259" t="s">
        <v>16</v>
      </c>
    </row>
    <row r="260" spans="1:9" x14ac:dyDescent="0.2">
      <c r="A260" t="s">
        <v>9</v>
      </c>
      <c r="B260" t="s">
        <v>10</v>
      </c>
      <c r="C260" t="s">
        <v>34</v>
      </c>
      <c r="D260" t="s">
        <v>60</v>
      </c>
      <c r="E260" t="s">
        <v>17</v>
      </c>
      <c r="F260">
        <v>6.97</v>
      </c>
      <c r="G260" t="s">
        <v>61</v>
      </c>
      <c r="H260" t="s">
        <v>45</v>
      </c>
      <c r="I260" t="s">
        <v>16</v>
      </c>
    </row>
    <row r="261" spans="1:9" x14ac:dyDescent="0.2">
      <c r="A261" t="s">
        <v>9</v>
      </c>
      <c r="B261" t="s">
        <v>10</v>
      </c>
      <c r="C261" t="s">
        <v>34</v>
      </c>
      <c r="D261" t="s">
        <v>64</v>
      </c>
      <c r="E261" t="s">
        <v>17</v>
      </c>
      <c r="F261">
        <v>5.04</v>
      </c>
      <c r="G261" t="s">
        <v>66</v>
      </c>
      <c r="H261" t="s">
        <v>45</v>
      </c>
      <c r="I261" t="s">
        <v>16</v>
      </c>
    </row>
    <row r="262" spans="1:9" x14ac:dyDescent="0.2">
      <c r="A262" t="s">
        <v>9</v>
      </c>
      <c r="B262" t="s">
        <v>10</v>
      </c>
      <c r="C262" t="s">
        <v>34</v>
      </c>
      <c r="D262" t="s">
        <v>68</v>
      </c>
      <c r="E262" t="s">
        <v>17</v>
      </c>
      <c r="F262">
        <v>5.07</v>
      </c>
      <c r="G262" t="s">
        <v>73</v>
      </c>
      <c r="H262" t="s">
        <v>70</v>
      </c>
      <c r="I262" t="s">
        <v>71</v>
      </c>
    </row>
    <row r="263" spans="1:9" x14ac:dyDescent="0.2">
      <c r="A263" t="s">
        <v>9</v>
      </c>
      <c r="B263" t="s">
        <v>10</v>
      </c>
      <c r="C263" t="s">
        <v>34</v>
      </c>
      <c r="D263" t="s">
        <v>82</v>
      </c>
      <c r="E263" t="s">
        <v>17</v>
      </c>
      <c r="F263">
        <v>7.52</v>
      </c>
      <c r="G263" t="s">
        <v>86</v>
      </c>
      <c r="H263" t="s">
        <v>70</v>
      </c>
      <c r="I263" t="s">
        <v>71</v>
      </c>
    </row>
    <row r="264" spans="1:9" x14ac:dyDescent="0.2">
      <c r="A264" t="s">
        <v>9</v>
      </c>
      <c r="B264" t="s">
        <v>10</v>
      </c>
      <c r="C264" t="s">
        <v>34</v>
      </c>
      <c r="D264" t="s">
        <v>104</v>
      </c>
      <c r="E264" t="s">
        <v>17</v>
      </c>
      <c r="F264">
        <v>5.29</v>
      </c>
      <c r="G264" t="s">
        <v>106</v>
      </c>
      <c r="H264" t="s">
        <v>97</v>
      </c>
      <c r="I264" t="s">
        <v>71</v>
      </c>
    </row>
    <row r="265" spans="1:9" x14ac:dyDescent="0.2">
      <c r="A265" t="s">
        <v>9</v>
      </c>
      <c r="B265" t="s">
        <v>10</v>
      </c>
      <c r="C265" t="s">
        <v>34</v>
      </c>
      <c r="D265" t="s">
        <v>112</v>
      </c>
      <c r="E265" t="s">
        <v>17</v>
      </c>
      <c r="F265">
        <v>4.54</v>
      </c>
      <c r="G265" t="s">
        <v>115</v>
      </c>
      <c r="H265" t="s">
        <v>97</v>
      </c>
      <c r="I265" t="s">
        <v>71</v>
      </c>
    </row>
    <row r="266" spans="1:9" x14ac:dyDescent="0.2">
      <c r="A266" t="s">
        <v>9</v>
      </c>
      <c r="B266" t="s">
        <v>120</v>
      </c>
      <c r="C266" t="s">
        <v>127</v>
      </c>
      <c r="D266" t="s">
        <v>128</v>
      </c>
      <c r="E266" t="s">
        <v>17</v>
      </c>
      <c r="F266">
        <v>7.72</v>
      </c>
      <c r="G266" t="s">
        <v>130</v>
      </c>
      <c r="H266" t="s">
        <v>124</v>
      </c>
      <c r="I266" t="s">
        <v>16</v>
      </c>
    </row>
    <row r="267" spans="1:9" x14ac:dyDescent="0.2">
      <c r="A267" t="s">
        <v>9</v>
      </c>
      <c r="B267" t="s">
        <v>120</v>
      </c>
      <c r="C267" t="s">
        <v>127</v>
      </c>
      <c r="D267" t="s">
        <v>137</v>
      </c>
      <c r="E267" t="s">
        <v>17</v>
      </c>
      <c r="F267">
        <v>14.5</v>
      </c>
      <c r="G267" t="s">
        <v>139</v>
      </c>
      <c r="H267" t="s">
        <v>124</v>
      </c>
      <c r="I267" t="s">
        <v>16</v>
      </c>
    </row>
    <row r="268" spans="1:9" x14ac:dyDescent="0.2">
      <c r="A268" t="s">
        <v>9</v>
      </c>
      <c r="B268" t="s">
        <v>120</v>
      </c>
      <c r="C268" t="s">
        <v>127</v>
      </c>
      <c r="D268" t="s">
        <v>149</v>
      </c>
      <c r="E268" t="s">
        <v>17</v>
      </c>
      <c r="F268">
        <v>8.76</v>
      </c>
      <c r="G268" t="s">
        <v>152</v>
      </c>
      <c r="H268" t="s">
        <v>151</v>
      </c>
      <c r="I268" t="s">
        <v>16</v>
      </c>
    </row>
    <row r="269" spans="1:9" x14ac:dyDescent="0.2">
      <c r="A269" t="s">
        <v>9</v>
      </c>
      <c r="B269" t="s">
        <v>120</v>
      </c>
      <c r="C269" t="s">
        <v>127</v>
      </c>
      <c r="D269" t="s">
        <v>158</v>
      </c>
      <c r="E269" t="s">
        <v>17</v>
      </c>
      <c r="F269">
        <v>4.8899999999999997</v>
      </c>
      <c r="G269" t="s">
        <v>161</v>
      </c>
      <c r="H269" t="s">
        <v>151</v>
      </c>
      <c r="I269" t="s">
        <v>16</v>
      </c>
    </row>
    <row r="270" spans="1:9" x14ac:dyDescent="0.2">
      <c r="A270" t="s">
        <v>9</v>
      </c>
      <c r="B270" t="s">
        <v>120</v>
      </c>
      <c r="C270" t="s">
        <v>127</v>
      </c>
      <c r="D270" t="s">
        <v>179</v>
      </c>
      <c r="E270" t="s">
        <v>17</v>
      </c>
      <c r="F270">
        <v>8.3800000000000008</v>
      </c>
      <c r="G270" t="s">
        <v>180</v>
      </c>
      <c r="H270" t="s">
        <v>176</v>
      </c>
      <c r="I270" t="s">
        <v>71</v>
      </c>
    </row>
    <row r="271" spans="1:9" x14ac:dyDescent="0.2">
      <c r="A271" t="s">
        <v>9</v>
      </c>
      <c r="B271" t="s">
        <v>120</v>
      </c>
      <c r="C271" t="s">
        <v>127</v>
      </c>
      <c r="D271" t="s">
        <v>191</v>
      </c>
      <c r="E271" t="s">
        <v>17</v>
      </c>
      <c r="F271">
        <v>8.34</v>
      </c>
      <c r="G271" t="s">
        <v>193</v>
      </c>
      <c r="H271" t="s">
        <v>176</v>
      </c>
      <c r="I271" t="s">
        <v>71</v>
      </c>
    </row>
    <row r="272" spans="1:9" x14ac:dyDescent="0.2">
      <c r="A272" t="s">
        <v>9</v>
      </c>
      <c r="B272" t="s">
        <v>120</v>
      </c>
      <c r="C272" t="s">
        <v>127</v>
      </c>
      <c r="D272" t="s">
        <v>204</v>
      </c>
      <c r="E272" t="s">
        <v>17</v>
      </c>
      <c r="F272">
        <v>9.9499999999999993</v>
      </c>
      <c r="G272" t="s">
        <v>205</v>
      </c>
      <c r="H272" t="s">
        <v>201</v>
      </c>
      <c r="I272" t="s">
        <v>71</v>
      </c>
    </row>
    <row r="273" spans="1:9" x14ac:dyDescent="0.2">
      <c r="A273" t="s">
        <v>9</v>
      </c>
      <c r="B273" t="s">
        <v>120</v>
      </c>
      <c r="C273" t="s">
        <v>127</v>
      </c>
      <c r="D273" t="s">
        <v>220</v>
      </c>
      <c r="E273" t="s">
        <v>17</v>
      </c>
      <c r="F273">
        <v>9.1</v>
      </c>
      <c r="G273" t="s">
        <v>222</v>
      </c>
      <c r="H273" t="s">
        <v>201</v>
      </c>
      <c r="I273" t="s">
        <v>71</v>
      </c>
    </row>
    <row r="274" spans="1:9" x14ac:dyDescent="0.2">
      <c r="A274" t="s">
        <v>9</v>
      </c>
      <c r="B274" t="s">
        <v>120</v>
      </c>
      <c r="C274" t="s">
        <v>132</v>
      </c>
      <c r="D274" t="s">
        <v>133</v>
      </c>
      <c r="E274" t="s">
        <v>17</v>
      </c>
      <c r="F274">
        <v>12.4</v>
      </c>
      <c r="G274" t="s">
        <v>135</v>
      </c>
      <c r="H274" t="s">
        <v>124</v>
      </c>
      <c r="I274" t="s">
        <v>16</v>
      </c>
    </row>
    <row r="275" spans="1:9" x14ac:dyDescent="0.2">
      <c r="A275" t="s">
        <v>9</v>
      </c>
      <c r="B275" t="s">
        <v>120</v>
      </c>
      <c r="C275" t="s">
        <v>132</v>
      </c>
      <c r="D275" t="s">
        <v>141</v>
      </c>
      <c r="E275" t="s">
        <v>17</v>
      </c>
      <c r="F275">
        <v>4.3</v>
      </c>
      <c r="G275" t="s">
        <v>144</v>
      </c>
      <c r="H275" t="s">
        <v>124</v>
      </c>
      <c r="I275" t="s">
        <v>16</v>
      </c>
    </row>
    <row r="276" spans="1:9" x14ac:dyDescent="0.2">
      <c r="A276" t="s">
        <v>9</v>
      </c>
      <c r="B276" t="s">
        <v>120</v>
      </c>
      <c r="C276" t="s">
        <v>132</v>
      </c>
      <c r="D276" t="s">
        <v>166</v>
      </c>
      <c r="E276" t="s">
        <v>17</v>
      </c>
      <c r="F276">
        <v>5.96</v>
      </c>
      <c r="G276" t="s">
        <v>168</v>
      </c>
      <c r="H276" t="s">
        <v>151</v>
      </c>
      <c r="I276" t="s">
        <v>16</v>
      </c>
    </row>
    <row r="277" spans="1:9" x14ac:dyDescent="0.2">
      <c r="A277" t="s">
        <v>9</v>
      </c>
      <c r="B277" t="s">
        <v>120</v>
      </c>
      <c r="C277" t="s">
        <v>132</v>
      </c>
      <c r="D277" t="s">
        <v>170</v>
      </c>
      <c r="E277" t="s">
        <v>17</v>
      </c>
      <c r="F277">
        <v>6.44</v>
      </c>
      <c r="G277" t="s">
        <v>172</v>
      </c>
      <c r="H277" t="s">
        <v>151</v>
      </c>
      <c r="I277" t="s">
        <v>16</v>
      </c>
    </row>
    <row r="278" spans="1:9" x14ac:dyDescent="0.2">
      <c r="A278" t="s">
        <v>9</v>
      </c>
      <c r="B278" t="s">
        <v>120</v>
      </c>
      <c r="C278" t="s">
        <v>132</v>
      </c>
      <c r="D278" t="s">
        <v>183</v>
      </c>
      <c r="E278" t="s">
        <v>17</v>
      </c>
      <c r="F278">
        <v>3.44</v>
      </c>
      <c r="G278" t="s">
        <v>184</v>
      </c>
      <c r="H278" t="s">
        <v>176</v>
      </c>
      <c r="I278" t="s">
        <v>71</v>
      </c>
    </row>
    <row r="279" spans="1:9" x14ac:dyDescent="0.2">
      <c r="A279" t="s">
        <v>9</v>
      </c>
      <c r="B279" t="s">
        <v>120</v>
      </c>
      <c r="C279" t="s">
        <v>132</v>
      </c>
      <c r="D279" t="s">
        <v>187</v>
      </c>
      <c r="E279" t="s">
        <v>17</v>
      </c>
      <c r="F279">
        <v>6.09</v>
      </c>
      <c r="G279" t="s">
        <v>190</v>
      </c>
      <c r="H279" t="s">
        <v>176</v>
      </c>
      <c r="I279" t="s">
        <v>71</v>
      </c>
    </row>
    <row r="280" spans="1:9" x14ac:dyDescent="0.2">
      <c r="A280" t="s">
        <v>9</v>
      </c>
      <c r="B280" t="s">
        <v>120</v>
      </c>
      <c r="C280" t="s">
        <v>132</v>
      </c>
      <c r="D280" t="s">
        <v>199</v>
      </c>
      <c r="E280" t="s">
        <v>17</v>
      </c>
      <c r="F280">
        <v>5.08</v>
      </c>
      <c r="G280" t="s">
        <v>202</v>
      </c>
      <c r="H280" t="s">
        <v>201</v>
      </c>
      <c r="I280" t="s">
        <v>71</v>
      </c>
    </row>
    <row r="281" spans="1:9" x14ac:dyDescent="0.2">
      <c r="A281" t="s">
        <v>9</v>
      </c>
      <c r="B281" t="s">
        <v>120</v>
      </c>
      <c r="C281" t="s">
        <v>132</v>
      </c>
      <c r="D281" t="s">
        <v>212</v>
      </c>
      <c r="E281" t="s">
        <v>17</v>
      </c>
      <c r="F281">
        <v>3.55</v>
      </c>
      <c r="G281" t="s">
        <v>214</v>
      </c>
      <c r="H281" t="s">
        <v>201</v>
      </c>
      <c r="I281" t="s">
        <v>71</v>
      </c>
    </row>
    <row r="282" spans="1:9" x14ac:dyDescent="0.2">
      <c r="A282" t="s">
        <v>9</v>
      </c>
      <c r="B282" t="s">
        <v>120</v>
      </c>
      <c r="C282" t="s">
        <v>121</v>
      </c>
      <c r="D282" t="s">
        <v>122</v>
      </c>
      <c r="E282" t="s">
        <v>17</v>
      </c>
      <c r="F282">
        <v>10.199999999999999</v>
      </c>
      <c r="G282" t="s">
        <v>125</v>
      </c>
      <c r="H282" t="s">
        <v>124</v>
      </c>
      <c r="I282" t="s">
        <v>16</v>
      </c>
    </row>
    <row r="283" spans="1:9" x14ac:dyDescent="0.2">
      <c r="A283" t="s">
        <v>9</v>
      </c>
      <c r="B283" t="s">
        <v>120</v>
      </c>
      <c r="C283" t="s">
        <v>121</v>
      </c>
      <c r="D283" t="s">
        <v>145</v>
      </c>
      <c r="E283" t="s">
        <v>17</v>
      </c>
      <c r="F283">
        <v>12</v>
      </c>
      <c r="G283" t="s">
        <v>146</v>
      </c>
      <c r="H283" t="s">
        <v>124</v>
      </c>
      <c r="I283" t="s">
        <v>16</v>
      </c>
    </row>
    <row r="284" spans="1:9" x14ac:dyDescent="0.2">
      <c r="A284" t="s">
        <v>9</v>
      </c>
      <c r="B284" t="s">
        <v>120</v>
      </c>
      <c r="C284" t="s">
        <v>121</v>
      </c>
      <c r="D284" t="s">
        <v>154</v>
      </c>
      <c r="E284" t="s">
        <v>17</v>
      </c>
      <c r="F284">
        <v>6.05</v>
      </c>
      <c r="G284" t="s">
        <v>156</v>
      </c>
      <c r="H284" t="s">
        <v>151</v>
      </c>
      <c r="I284" t="s">
        <v>16</v>
      </c>
    </row>
    <row r="285" spans="1:9" x14ac:dyDescent="0.2">
      <c r="A285" t="s">
        <v>9</v>
      </c>
      <c r="B285" t="s">
        <v>120</v>
      </c>
      <c r="C285" t="s">
        <v>121</v>
      </c>
      <c r="D285" t="s">
        <v>162</v>
      </c>
      <c r="E285" t="s">
        <v>17</v>
      </c>
      <c r="F285">
        <v>3.09</v>
      </c>
      <c r="G285" t="s">
        <v>164</v>
      </c>
      <c r="H285" t="s">
        <v>151</v>
      </c>
      <c r="I285" t="s">
        <v>16</v>
      </c>
    </row>
    <row r="286" spans="1:9" x14ac:dyDescent="0.2">
      <c r="A286" t="s">
        <v>9</v>
      </c>
      <c r="B286" t="s">
        <v>120</v>
      </c>
      <c r="C286" t="s">
        <v>121</v>
      </c>
      <c r="D286" t="s">
        <v>174</v>
      </c>
      <c r="E286" t="s">
        <v>17</v>
      </c>
      <c r="F286">
        <v>5.03</v>
      </c>
      <c r="G286" t="s">
        <v>177</v>
      </c>
      <c r="H286" t="s">
        <v>176</v>
      </c>
      <c r="I286" t="s">
        <v>71</v>
      </c>
    </row>
    <row r="287" spans="1:9" x14ac:dyDescent="0.2">
      <c r="A287" t="s">
        <v>9</v>
      </c>
      <c r="B287" t="s">
        <v>120</v>
      </c>
      <c r="C287" t="s">
        <v>121</v>
      </c>
      <c r="D287" t="s">
        <v>195</v>
      </c>
      <c r="E287" t="s">
        <v>17</v>
      </c>
      <c r="F287">
        <v>11.8</v>
      </c>
      <c r="G287" t="s">
        <v>197</v>
      </c>
      <c r="H287" t="s">
        <v>176</v>
      </c>
      <c r="I287" t="s">
        <v>71</v>
      </c>
    </row>
    <row r="288" spans="1:9" x14ac:dyDescent="0.2">
      <c r="A288" t="s">
        <v>9</v>
      </c>
      <c r="B288" t="s">
        <v>120</v>
      </c>
      <c r="C288" t="s">
        <v>121</v>
      </c>
      <c r="D288" t="s">
        <v>208</v>
      </c>
      <c r="E288" t="s">
        <v>17</v>
      </c>
      <c r="F288">
        <v>10.9</v>
      </c>
      <c r="G288" t="s">
        <v>210</v>
      </c>
      <c r="H288" t="s">
        <v>201</v>
      </c>
      <c r="I288" t="s">
        <v>71</v>
      </c>
    </row>
    <row r="289" spans="1:9" x14ac:dyDescent="0.2">
      <c r="A289" t="s">
        <v>9</v>
      </c>
      <c r="B289" t="s">
        <v>120</v>
      </c>
      <c r="C289" t="s">
        <v>121</v>
      </c>
      <c r="D289" t="s">
        <v>216</v>
      </c>
      <c r="E289" t="s">
        <v>17</v>
      </c>
      <c r="F289">
        <v>4.46</v>
      </c>
      <c r="G289" t="s">
        <v>218</v>
      </c>
      <c r="H289" t="s">
        <v>201</v>
      </c>
      <c r="I289" t="s">
        <v>71</v>
      </c>
    </row>
    <row r="290" spans="1:9" x14ac:dyDescent="0.2">
      <c r="A290" t="s">
        <v>124</v>
      </c>
      <c r="B290" t="s">
        <v>10</v>
      </c>
      <c r="C290" t="s">
        <v>25</v>
      </c>
      <c r="D290" t="s">
        <v>224</v>
      </c>
      <c r="E290" t="s">
        <v>17</v>
      </c>
      <c r="F290">
        <v>11.1</v>
      </c>
      <c r="G290" t="s">
        <v>226</v>
      </c>
      <c r="H290" t="s">
        <v>15</v>
      </c>
      <c r="I290" t="s">
        <v>16</v>
      </c>
    </row>
    <row r="291" spans="1:9" x14ac:dyDescent="0.2">
      <c r="A291" t="s">
        <v>124</v>
      </c>
      <c r="B291" t="s">
        <v>10</v>
      </c>
      <c r="C291" t="s">
        <v>25</v>
      </c>
      <c r="D291" t="s">
        <v>244</v>
      </c>
      <c r="E291" t="s">
        <v>17</v>
      </c>
      <c r="F291">
        <v>10.4</v>
      </c>
      <c r="G291" t="s">
        <v>247</v>
      </c>
      <c r="H291" t="s">
        <v>15</v>
      </c>
      <c r="I291" t="s">
        <v>16</v>
      </c>
    </row>
    <row r="292" spans="1:9" x14ac:dyDescent="0.2">
      <c r="A292" t="s">
        <v>124</v>
      </c>
      <c r="B292" t="s">
        <v>10</v>
      </c>
      <c r="C292" t="s">
        <v>25</v>
      </c>
      <c r="D292" t="s">
        <v>252</v>
      </c>
      <c r="E292" t="s">
        <v>17</v>
      </c>
      <c r="F292">
        <v>4.3499999999999996</v>
      </c>
      <c r="G292" t="s">
        <v>255</v>
      </c>
      <c r="H292" t="s">
        <v>45</v>
      </c>
      <c r="I292" t="s">
        <v>16</v>
      </c>
    </row>
    <row r="293" spans="1:9" x14ac:dyDescent="0.2">
      <c r="A293" t="s">
        <v>124</v>
      </c>
      <c r="B293" t="s">
        <v>10</v>
      </c>
      <c r="C293" t="s">
        <v>25</v>
      </c>
      <c r="D293" t="s">
        <v>268</v>
      </c>
      <c r="E293" t="s">
        <v>17</v>
      </c>
      <c r="F293">
        <v>5.03</v>
      </c>
      <c r="G293" t="s">
        <v>270</v>
      </c>
      <c r="H293" t="s">
        <v>45</v>
      </c>
      <c r="I293" t="s">
        <v>16</v>
      </c>
    </row>
    <row r="294" spans="1:9" x14ac:dyDescent="0.2">
      <c r="A294" t="s">
        <v>124</v>
      </c>
      <c r="B294" t="s">
        <v>10</v>
      </c>
      <c r="C294" t="s">
        <v>25</v>
      </c>
      <c r="D294" t="s">
        <v>272</v>
      </c>
      <c r="E294" t="s">
        <v>17</v>
      </c>
      <c r="F294">
        <v>14.9</v>
      </c>
      <c r="G294" t="s">
        <v>274</v>
      </c>
      <c r="H294" t="s">
        <v>70</v>
      </c>
      <c r="I294" t="s">
        <v>71</v>
      </c>
    </row>
    <row r="295" spans="1:9" x14ac:dyDescent="0.2">
      <c r="A295" t="s">
        <v>124</v>
      </c>
      <c r="B295" t="s">
        <v>10</v>
      </c>
      <c r="C295" t="s">
        <v>25</v>
      </c>
      <c r="D295" t="s">
        <v>280</v>
      </c>
      <c r="E295" t="s">
        <v>17</v>
      </c>
      <c r="F295">
        <v>12.3</v>
      </c>
      <c r="G295" t="s">
        <v>283</v>
      </c>
      <c r="H295" t="s">
        <v>70</v>
      </c>
      <c r="I295" t="s">
        <v>71</v>
      </c>
    </row>
    <row r="296" spans="1:9" x14ac:dyDescent="0.2">
      <c r="A296" t="s">
        <v>124</v>
      </c>
      <c r="B296" t="s">
        <v>10</v>
      </c>
      <c r="C296" t="s">
        <v>25</v>
      </c>
      <c r="D296" t="s">
        <v>296</v>
      </c>
      <c r="E296" t="s">
        <v>17</v>
      </c>
      <c r="F296">
        <v>10.3</v>
      </c>
      <c r="G296" t="s">
        <v>297</v>
      </c>
      <c r="H296" t="s">
        <v>97</v>
      </c>
      <c r="I296" t="s">
        <v>71</v>
      </c>
    </row>
    <row r="297" spans="1:9" x14ac:dyDescent="0.2">
      <c r="A297" t="s">
        <v>124</v>
      </c>
      <c r="B297" t="s">
        <v>10</v>
      </c>
      <c r="C297" t="s">
        <v>25</v>
      </c>
      <c r="D297" t="s">
        <v>316</v>
      </c>
      <c r="E297" t="s">
        <v>17</v>
      </c>
      <c r="F297">
        <v>6.92</v>
      </c>
      <c r="G297" t="s">
        <v>318</v>
      </c>
      <c r="H297" t="s">
        <v>97</v>
      </c>
      <c r="I297" t="s">
        <v>71</v>
      </c>
    </row>
    <row r="298" spans="1:9" x14ac:dyDescent="0.2">
      <c r="A298" t="s">
        <v>124</v>
      </c>
      <c r="B298" t="s">
        <v>10</v>
      </c>
      <c r="C298" t="s">
        <v>11</v>
      </c>
      <c r="D298" t="s">
        <v>228</v>
      </c>
      <c r="E298" t="s">
        <v>17</v>
      </c>
      <c r="F298">
        <v>7.54</v>
      </c>
      <c r="G298" t="s">
        <v>230</v>
      </c>
      <c r="H298" t="s">
        <v>15</v>
      </c>
      <c r="I298" t="s">
        <v>16</v>
      </c>
    </row>
    <row r="299" spans="1:9" x14ac:dyDescent="0.2">
      <c r="A299" t="s">
        <v>124</v>
      </c>
      <c r="B299" t="s">
        <v>10</v>
      </c>
      <c r="C299" t="s">
        <v>11</v>
      </c>
      <c r="D299" t="s">
        <v>236</v>
      </c>
      <c r="E299" t="s">
        <v>17</v>
      </c>
      <c r="F299">
        <v>8.07</v>
      </c>
      <c r="G299" t="s">
        <v>237</v>
      </c>
      <c r="H299" t="s">
        <v>15</v>
      </c>
      <c r="I299" t="s">
        <v>16</v>
      </c>
    </row>
    <row r="300" spans="1:9" x14ac:dyDescent="0.2">
      <c r="A300" t="s">
        <v>124</v>
      </c>
      <c r="B300" t="s">
        <v>10</v>
      </c>
      <c r="C300" t="s">
        <v>11</v>
      </c>
      <c r="D300" t="s">
        <v>248</v>
      </c>
      <c r="E300" t="s">
        <v>17</v>
      </c>
      <c r="F300">
        <v>5.77</v>
      </c>
      <c r="G300" t="s">
        <v>251</v>
      </c>
      <c r="H300" t="s">
        <v>45</v>
      </c>
      <c r="I300" t="s">
        <v>16</v>
      </c>
    </row>
    <row r="301" spans="1:9" x14ac:dyDescent="0.2">
      <c r="A301" t="s">
        <v>124</v>
      </c>
      <c r="B301" t="s">
        <v>10</v>
      </c>
      <c r="C301" t="s">
        <v>11</v>
      </c>
      <c r="D301" t="s">
        <v>264</v>
      </c>
      <c r="E301" t="s">
        <v>17</v>
      </c>
      <c r="F301">
        <v>5.18</v>
      </c>
      <c r="G301" t="s">
        <v>266</v>
      </c>
      <c r="H301" t="s">
        <v>45</v>
      </c>
      <c r="I301" t="s">
        <v>16</v>
      </c>
    </row>
    <row r="302" spans="1:9" x14ac:dyDescent="0.2">
      <c r="A302" t="s">
        <v>124</v>
      </c>
      <c r="B302" t="s">
        <v>10</v>
      </c>
      <c r="C302" t="s">
        <v>11</v>
      </c>
      <c r="D302" t="s">
        <v>288</v>
      </c>
      <c r="E302" t="s">
        <v>17</v>
      </c>
      <c r="F302">
        <v>8.57</v>
      </c>
      <c r="G302" t="s">
        <v>290</v>
      </c>
      <c r="H302" t="s">
        <v>70</v>
      </c>
      <c r="I302" t="s">
        <v>71</v>
      </c>
    </row>
    <row r="303" spans="1:9" x14ac:dyDescent="0.2">
      <c r="A303" t="s">
        <v>124</v>
      </c>
      <c r="B303" t="s">
        <v>10</v>
      </c>
      <c r="C303" t="s">
        <v>11</v>
      </c>
      <c r="D303" t="s">
        <v>292</v>
      </c>
      <c r="E303" t="s">
        <v>17</v>
      </c>
      <c r="F303">
        <v>6.85</v>
      </c>
      <c r="G303" t="s">
        <v>294</v>
      </c>
      <c r="H303" t="s">
        <v>70</v>
      </c>
      <c r="I303" t="s">
        <v>71</v>
      </c>
    </row>
    <row r="304" spans="1:9" x14ac:dyDescent="0.2">
      <c r="A304" t="s">
        <v>124</v>
      </c>
      <c r="B304" t="s">
        <v>10</v>
      </c>
      <c r="C304" t="s">
        <v>11</v>
      </c>
      <c r="D304" t="s">
        <v>300</v>
      </c>
      <c r="E304" t="s">
        <v>17</v>
      </c>
      <c r="F304">
        <v>6.2</v>
      </c>
      <c r="G304" t="s">
        <v>302</v>
      </c>
      <c r="H304" t="s">
        <v>97</v>
      </c>
      <c r="I304" t="s">
        <v>71</v>
      </c>
    </row>
    <row r="305" spans="1:9" x14ac:dyDescent="0.2">
      <c r="A305" t="s">
        <v>124</v>
      </c>
      <c r="B305" t="s">
        <v>10</v>
      </c>
      <c r="C305" t="s">
        <v>11</v>
      </c>
      <c r="D305" t="s">
        <v>312</v>
      </c>
      <c r="E305" t="s">
        <v>17</v>
      </c>
      <c r="F305">
        <v>6.31</v>
      </c>
      <c r="G305" t="s">
        <v>314</v>
      </c>
      <c r="H305" t="s">
        <v>97</v>
      </c>
      <c r="I305" t="s">
        <v>71</v>
      </c>
    </row>
    <row r="306" spans="1:9" x14ac:dyDescent="0.2">
      <c r="A306" t="s">
        <v>124</v>
      </c>
      <c r="B306" t="s">
        <v>10</v>
      </c>
      <c r="C306" t="s">
        <v>34</v>
      </c>
      <c r="D306" t="s">
        <v>232</v>
      </c>
      <c r="E306" t="s">
        <v>17</v>
      </c>
      <c r="F306">
        <v>7.46</v>
      </c>
      <c r="G306" t="s">
        <v>235</v>
      </c>
      <c r="H306" t="s">
        <v>15</v>
      </c>
      <c r="I306" t="s">
        <v>16</v>
      </c>
    </row>
    <row r="307" spans="1:9" x14ac:dyDescent="0.2">
      <c r="A307" t="s">
        <v>124</v>
      </c>
      <c r="B307" t="s">
        <v>10</v>
      </c>
      <c r="C307" t="s">
        <v>34</v>
      </c>
      <c r="D307" t="s">
        <v>240</v>
      </c>
      <c r="E307" t="s">
        <v>17</v>
      </c>
      <c r="F307">
        <v>10.3</v>
      </c>
      <c r="G307" t="s">
        <v>241</v>
      </c>
      <c r="H307" t="s">
        <v>15</v>
      </c>
      <c r="I307" t="s">
        <v>16</v>
      </c>
    </row>
    <row r="308" spans="1:9" x14ac:dyDescent="0.2">
      <c r="A308" t="s">
        <v>124</v>
      </c>
      <c r="B308" t="s">
        <v>10</v>
      </c>
      <c r="C308" t="s">
        <v>34</v>
      </c>
      <c r="D308" t="s">
        <v>256</v>
      </c>
      <c r="E308" t="s">
        <v>17</v>
      </c>
      <c r="F308">
        <v>8.1999999999999993</v>
      </c>
      <c r="G308" t="s">
        <v>257</v>
      </c>
      <c r="H308" t="s">
        <v>45</v>
      </c>
      <c r="I308" t="s">
        <v>16</v>
      </c>
    </row>
    <row r="309" spans="1:9" x14ac:dyDescent="0.2">
      <c r="A309" t="s">
        <v>124</v>
      </c>
      <c r="B309" t="s">
        <v>10</v>
      </c>
      <c r="C309" t="s">
        <v>34</v>
      </c>
      <c r="D309" t="s">
        <v>260</v>
      </c>
      <c r="E309" t="s">
        <v>17</v>
      </c>
      <c r="F309">
        <v>5.82</v>
      </c>
      <c r="G309" t="s">
        <v>262</v>
      </c>
      <c r="H309" t="s">
        <v>45</v>
      </c>
      <c r="I309" t="s">
        <v>16</v>
      </c>
    </row>
    <row r="310" spans="1:9" x14ac:dyDescent="0.2">
      <c r="A310" t="s">
        <v>124</v>
      </c>
      <c r="B310" t="s">
        <v>10</v>
      </c>
      <c r="C310" t="s">
        <v>34</v>
      </c>
      <c r="D310" t="s">
        <v>276</v>
      </c>
      <c r="E310" t="s">
        <v>17</v>
      </c>
      <c r="F310">
        <v>8.93</v>
      </c>
      <c r="G310" t="s">
        <v>277</v>
      </c>
      <c r="H310" t="s">
        <v>70</v>
      </c>
      <c r="I310" t="s">
        <v>71</v>
      </c>
    </row>
    <row r="311" spans="1:9" x14ac:dyDescent="0.2">
      <c r="A311" t="s">
        <v>124</v>
      </c>
      <c r="B311" t="s">
        <v>10</v>
      </c>
      <c r="C311" t="s">
        <v>34</v>
      </c>
      <c r="D311" t="s">
        <v>284</v>
      </c>
      <c r="E311" t="s">
        <v>17</v>
      </c>
      <c r="F311">
        <v>11.3</v>
      </c>
      <c r="G311" t="s">
        <v>285</v>
      </c>
      <c r="H311" t="s">
        <v>70</v>
      </c>
      <c r="I311" t="s">
        <v>71</v>
      </c>
    </row>
    <row r="312" spans="1:9" x14ac:dyDescent="0.2">
      <c r="A312" t="s">
        <v>124</v>
      </c>
      <c r="B312" t="s">
        <v>10</v>
      </c>
      <c r="C312" t="s">
        <v>34</v>
      </c>
      <c r="D312" t="s">
        <v>304</v>
      </c>
      <c r="E312" t="s">
        <v>17</v>
      </c>
      <c r="F312">
        <v>5.97</v>
      </c>
      <c r="G312" t="s">
        <v>306</v>
      </c>
      <c r="H312" t="s">
        <v>97</v>
      </c>
      <c r="I312" t="s">
        <v>71</v>
      </c>
    </row>
    <row r="313" spans="1:9" x14ac:dyDescent="0.2">
      <c r="A313" t="s">
        <v>124</v>
      </c>
      <c r="B313" t="s">
        <v>10</v>
      </c>
      <c r="C313" t="s">
        <v>34</v>
      </c>
      <c r="D313" t="s">
        <v>308</v>
      </c>
      <c r="E313" t="s">
        <v>17</v>
      </c>
      <c r="F313">
        <v>7.85</v>
      </c>
      <c r="G313" t="s">
        <v>310</v>
      </c>
      <c r="H313" t="s">
        <v>97</v>
      </c>
      <c r="I313" t="s">
        <v>71</v>
      </c>
    </row>
    <row r="314" spans="1:9" x14ac:dyDescent="0.2">
      <c r="A314" t="s">
        <v>124</v>
      </c>
      <c r="B314" t="s">
        <v>120</v>
      </c>
      <c r="C314" t="s">
        <v>127</v>
      </c>
      <c r="D314" t="s">
        <v>324</v>
      </c>
      <c r="E314" t="s">
        <v>17</v>
      </c>
      <c r="F314">
        <v>12.4</v>
      </c>
      <c r="G314" t="s">
        <v>326</v>
      </c>
      <c r="H314" t="s">
        <v>124</v>
      </c>
      <c r="I314" t="s">
        <v>16</v>
      </c>
    </row>
    <row r="315" spans="1:9" x14ac:dyDescent="0.2">
      <c r="A315" t="s">
        <v>124</v>
      </c>
      <c r="B315" t="s">
        <v>120</v>
      </c>
      <c r="C315" t="s">
        <v>127</v>
      </c>
      <c r="D315" t="s">
        <v>332</v>
      </c>
      <c r="E315" t="s">
        <v>17</v>
      </c>
      <c r="F315">
        <v>11.7</v>
      </c>
      <c r="G315" t="s">
        <v>334</v>
      </c>
      <c r="H315" t="s">
        <v>124</v>
      </c>
      <c r="I315" t="s">
        <v>16</v>
      </c>
    </row>
    <row r="316" spans="1:9" x14ac:dyDescent="0.2">
      <c r="A316" t="s">
        <v>124</v>
      </c>
      <c r="B316" t="s">
        <v>120</v>
      </c>
      <c r="C316" t="s">
        <v>127</v>
      </c>
      <c r="D316" t="s">
        <v>348</v>
      </c>
      <c r="E316" t="s">
        <v>17</v>
      </c>
      <c r="F316">
        <v>6.46</v>
      </c>
      <c r="G316" t="s">
        <v>350</v>
      </c>
      <c r="H316" t="s">
        <v>151</v>
      </c>
      <c r="I316" t="s">
        <v>16</v>
      </c>
    </row>
    <row r="317" spans="1:9" x14ac:dyDescent="0.2">
      <c r="A317" t="s">
        <v>124</v>
      </c>
      <c r="B317" t="s">
        <v>120</v>
      </c>
      <c r="C317" t="s">
        <v>127</v>
      </c>
      <c r="D317" t="s">
        <v>364</v>
      </c>
      <c r="E317" t="s">
        <v>17</v>
      </c>
      <c r="F317">
        <v>9.94</v>
      </c>
      <c r="G317" t="s">
        <v>365</v>
      </c>
      <c r="H317" t="s">
        <v>151</v>
      </c>
      <c r="I317" t="s">
        <v>16</v>
      </c>
    </row>
    <row r="318" spans="1:9" x14ac:dyDescent="0.2">
      <c r="A318" t="s">
        <v>124</v>
      </c>
      <c r="B318" t="s">
        <v>120</v>
      </c>
      <c r="C318" t="s">
        <v>127</v>
      </c>
      <c r="D318" t="s">
        <v>372</v>
      </c>
      <c r="E318" t="s">
        <v>17</v>
      </c>
      <c r="F318">
        <v>10.1</v>
      </c>
      <c r="G318" t="s">
        <v>373</v>
      </c>
      <c r="H318" t="s">
        <v>176</v>
      </c>
      <c r="I318" t="s">
        <v>71</v>
      </c>
    </row>
    <row r="319" spans="1:9" x14ac:dyDescent="0.2">
      <c r="A319" t="s">
        <v>124</v>
      </c>
      <c r="B319" t="s">
        <v>120</v>
      </c>
      <c r="C319" t="s">
        <v>127</v>
      </c>
      <c r="D319" t="s">
        <v>384</v>
      </c>
      <c r="E319" t="s">
        <v>17</v>
      </c>
      <c r="F319">
        <v>10.4</v>
      </c>
      <c r="G319" t="s">
        <v>386</v>
      </c>
      <c r="H319" t="s">
        <v>176</v>
      </c>
      <c r="I319" t="s">
        <v>71</v>
      </c>
    </row>
    <row r="320" spans="1:9" x14ac:dyDescent="0.2">
      <c r="A320" t="s">
        <v>124</v>
      </c>
      <c r="B320" t="s">
        <v>120</v>
      </c>
      <c r="C320" t="s">
        <v>127</v>
      </c>
      <c r="D320" t="s">
        <v>392</v>
      </c>
      <c r="E320" t="s">
        <v>17</v>
      </c>
      <c r="F320">
        <v>11.1</v>
      </c>
      <c r="G320" t="s">
        <v>395</v>
      </c>
      <c r="H320" t="s">
        <v>201</v>
      </c>
      <c r="I320" t="s">
        <v>71</v>
      </c>
    </row>
    <row r="321" spans="1:9" x14ac:dyDescent="0.2">
      <c r="A321" t="s">
        <v>124</v>
      </c>
      <c r="B321" t="s">
        <v>120</v>
      </c>
      <c r="C321" t="s">
        <v>127</v>
      </c>
      <c r="D321" t="s">
        <v>408</v>
      </c>
      <c r="E321" t="s">
        <v>17</v>
      </c>
      <c r="F321">
        <v>6.34</v>
      </c>
      <c r="G321" t="s">
        <v>410</v>
      </c>
      <c r="H321" t="s">
        <v>201</v>
      </c>
      <c r="I321" t="s">
        <v>71</v>
      </c>
    </row>
    <row r="322" spans="1:9" x14ac:dyDescent="0.2">
      <c r="A322" t="s">
        <v>124</v>
      </c>
      <c r="B322" t="s">
        <v>120</v>
      </c>
      <c r="C322" t="s">
        <v>132</v>
      </c>
      <c r="D322" t="s">
        <v>328</v>
      </c>
      <c r="E322" t="s">
        <v>17</v>
      </c>
      <c r="F322">
        <v>4.38</v>
      </c>
      <c r="G322" t="s">
        <v>331</v>
      </c>
      <c r="H322" t="s">
        <v>124</v>
      </c>
      <c r="I322" t="s">
        <v>16</v>
      </c>
    </row>
    <row r="323" spans="1:9" x14ac:dyDescent="0.2">
      <c r="A323" t="s">
        <v>124</v>
      </c>
      <c r="B323" t="s">
        <v>120</v>
      </c>
      <c r="C323" t="s">
        <v>132</v>
      </c>
      <c r="D323" t="s">
        <v>340</v>
      </c>
      <c r="E323" t="s">
        <v>17</v>
      </c>
      <c r="F323">
        <v>11.5</v>
      </c>
      <c r="G323" t="s">
        <v>341</v>
      </c>
      <c r="H323" t="s">
        <v>124</v>
      </c>
      <c r="I323" t="s">
        <v>16</v>
      </c>
    </row>
    <row r="324" spans="1:9" x14ac:dyDescent="0.2">
      <c r="A324" t="s">
        <v>124</v>
      </c>
      <c r="B324" t="s">
        <v>120</v>
      </c>
      <c r="C324" t="s">
        <v>132</v>
      </c>
      <c r="D324" t="s">
        <v>344</v>
      </c>
      <c r="E324" t="s">
        <v>17</v>
      </c>
      <c r="F324">
        <v>2.85</v>
      </c>
      <c r="G324" t="s">
        <v>345</v>
      </c>
      <c r="H324" t="s">
        <v>151</v>
      </c>
      <c r="I324" t="s">
        <v>16</v>
      </c>
    </row>
    <row r="325" spans="1:9" x14ac:dyDescent="0.2">
      <c r="A325" t="s">
        <v>124</v>
      </c>
      <c r="B325" t="s">
        <v>120</v>
      </c>
      <c r="C325" t="s">
        <v>132</v>
      </c>
      <c r="D325" t="s">
        <v>360</v>
      </c>
      <c r="E325" t="s">
        <v>17</v>
      </c>
      <c r="F325">
        <v>4.5999999999999996</v>
      </c>
      <c r="G325" t="s">
        <v>362</v>
      </c>
      <c r="H325" t="s">
        <v>151</v>
      </c>
      <c r="I325" t="s">
        <v>16</v>
      </c>
    </row>
    <row r="326" spans="1:9" x14ac:dyDescent="0.2">
      <c r="A326" t="s">
        <v>124</v>
      </c>
      <c r="B326" t="s">
        <v>120</v>
      </c>
      <c r="C326" t="s">
        <v>132</v>
      </c>
      <c r="D326" t="s">
        <v>376</v>
      </c>
      <c r="E326" t="s">
        <v>17</v>
      </c>
      <c r="F326">
        <v>2.82</v>
      </c>
      <c r="G326" t="s">
        <v>378</v>
      </c>
      <c r="H326" t="s">
        <v>176</v>
      </c>
      <c r="I326" t="s">
        <v>71</v>
      </c>
    </row>
    <row r="327" spans="1:9" x14ac:dyDescent="0.2">
      <c r="A327" t="s">
        <v>124</v>
      </c>
      <c r="B327" t="s">
        <v>120</v>
      </c>
      <c r="C327" t="s">
        <v>132</v>
      </c>
      <c r="D327" t="s">
        <v>388</v>
      </c>
      <c r="E327" t="s">
        <v>17</v>
      </c>
      <c r="F327">
        <v>5.66</v>
      </c>
      <c r="G327" t="s">
        <v>390</v>
      </c>
      <c r="H327" t="s">
        <v>176</v>
      </c>
      <c r="I327" t="s">
        <v>71</v>
      </c>
    </row>
    <row r="328" spans="1:9" x14ac:dyDescent="0.2">
      <c r="A328" t="s">
        <v>124</v>
      </c>
      <c r="B328" t="s">
        <v>120</v>
      </c>
      <c r="C328" t="s">
        <v>132</v>
      </c>
      <c r="D328" t="s">
        <v>396</v>
      </c>
      <c r="E328" t="s">
        <v>17</v>
      </c>
      <c r="F328">
        <v>4.62</v>
      </c>
      <c r="G328" t="s">
        <v>398</v>
      </c>
      <c r="H328" t="s">
        <v>201</v>
      </c>
      <c r="I328" t="s">
        <v>71</v>
      </c>
    </row>
    <row r="329" spans="1:9" x14ac:dyDescent="0.2">
      <c r="A329" t="s">
        <v>124</v>
      </c>
      <c r="B329" t="s">
        <v>120</v>
      </c>
      <c r="C329" t="s">
        <v>132</v>
      </c>
      <c r="D329" t="s">
        <v>400</v>
      </c>
      <c r="E329" t="s">
        <v>17</v>
      </c>
      <c r="F329">
        <v>2.88</v>
      </c>
      <c r="G329" t="s">
        <v>402</v>
      </c>
      <c r="H329" t="s">
        <v>201</v>
      </c>
      <c r="I329" t="s">
        <v>71</v>
      </c>
    </row>
    <row r="330" spans="1:9" x14ac:dyDescent="0.2">
      <c r="A330" t="s">
        <v>124</v>
      </c>
      <c r="B330" t="s">
        <v>120</v>
      </c>
      <c r="C330" t="s">
        <v>121</v>
      </c>
      <c r="D330" t="s">
        <v>320</v>
      </c>
      <c r="E330" t="s">
        <v>17</v>
      </c>
      <c r="F330">
        <v>9.5299999999999994</v>
      </c>
      <c r="G330" t="s">
        <v>322</v>
      </c>
      <c r="H330" t="s">
        <v>124</v>
      </c>
      <c r="I330" t="s">
        <v>16</v>
      </c>
    </row>
    <row r="331" spans="1:9" x14ac:dyDescent="0.2">
      <c r="A331" t="s">
        <v>124</v>
      </c>
      <c r="B331" t="s">
        <v>120</v>
      </c>
      <c r="C331" t="s">
        <v>121</v>
      </c>
      <c r="D331" t="s">
        <v>336</v>
      </c>
      <c r="E331" t="s">
        <v>17</v>
      </c>
      <c r="F331">
        <v>12.6</v>
      </c>
      <c r="G331" t="s">
        <v>338</v>
      </c>
      <c r="H331" t="s">
        <v>124</v>
      </c>
      <c r="I331" t="s">
        <v>16</v>
      </c>
    </row>
    <row r="332" spans="1:9" x14ac:dyDescent="0.2">
      <c r="A332" t="s">
        <v>124</v>
      </c>
      <c r="B332" t="s">
        <v>120</v>
      </c>
      <c r="C332" t="s">
        <v>121</v>
      </c>
      <c r="D332" t="s">
        <v>352</v>
      </c>
      <c r="E332" t="s">
        <v>17</v>
      </c>
      <c r="F332">
        <v>5.23</v>
      </c>
      <c r="G332" t="s">
        <v>353</v>
      </c>
      <c r="H332" t="s">
        <v>151</v>
      </c>
      <c r="I332" t="s">
        <v>16</v>
      </c>
    </row>
    <row r="333" spans="1:9" x14ac:dyDescent="0.2">
      <c r="A333" t="s">
        <v>124</v>
      </c>
      <c r="B333" t="s">
        <v>120</v>
      </c>
      <c r="C333" t="s">
        <v>121</v>
      </c>
      <c r="D333" t="s">
        <v>356</v>
      </c>
      <c r="E333" t="s">
        <v>17</v>
      </c>
      <c r="F333">
        <v>6.5</v>
      </c>
      <c r="G333" t="s">
        <v>358</v>
      </c>
      <c r="H333" t="s">
        <v>151</v>
      </c>
      <c r="I333" t="s">
        <v>16</v>
      </c>
    </row>
    <row r="334" spans="1:9" x14ac:dyDescent="0.2">
      <c r="A334" t="s">
        <v>124</v>
      </c>
      <c r="B334" t="s">
        <v>120</v>
      </c>
      <c r="C334" t="s">
        <v>121</v>
      </c>
      <c r="D334" t="s">
        <v>368</v>
      </c>
      <c r="E334" t="s">
        <v>17</v>
      </c>
      <c r="F334">
        <v>7.96</v>
      </c>
      <c r="G334" t="s">
        <v>370</v>
      </c>
      <c r="H334" t="s">
        <v>176</v>
      </c>
      <c r="I334" t="s">
        <v>71</v>
      </c>
    </row>
    <row r="335" spans="1:9" x14ac:dyDescent="0.2">
      <c r="A335" t="s">
        <v>124</v>
      </c>
      <c r="B335" t="s">
        <v>120</v>
      </c>
      <c r="C335" t="s">
        <v>121</v>
      </c>
      <c r="D335" t="s">
        <v>380</v>
      </c>
      <c r="E335" t="s">
        <v>17</v>
      </c>
      <c r="F335">
        <v>7.7</v>
      </c>
      <c r="G335" t="s">
        <v>382</v>
      </c>
      <c r="H335" t="s">
        <v>176</v>
      </c>
      <c r="I335" t="s">
        <v>71</v>
      </c>
    </row>
    <row r="336" spans="1:9" x14ac:dyDescent="0.2">
      <c r="A336" t="s">
        <v>124</v>
      </c>
      <c r="B336" t="s">
        <v>120</v>
      </c>
      <c r="C336" t="s">
        <v>121</v>
      </c>
      <c r="D336" t="s">
        <v>404</v>
      </c>
      <c r="E336" t="s">
        <v>17</v>
      </c>
      <c r="F336">
        <v>8.26</v>
      </c>
      <c r="G336" t="s">
        <v>406</v>
      </c>
      <c r="H336" t="s">
        <v>201</v>
      </c>
      <c r="I336" t="s">
        <v>71</v>
      </c>
    </row>
    <row r="337" spans="1:9" x14ac:dyDescent="0.2">
      <c r="A337" t="s">
        <v>124</v>
      </c>
      <c r="B337" t="s">
        <v>120</v>
      </c>
      <c r="C337" t="s">
        <v>121</v>
      </c>
      <c r="D337" t="s">
        <v>412</v>
      </c>
      <c r="E337" t="s">
        <v>17</v>
      </c>
      <c r="F337">
        <v>6.57</v>
      </c>
      <c r="G337" t="s">
        <v>414</v>
      </c>
      <c r="H337" t="s">
        <v>201</v>
      </c>
      <c r="I337" t="s">
        <v>71</v>
      </c>
    </row>
    <row r="338" spans="1:9" x14ac:dyDescent="0.2">
      <c r="A338" t="s">
        <v>176</v>
      </c>
      <c r="B338" t="s">
        <v>10</v>
      </c>
      <c r="C338" t="s">
        <v>25</v>
      </c>
      <c r="D338" t="s">
        <v>419</v>
      </c>
      <c r="E338" t="s">
        <v>17</v>
      </c>
      <c r="F338">
        <v>2.87</v>
      </c>
      <c r="H338" t="s">
        <v>15</v>
      </c>
      <c r="I338" t="s">
        <v>16</v>
      </c>
    </row>
    <row r="339" spans="1:9" x14ac:dyDescent="0.2">
      <c r="A339" t="s">
        <v>176</v>
      </c>
      <c r="B339" t="s">
        <v>10</v>
      </c>
      <c r="C339" t="s">
        <v>25</v>
      </c>
      <c r="D339" t="s">
        <v>420</v>
      </c>
      <c r="E339" t="s">
        <v>17</v>
      </c>
      <c r="F339">
        <v>3.11</v>
      </c>
      <c r="H339" t="s">
        <v>15</v>
      </c>
      <c r="I339" t="s">
        <v>16</v>
      </c>
    </row>
    <row r="340" spans="1:9" x14ac:dyDescent="0.2">
      <c r="A340" t="s">
        <v>176</v>
      </c>
      <c r="B340" t="s">
        <v>10</v>
      </c>
      <c r="C340" t="s">
        <v>25</v>
      </c>
      <c r="D340" t="s">
        <v>422</v>
      </c>
      <c r="E340" t="s">
        <v>17</v>
      </c>
      <c r="F340">
        <v>2.29</v>
      </c>
      <c r="H340" t="s">
        <v>45</v>
      </c>
      <c r="I340" t="s">
        <v>16</v>
      </c>
    </row>
    <row r="341" spans="1:9" x14ac:dyDescent="0.2">
      <c r="A341" t="s">
        <v>176</v>
      </c>
      <c r="B341" t="s">
        <v>10</v>
      </c>
      <c r="C341" t="s">
        <v>25</v>
      </c>
      <c r="D341" t="s">
        <v>427</v>
      </c>
      <c r="E341" t="s">
        <v>17</v>
      </c>
      <c r="F341">
        <v>2.34</v>
      </c>
      <c r="H341" t="s">
        <v>45</v>
      </c>
      <c r="I341" t="s">
        <v>16</v>
      </c>
    </row>
    <row r="342" spans="1:9" x14ac:dyDescent="0.2">
      <c r="A342" t="s">
        <v>176</v>
      </c>
      <c r="B342" t="s">
        <v>10</v>
      </c>
      <c r="C342" t="s">
        <v>25</v>
      </c>
      <c r="D342" t="s">
        <v>428</v>
      </c>
      <c r="E342" t="s">
        <v>17</v>
      </c>
      <c r="F342">
        <v>3.32</v>
      </c>
      <c r="H342" t="s">
        <v>70</v>
      </c>
      <c r="I342" t="s">
        <v>71</v>
      </c>
    </row>
    <row r="343" spans="1:9" x14ac:dyDescent="0.2">
      <c r="A343" t="s">
        <v>176</v>
      </c>
      <c r="B343" t="s">
        <v>10</v>
      </c>
      <c r="C343" t="s">
        <v>25</v>
      </c>
      <c r="D343" t="s">
        <v>430</v>
      </c>
      <c r="E343" t="s">
        <v>17</v>
      </c>
      <c r="F343">
        <v>3.16</v>
      </c>
      <c r="H343" t="s">
        <v>70</v>
      </c>
      <c r="I343" t="s">
        <v>71</v>
      </c>
    </row>
    <row r="344" spans="1:9" x14ac:dyDescent="0.2">
      <c r="A344" t="s">
        <v>176</v>
      </c>
      <c r="B344" t="s">
        <v>10</v>
      </c>
      <c r="C344" t="s">
        <v>25</v>
      </c>
      <c r="D344" t="s">
        <v>436</v>
      </c>
      <c r="E344" t="s">
        <v>17</v>
      </c>
      <c r="F344">
        <v>2.41</v>
      </c>
      <c r="H344" t="s">
        <v>97</v>
      </c>
      <c r="I344" t="s">
        <v>71</v>
      </c>
    </row>
    <row r="345" spans="1:9" x14ac:dyDescent="0.2">
      <c r="A345" t="s">
        <v>176</v>
      </c>
      <c r="B345" t="s">
        <v>10</v>
      </c>
      <c r="C345" t="s">
        <v>25</v>
      </c>
      <c r="D345" t="s">
        <v>439</v>
      </c>
      <c r="E345" t="s">
        <v>17</v>
      </c>
      <c r="F345">
        <v>4.41</v>
      </c>
      <c r="H345" t="s">
        <v>97</v>
      </c>
      <c r="I345" t="s">
        <v>71</v>
      </c>
    </row>
    <row r="346" spans="1:9" x14ac:dyDescent="0.2">
      <c r="A346" t="s">
        <v>176</v>
      </c>
      <c r="B346" t="s">
        <v>10</v>
      </c>
      <c r="C346" t="s">
        <v>11</v>
      </c>
      <c r="D346" t="s">
        <v>418</v>
      </c>
      <c r="E346" t="s">
        <v>17</v>
      </c>
      <c r="F346">
        <v>3.82</v>
      </c>
      <c r="H346" t="s">
        <v>15</v>
      </c>
      <c r="I346" t="s">
        <v>16</v>
      </c>
    </row>
    <row r="347" spans="1:9" x14ac:dyDescent="0.2">
      <c r="A347" t="s">
        <v>176</v>
      </c>
      <c r="B347" t="s">
        <v>10</v>
      </c>
      <c r="C347" t="s">
        <v>11</v>
      </c>
      <c r="D347" t="s">
        <v>421</v>
      </c>
      <c r="E347" t="s">
        <v>17</v>
      </c>
      <c r="F347">
        <v>3.79</v>
      </c>
      <c r="H347" t="s">
        <v>15</v>
      </c>
      <c r="I347" t="s">
        <v>16</v>
      </c>
    </row>
    <row r="348" spans="1:9" x14ac:dyDescent="0.2">
      <c r="A348" t="s">
        <v>176</v>
      </c>
      <c r="B348" t="s">
        <v>10</v>
      </c>
      <c r="C348" t="s">
        <v>11</v>
      </c>
      <c r="D348" t="s">
        <v>424</v>
      </c>
      <c r="E348" t="s">
        <v>17</v>
      </c>
      <c r="F348">
        <v>2.94</v>
      </c>
      <c r="H348" t="s">
        <v>45</v>
      </c>
      <c r="I348" t="s">
        <v>16</v>
      </c>
    </row>
    <row r="349" spans="1:9" x14ac:dyDescent="0.2">
      <c r="A349" t="s">
        <v>176</v>
      </c>
      <c r="B349" t="s">
        <v>10</v>
      </c>
      <c r="C349" t="s">
        <v>11</v>
      </c>
      <c r="D349" t="s">
        <v>425</v>
      </c>
      <c r="E349" t="s">
        <v>17</v>
      </c>
      <c r="F349">
        <v>2.71</v>
      </c>
      <c r="H349" t="s">
        <v>45</v>
      </c>
      <c r="I349" t="s">
        <v>16</v>
      </c>
    </row>
    <row r="350" spans="1:9" x14ac:dyDescent="0.2">
      <c r="A350" t="s">
        <v>176</v>
      </c>
      <c r="B350" t="s">
        <v>10</v>
      </c>
      <c r="C350" t="s">
        <v>11</v>
      </c>
      <c r="D350" t="s">
        <v>431</v>
      </c>
      <c r="E350" t="s">
        <v>17</v>
      </c>
      <c r="F350">
        <v>3.24</v>
      </c>
      <c r="H350" t="s">
        <v>70</v>
      </c>
      <c r="I350" t="s">
        <v>71</v>
      </c>
    </row>
    <row r="351" spans="1:9" x14ac:dyDescent="0.2">
      <c r="A351" t="s">
        <v>176</v>
      </c>
      <c r="B351" t="s">
        <v>10</v>
      </c>
      <c r="C351" t="s">
        <v>11</v>
      </c>
      <c r="D351" t="s">
        <v>432</v>
      </c>
      <c r="E351" t="s">
        <v>17</v>
      </c>
      <c r="F351">
        <v>2.85</v>
      </c>
      <c r="H351" t="s">
        <v>70</v>
      </c>
      <c r="I351" t="s">
        <v>71</v>
      </c>
    </row>
    <row r="352" spans="1:9" x14ac:dyDescent="0.2">
      <c r="A352" t="s">
        <v>176</v>
      </c>
      <c r="B352" t="s">
        <v>10</v>
      </c>
      <c r="C352" t="s">
        <v>11</v>
      </c>
      <c r="D352" t="s">
        <v>435</v>
      </c>
      <c r="E352" t="s">
        <v>17</v>
      </c>
      <c r="F352">
        <v>2.96</v>
      </c>
      <c r="H352" t="s">
        <v>97</v>
      </c>
      <c r="I352" t="s">
        <v>71</v>
      </c>
    </row>
    <row r="353" spans="1:9" x14ac:dyDescent="0.2">
      <c r="A353" t="s">
        <v>176</v>
      </c>
      <c r="B353" t="s">
        <v>10</v>
      </c>
      <c r="C353" t="s">
        <v>11</v>
      </c>
      <c r="D353" t="s">
        <v>438</v>
      </c>
      <c r="E353" t="s">
        <v>17</v>
      </c>
      <c r="F353">
        <v>2.66</v>
      </c>
      <c r="H353" t="s">
        <v>97</v>
      </c>
      <c r="I353" t="s">
        <v>71</v>
      </c>
    </row>
    <row r="354" spans="1:9" x14ac:dyDescent="0.2">
      <c r="A354" t="s">
        <v>176</v>
      </c>
      <c r="B354" t="s">
        <v>10</v>
      </c>
      <c r="C354" t="s">
        <v>34</v>
      </c>
      <c r="D354" t="s">
        <v>416</v>
      </c>
      <c r="E354" t="s">
        <v>17</v>
      </c>
      <c r="F354">
        <v>2.94</v>
      </c>
      <c r="H354" t="s">
        <v>15</v>
      </c>
      <c r="I354" t="s">
        <v>16</v>
      </c>
    </row>
    <row r="355" spans="1:9" x14ac:dyDescent="0.2">
      <c r="A355" t="s">
        <v>176</v>
      </c>
      <c r="B355" t="s">
        <v>10</v>
      </c>
      <c r="C355" t="s">
        <v>34</v>
      </c>
      <c r="D355" t="s">
        <v>417</v>
      </c>
      <c r="E355" t="s">
        <v>17</v>
      </c>
      <c r="F355">
        <v>2.75</v>
      </c>
      <c r="H355" t="s">
        <v>15</v>
      </c>
      <c r="I355" t="s">
        <v>16</v>
      </c>
    </row>
    <row r="356" spans="1:9" x14ac:dyDescent="0.2">
      <c r="A356" t="s">
        <v>176</v>
      </c>
      <c r="B356" t="s">
        <v>10</v>
      </c>
      <c r="C356" t="s">
        <v>34</v>
      </c>
      <c r="D356" t="s">
        <v>423</v>
      </c>
      <c r="E356" t="s">
        <v>17</v>
      </c>
      <c r="F356">
        <v>2.62</v>
      </c>
      <c r="H356" t="s">
        <v>45</v>
      </c>
      <c r="I356" t="s">
        <v>16</v>
      </c>
    </row>
    <row r="357" spans="1:9" x14ac:dyDescent="0.2">
      <c r="A357" t="s">
        <v>176</v>
      </c>
      <c r="B357" t="s">
        <v>10</v>
      </c>
      <c r="C357" t="s">
        <v>34</v>
      </c>
      <c r="D357" t="s">
        <v>426</v>
      </c>
      <c r="E357" t="s">
        <v>17</v>
      </c>
      <c r="F357">
        <v>2.21</v>
      </c>
      <c r="H357" t="s">
        <v>45</v>
      </c>
      <c r="I357" t="s">
        <v>16</v>
      </c>
    </row>
    <row r="358" spans="1:9" x14ac:dyDescent="0.2">
      <c r="A358" t="s">
        <v>176</v>
      </c>
      <c r="B358" t="s">
        <v>10</v>
      </c>
      <c r="C358" t="s">
        <v>34</v>
      </c>
      <c r="D358" t="s">
        <v>429</v>
      </c>
      <c r="E358" t="s">
        <v>17</v>
      </c>
      <c r="F358">
        <v>2.66</v>
      </c>
      <c r="H358" t="s">
        <v>70</v>
      </c>
      <c r="I358" t="s">
        <v>71</v>
      </c>
    </row>
    <row r="359" spans="1:9" x14ac:dyDescent="0.2">
      <c r="A359" t="s">
        <v>176</v>
      </c>
      <c r="B359" t="s">
        <v>10</v>
      </c>
      <c r="C359" t="s">
        <v>34</v>
      </c>
      <c r="D359" t="s">
        <v>433</v>
      </c>
      <c r="E359" t="s">
        <v>17</v>
      </c>
      <c r="F359">
        <v>2.65</v>
      </c>
      <c r="H359" t="s">
        <v>70</v>
      </c>
      <c r="I359" t="s">
        <v>71</v>
      </c>
    </row>
    <row r="360" spans="1:9" x14ac:dyDescent="0.2">
      <c r="A360" t="s">
        <v>176</v>
      </c>
      <c r="B360" t="s">
        <v>10</v>
      </c>
      <c r="C360" t="s">
        <v>34</v>
      </c>
      <c r="D360" t="s">
        <v>434</v>
      </c>
      <c r="E360" t="s">
        <v>17</v>
      </c>
      <c r="F360">
        <v>2.59</v>
      </c>
      <c r="H360" t="s">
        <v>97</v>
      </c>
      <c r="I360" t="s">
        <v>71</v>
      </c>
    </row>
    <row r="361" spans="1:9" x14ac:dyDescent="0.2">
      <c r="A361" t="s">
        <v>176</v>
      </c>
      <c r="B361" t="s">
        <v>10</v>
      </c>
      <c r="C361" t="s">
        <v>34</v>
      </c>
      <c r="D361" t="s">
        <v>437</v>
      </c>
      <c r="E361" t="s">
        <v>17</v>
      </c>
      <c r="F361">
        <v>2.85</v>
      </c>
      <c r="H361" t="s">
        <v>97</v>
      </c>
      <c r="I361" t="s">
        <v>71</v>
      </c>
    </row>
    <row r="362" spans="1:9" x14ac:dyDescent="0.2">
      <c r="A362" t="s">
        <v>176</v>
      </c>
      <c r="B362" t="s">
        <v>120</v>
      </c>
      <c r="C362" t="s">
        <v>127</v>
      </c>
      <c r="D362" t="s">
        <v>443</v>
      </c>
      <c r="E362" t="s">
        <v>17</v>
      </c>
      <c r="F362">
        <v>4.1100000000000003</v>
      </c>
      <c r="H362" t="s">
        <v>124</v>
      </c>
      <c r="I362" t="s">
        <v>16</v>
      </c>
    </row>
    <row r="363" spans="1:9" x14ac:dyDescent="0.2">
      <c r="A363" t="s">
        <v>176</v>
      </c>
      <c r="B363" t="s">
        <v>120</v>
      </c>
      <c r="C363" t="s">
        <v>127</v>
      </c>
      <c r="D363" t="s">
        <v>445</v>
      </c>
      <c r="E363" t="s">
        <v>17</v>
      </c>
      <c r="F363">
        <v>5.26</v>
      </c>
      <c r="H363" t="s">
        <v>124</v>
      </c>
      <c r="I363" t="s">
        <v>16</v>
      </c>
    </row>
    <row r="364" spans="1:9" x14ac:dyDescent="0.2">
      <c r="A364" t="s">
        <v>176</v>
      </c>
      <c r="B364" t="s">
        <v>120</v>
      </c>
      <c r="C364" t="s">
        <v>127</v>
      </c>
      <c r="D364" t="s">
        <v>448</v>
      </c>
      <c r="E364" t="s">
        <v>17</v>
      </c>
      <c r="F364">
        <v>2.72</v>
      </c>
      <c r="H364" t="s">
        <v>151</v>
      </c>
      <c r="I364" t="s">
        <v>16</v>
      </c>
    </row>
    <row r="365" spans="1:9" x14ac:dyDescent="0.2">
      <c r="A365" t="s">
        <v>176</v>
      </c>
      <c r="B365" t="s">
        <v>120</v>
      </c>
      <c r="C365" t="s">
        <v>127</v>
      </c>
      <c r="D365" t="s">
        <v>450</v>
      </c>
      <c r="E365" t="s">
        <v>17</v>
      </c>
      <c r="F365">
        <v>3.59</v>
      </c>
      <c r="H365" t="s">
        <v>151</v>
      </c>
      <c r="I365" t="s">
        <v>16</v>
      </c>
    </row>
    <row r="366" spans="1:9" x14ac:dyDescent="0.2">
      <c r="A366" t="s">
        <v>176</v>
      </c>
      <c r="B366" t="s">
        <v>120</v>
      </c>
      <c r="C366" t="s">
        <v>127</v>
      </c>
      <c r="D366" t="s">
        <v>452</v>
      </c>
      <c r="E366" t="s">
        <v>17</v>
      </c>
      <c r="F366">
        <v>8.5</v>
      </c>
      <c r="H366" t="s">
        <v>176</v>
      </c>
      <c r="I366" t="s">
        <v>71</v>
      </c>
    </row>
    <row r="367" spans="1:9" x14ac:dyDescent="0.2">
      <c r="A367" t="s">
        <v>176</v>
      </c>
      <c r="B367" t="s">
        <v>120</v>
      </c>
      <c r="C367" t="s">
        <v>127</v>
      </c>
      <c r="D367" t="s">
        <v>453</v>
      </c>
      <c r="E367" t="s">
        <v>17</v>
      </c>
      <c r="F367">
        <v>6.28</v>
      </c>
      <c r="H367" t="s">
        <v>176</v>
      </c>
      <c r="I367" t="s">
        <v>71</v>
      </c>
    </row>
    <row r="368" spans="1:9" x14ac:dyDescent="0.2">
      <c r="A368" t="s">
        <v>176</v>
      </c>
      <c r="B368" t="s">
        <v>120</v>
      </c>
      <c r="C368" t="s">
        <v>127</v>
      </c>
      <c r="D368" t="s">
        <v>459</v>
      </c>
      <c r="E368" t="s">
        <v>17</v>
      </c>
      <c r="F368">
        <v>2.23</v>
      </c>
      <c r="H368" t="s">
        <v>201</v>
      </c>
      <c r="I368" t="s">
        <v>71</v>
      </c>
    </row>
    <row r="369" spans="1:9" x14ac:dyDescent="0.2">
      <c r="A369" t="s">
        <v>176</v>
      </c>
      <c r="B369" t="s">
        <v>120</v>
      </c>
      <c r="C369" t="s">
        <v>127</v>
      </c>
      <c r="D369" t="s">
        <v>463</v>
      </c>
      <c r="E369" t="s">
        <v>17</v>
      </c>
      <c r="F369">
        <v>3.14</v>
      </c>
      <c r="H369" t="s">
        <v>201</v>
      </c>
      <c r="I369" t="s">
        <v>71</v>
      </c>
    </row>
    <row r="370" spans="1:9" x14ac:dyDescent="0.2">
      <c r="A370" t="s">
        <v>176</v>
      </c>
      <c r="B370" t="s">
        <v>120</v>
      </c>
      <c r="C370" t="s">
        <v>132</v>
      </c>
      <c r="D370" t="s">
        <v>440</v>
      </c>
      <c r="E370" t="s">
        <v>17</v>
      </c>
      <c r="F370">
        <v>3.04</v>
      </c>
      <c r="H370" t="s">
        <v>124</v>
      </c>
      <c r="I370" t="s">
        <v>16</v>
      </c>
    </row>
    <row r="371" spans="1:9" x14ac:dyDescent="0.2">
      <c r="A371" t="s">
        <v>176</v>
      </c>
      <c r="B371" t="s">
        <v>120</v>
      </c>
      <c r="C371" t="s">
        <v>132</v>
      </c>
      <c r="D371" t="s">
        <v>444</v>
      </c>
      <c r="E371" t="s">
        <v>17</v>
      </c>
      <c r="F371">
        <v>2.44</v>
      </c>
      <c r="H371" t="s">
        <v>124</v>
      </c>
      <c r="I371" t="s">
        <v>16</v>
      </c>
    </row>
    <row r="372" spans="1:9" x14ac:dyDescent="0.2">
      <c r="A372" t="s">
        <v>176</v>
      </c>
      <c r="B372" t="s">
        <v>120</v>
      </c>
      <c r="C372" t="s">
        <v>132</v>
      </c>
      <c r="D372" t="s">
        <v>447</v>
      </c>
      <c r="E372" t="s">
        <v>17</v>
      </c>
      <c r="F372">
        <v>3.24</v>
      </c>
      <c r="H372" t="s">
        <v>151</v>
      </c>
      <c r="I372" t="s">
        <v>16</v>
      </c>
    </row>
    <row r="373" spans="1:9" x14ac:dyDescent="0.2">
      <c r="A373" t="s">
        <v>176</v>
      </c>
      <c r="B373" t="s">
        <v>120</v>
      </c>
      <c r="C373" t="s">
        <v>132</v>
      </c>
      <c r="D373" t="s">
        <v>449</v>
      </c>
      <c r="E373" t="s">
        <v>17</v>
      </c>
      <c r="F373">
        <v>4.38</v>
      </c>
      <c r="H373" t="s">
        <v>151</v>
      </c>
      <c r="I373" t="s">
        <v>16</v>
      </c>
    </row>
    <row r="374" spans="1:9" x14ac:dyDescent="0.2">
      <c r="A374" t="s">
        <v>176</v>
      </c>
      <c r="B374" t="s">
        <v>120</v>
      </c>
      <c r="C374" t="s">
        <v>132</v>
      </c>
      <c r="D374" t="s">
        <v>456</v>
      </c>
      <c r="E374" t="s">
        <v>17</v>
      </c>
      <c r="F374">
        <v>5.83</v>
      </c>
      <c r="H374" t="s">
        <v>176</v>
      </c>
      <c r="I374" t="s">
        <v>71</v>
      </c>
    </row>
    <row r="375" spans="1:9" x14ac:dyDescent="0.2">
      <c r="A375" t="s">
        <v>176</v>
      </c>
      <c r="B375" t="s">
        <v>120</v>
      </c>
      <c r="C375" t="s">
        <v>132</v>
      </c>
      <c r="D375" t="s">
        <v>457</v>
      </c>
      <c r="E375" t="s">
        <v>17</v>
      </c>
      <c r="F375">
        <v>4.4400000000000004</v>
      </c>
      <c r="H375" t="s">
        <v>176</v>
      </c>
      <c r="I375" t="s">
        <v>71</v>
      </c>
    </row>
    <row r="376" spans="1:9" x14ac:dyDescent="0.2">
      <c r="A376" t="s">
        <v>176</v>
      </c>
      <c r="B376" t="s">
        <v>120</v>
      </c>
      <c r="C376" t="s">
        <v>132</v>
      </c>
      <c r="D376" t="s">
        <v>462</v>
      </c>
      <c r="E376" t="s">
        <v>17</v>
      </c>
      <c r="F376">
        <v>5.66</v>
      </c>
      <c r="H376" t="s">
        <v>201</v>
      </c>
      <c r="I376" t="s">
        <v>71</v>
      </c>
    </row>
    <row r="377" spans="1:9" x14ac:dyDescent="0.2">
      <c r="A377" t="s">
        <v>176</v>
      </c>
      <c r="B377" t="s">
        <v>120</v>
      </c>
      <c r="C377" t="s">
        <v>121</v>
      </c>
      <c r="D377" t="s">
        <v>441</v>
      </c>
      <c r="E377" t="s">
        <v>17</v>
      </c>
      <c r="F377">
        <v>1.48</v>
      </c>
      <c r="H377" t="s">
        <v>124</v>
      </c>
      <c r="I377" t="s">
        <v>16</v>
      </c>
    </row>
    <row r="378" spans="1:9" x14ac:dyDescent="0.2">
      <c r="A378" t="s">
        <v>176</v>
      </c>
      <c r="B378" t="s">
        <v>120</v>
      </c>
      <c r="C378" t="s">
        <v>121</v>
      </c>
      <c r="D378" t="s">
        <v>442</v>
      </c>
      <c r="E378" t="s">
        <v>17</v>
      </c>
      <c r="F378">
        <v>5.7</v>
      </c>
      <c r="H378" t="s">
        <v>124</v>
      </c>
      <c r="I378" t="s">
        <v>16</v>
      </c>
    </row>
    <row r="379" spans="1:9" x14ac:dyDescent="0.2">
      <c r="A379" t="s">
        <v>176</v>
      </c>
      <c r="B379" t="s">
        <v>120</v>
      </c>
      <c r="C379" t="s">
        <v>121</v>
      </c>
      <c r="D379" t="s">
        <v>446</v>
      </c>
      <c r="E379" t="s">
        <v>17</v>
      </c>
      <c r="F379">
        <v>4.2699999999999996</v>
      </c>
      <c r="H379" t="s">
        <v>151</v>
      </c>
      <c r="I379" t="s">
        <v>16</v>
      </c>
    </row>
    <row r="380" spans="1:9" x14ac:dyDescent="0.2">
      <c r="A380" t="s">
        <v>176</v>
      </c>
      <c r="B380" t="s">
        <v>120</v>
      </c>
      <c r="C380" t="s">
        <v>121</v>
      </c>
      <c r="D380" t="s">
        <v>451</v>
      </c>
      <c r="E380" t="s">
        <v>17</v>
      </c>
      <c r="F380">
        <v>4.0599999999999996</v>
      </c>
      <c r="H380" t="s">
        <v>151</v>
      </c>
      <c r="I380" t="s">
        <v>16</v>
      </c>
    </row>
    <row r="381" spans="1:9" x14ac:dyDescent="0.2">
      <c r="A381" t="s">
        <v>176</v>
      </c>
      <c r="B381" t="s">
        <v>120</v>
      </c>
      <c r="C381" t="s">
        <v>121</v>
      </c>
      <c r="D381" t="s">
        <v>454</v>
      </c>
      <c r="E381" t="s">
        <v>17</v>
      </c>
      <c r="F381">
        <v>10.5</v>
      </c>
      <c r="H381" t="s">
        <v>176</v>
      </c>
      <c r="I381" t="s">
        <v>71</v>
      </c>
    </row>
    <row r="382" spans="1:9" x14ac:dyDescent="0.2">
      <c r="A382" t="s">
        <v>176</v>
      </c>
      <c r="B382" t="s">
        <v>120</v>
      </c>
      <c r="C382" t="s">
        <v>121</v>
      </c>
      <c r="D382" t="s">
        <v>455</v>
      </c>
      <c r="E382" t="s">
        <v>17</v>
      </c>
      <c r="F382">
        <v>8.19</v>
      </c>
      <c r="H382" t="s">
        <v>176</v>
      </c>
      <c r="I382" t="s">
        <v>71</v>
      </c>
    </row>
    <row r="383" spans="1:9" x14ac:dyDescent="0.2">
      <c r="A383" t="s">
        <v>176</v>
      </c>
      <c r="B383" t="s">
        <v>120</v>
      </c>
      <c r="C383" t="s">
        <v>121</v>
      </c>
      <c r="D383" t="s">
        <v>458</v>
      </c>
      <c r="E383" t="s">
        <v>17</v>
      </c>
      <c r="F383">
        <v>5</v>
      </c>
      <c r="H383" t="s">
        <v>201</v>
      </c>
      <c r="I383" t="s">
        <v>71</v>
      </c>
    </row>
    <row r="384" spans="1:9" x14ac:dyDescent="0.2">
      <c r="A384" t="s">
        <v>176</v>
      </c>
      <c r="B384" t="s">
        <v>120</v>
      </c>
      <c r="C384" t="s">
        <v>121</v>
      </c>
      <c r="D384" t="s">
        <v>460</v>
      </c>
      <c r="E384" t="s">
        <v>17</v>
      </c>
      <c r="F384">
        <v>3.29</v>
      </c>
      <c r="H384" t="s">
        <v>201</v>
      </c>
      <c r="I384" t="s">
        <v>71</v>
      </c>
    </row>
    <row r="385" spans="1:9" x14ac:dyDescent="0.2">
      <c r="A385" t="s">
        <v>176</v>
      </c>
      <c r="B385" t="s">
        <v>120</v>
      </c>
      <c r="C385" t="s">
        <v>121</v>
      </c>
      <c r="D385" t="s">
        <v>461</v>
      </c>
      <c r="E385" t="s">
        <v>17</v>
      </c>
      <c r="F385">
        <v>2.83</v>
      </c>
      <c r="H385" t="s">
        <v>201</v>
      </c>
      <c r="I385" t="s">
        <v>71</v>
      </c>
    </row>
    <row r="386" spans="1:9" x14ac:dyDescent="0.2">
      <c r="A386" t="s">
        <v>464</v>
      </c>
      <c r="B386" t="s">
        <v>10</v>
      </c>
      <c r="C386" t="s">
        <v>25</v>
      </c>
      <c r="D386" t="s">
        <v>26</v>
      </c>
      <c r="E386" t="s">
        <v>19</v>
      </c>
      <c r="F386">
        <v>7.17</v>
      </c>
      <c r="H386" t="s">
        <v>15</v>
      </c>
      <c r="I386" t="s">
        <v>16</v>
      </c>
    </row>
    <row r="387" spans="1:9" x14ac:dyDescent="0.2">
      <c r="A387" t="s">
        <v>464</v>
      </c>
      <c r="B387" t="s">
        <v>10</v>
      </c>
      <c r="C387" t="s">
        <v>25</v>
      </c>
      <c r="D387" t="s">
        <v>470</v>
      </c>
      <c r="E387" t="s">
        <v>19</v>
      </c>
      <c r="F387">
        <v>3.26</v>
      </c>
      <c r="H387" t="s">
        <v>15</v>
      </c>
      <c r="I387" t="s">
        <v>16</v>
      </c>
    </row>
    <row r="388" spans="1:9" x14ac:dyDescent="0.2">
      <c r="A388" t="s">
        <v>464</v>
      </c>
      <c r="B388" t="s">
        <v>10</v>
      </c>
      <c r="C388" t="s">
        <v>25</v>
      </c>
      <c r="D388" t="s">
        <v>471</v>
      </c>
      <c r="E388" t="s">
        <v>19</v>
      </c>
      <c r="F388">
        <v>3.12</v>
      </c>
      <c r="H388" t="s">
        <v>45</v>
      </c>
      <c r="I388" t="s">
        <v>16</v>
      </c>
    </row>
    <row r="389" spans="1:9" x14ac:dyDescent="0.2">
      <c r="A389" t="s">
        <v>464</v>
      </c>
      <c r="B389" t="s">
        <v>10</v>
      </c>
      <c r="C389" t="s">
        <v>25</v>
      </c>
      <c r="D389" t="s">
        <v>474</v>
      </c>
      <c r="E389" t="s">
        <v>19</v>
      </c>
      <c r="F389">
        <v>3.11</v>
      </c>
      <c r="H389" t="s">
        <v>45</v>
      </c>
      <c r="I389" t="s">
        <v>16</v>
      </c>
    </row>
    <row r="390" spans="1:9" x14ac:dyDescent="0.2">
      <c r="A390" t="s">
        <v>464</v>
      </c>
      <c r="B390" t="s">
        <v>10</v>
      </c>
      <c r="C390" t="s">
        <v>25</v>
      </c>
      <c r="D390" t="s">
        <v>467</v>
      </c>
      <c r="E390" t="s">
        <v>19</v>
      </c>
      <c r="F390">
        <v>2.35</v>
      </c>
      <c r="H390" t="s">
        <v>70</v>
      </c>
      <c r="I390" t="s">
        <v>71</v>
      </c>
    </row>
    <row r="391" spans="1:9" x14ac:dyDescent="0.2">
      <c r="A391" t="s">
        <v>464</v>
      </c>
      <c r="B391" t="s">
        <v>10</v>
      </c>
      <c r="C391" t="s">
        <v>25</v>
      </c>
      <c r="D391" t="s">
        <v>430</v>
      </c>
      <c r="E391" t="s">
        <v>19</v>
      </c>
      <c r="F391">
        <v>8.6999999999999993</v>
      </c>
      <c r="H391" t="s">
        <v>70</v>
      </c>
      <c r="I391" t="s">
        <v>71</v>
      </c>
    </row>
    <row r="392" spans="1:9" x14ac:dyDescent="0.2">
      <c r="A392" t="s">
        <v>464</v>
      </c>
      <c r="B392" t="s">
        <v>10</v>
      </c>
      <c r="C392" t="s">
        <v>25</v>
      </c>
      <c r="D392" t="s">
        <v>469</v>
      </c>
      <c r="E392" t="s">
        <v>19</v>
      </c>
      <c r="F392">
        <v>2.33</v>
      </c>
      <c r="H392" t="s">
        <v>97</v>
      </c>
      <c r="I392" t="s">
        <v>71</v>
      </c>
    </row>
    <row r="393" spans="1:9" x14ac:dyDescent="0.2">
      <c r="A393" t="s">
        <v>464</v>
      </c>
      <c r="B393" t="s">
        <v>10</v>
      </c>
      <c r="C393" t="s">
        <v>25</v>
      </c>
      <c r="D393" t="s">
        <v>316</v>
      </c>
      <c r="E393" t="s">
        <v>19</v>
      </c>
      <c r="F393">
        <v>2.91</v>
      </c>
      <c r="H393" t="s">
        <v>97</v>
      </c>
      <c r="I393" t="s">
        <v>71</v>
      </c>
    </row>
    <row r="394" spans="1:9" x14ac:dyDescent="0.2">
      <c r="A394" t="s">
        <v>464</v>
      </c>
      <c r="B394" t="s">
        <v>10</v>
      </c>
      <c r="C394" t="s">
        <v>11</v>
      </c>
      <c r="D394" t="s">
        <v>468</v>
      </c>
      <c r="E394" t="s">
        <v>19</v>
      </c>
      <c r="F394">
        <v>6.22</v>
      </c>
      <c r="H394" t="s">
        <v>45</v>
      </c>
      <c r="I394" t="s">
        <v>16</v>
      </c>
    </row>
    <row r="395" spans="1:9" x14ac:dyDescent="0.2">
      <c r="A395" t="s">
        <v>464</v>
      </c>
      <c r="B395" t="s">
        <v>10</v>
      </c>
      <c r="C395" t="s">
        <v>11</v>
      </c>
      <c r="D395" t="s">
        <v>425</v>
      </c>
      <c r="E395" t="s">
        <v>19</v>
      </c>
      <c r="F395">
        <v>9.1199999999999992</v>
      </c>
      <c r="H395" t="s">
        <v>45</v>
      </c>
      <c r="I395" t="s">
        <v>16</v>
      </c>
    </row>
    <row r="396" spans="1:9" x14ac:dyDescent="0.2">
      <c r="A396" t="s">
        <v>464</v>
      </c>
      <c r="B396" t="s">
        <v>10</v>
      </c>
      <c r="C396" t="s">
        <v>11</v>
      </c>
      <c r="D396" t="s">
        <v>473</v>
      </c>
      <c r="E396" t="s">
        <v>19</v>
      </c>
      <c r="F396">
        <v>3.37</v>
      </c>
      <c r="H396" t="s">
        <v>15</v>
      </c>
      <c r="I396" t="s">
        <v>16</v>
      </c>
    </row>
    <row r="397" spans="1:9" x14ac:dyDescent="0.2">
      <c r="A397" t="s">
        <v>464</v>
      </c>
      <c r="B397" t="s">
        <v>10</v>
      </c>
      <c r="C397" t="s">
        <v>11</v>
      </c>
      <c r="D397" t="s">
        <v>477</v>
      </c>
      <c r="E397" t="s">
        <v>19</v>
      </c>
      <c r="F397">
        <v>3.22</v>
      </c>
      <c r="H397" t="s">
        <v>15</v>
      </c>
      <c r="I397" t="s">
        <v>16</v>
      </c>
    </row>
    <row r="398" spans="1:9" x14ac:dyDescent="0.2">
      <c r="A398" t="s">
        <v>464</v>
      </c>
      <c r="B398" t="s">
        <v>10</v>
      </c>
      <c r="C398" t="s">
        <v>11</v>
      </c>
      <c r="D398" t="s">
        <v>465</v>
      </c>
      <c r="E398" t="s">
        <v>19</v>
      </c>
      <c r="F398">
        <v>4.08</v>
      </c>
      <c r="H398" t="s">
        <v>97</v>
      </c>
      <c r="I398" t="s">
        <v>71</v>
      </c>
    </row>
    <row r="399" spans="1:9" x14ac:dyDescent="0.2">
      <c r="A399" t="s">
        <v>464</v>
      </c>
      <c r="B399" t="s">
        <v>10</v>
      </c>
      <c r="C399" t="s">
        <v>11</v>
      </c>
      <c r="D399" t="s">
        <v>466</v>
      </c>
      <c r="E399" t="s">
        <v>19</v>
      </c>
      <c r="F399">
        <v>3.89</v>
      </c>
      <c r="H399" t="s">
        <v>70</v>
      </c>
      <c r="I399" t="s">
        <v>71</v>
      </c>
    </row>
    <row r="400" spans="1:9" x14ac:dyDescent="0.2">
      <c r="A400" t="s">
        <v>464</v>
      </c>
      <c r="B400" t="s">
        <v>10</v>
      </c>
      <c r="C400" t="s">
        <v>11</v>
      </c>
      <c r="D400" t="s">
        <v>438</v>
      </c>
      <c r="E400" t="s">
        <v>19</v>
      </c>
      <c r="F400">
        <v>4.93</v>
      </c>
      <c r="H400" t="s">
        <v>97</v>
      </c>
      <c r="I400" t="s">
        <v>71</v>
      </c>
    </row>
    <row r="401" spans="1:9" x14ac:dyDescent="0.2">
      <c r="A401" t="s">
        <v>464</v>
      </c>
      <c r="B401" t="s">
        <v>10</v>
      </c>
      <c r="C401" t="s">
        <v>11</v>
      </c>
      <c r="D401" t="s">
        <v>475</v>
      </c>
      <c r="E401" t="s">
        <v>19</v>
      </c>
      <c r="F401">
        <v>7.74</v>
      </c>
      <c r="H401" t="s">
        <v>70</v>
      </c>
      <c r="I401" t="s">
        <v>71</v>
      </c>
    </row>
    <row r="402" spans="1:9" x14ac:dyDescent="0.2">
      <c r="A402" t="s">
        <v>464</v>
      </c>
      <c r="B402" t="s">
        <v>10</v>
      </c>
      <c r="C402" t="s">
        <v>34</v>
      </c>
      <c r="D402" t="s">
        <v>472</v>
      </c>
      <c r="E402" t="s">
        <v>19</v>
      </c>
      <c r="F402">
        <v>3.21</v>
      </c>
      <c r="H402" t="s">
        <v>45</v>
      </c>
      <c r="I402" t="s">
        <v>16</v>
      </c>
    </row>
    <row r="403" spans="1:9" x14ac:dyDescent="0.2">
      <c r="A403" t="s">
        <v>464</v>
      </c>
      <c r="B403" t="s">
        <v>10</v>
      </c>
      <c r="C403" t="s">
        <v>34</v>
      </c>
      <c r="D403" t="s">
        <v>39</v>
      </c>
      <c r="E403" t="s">
        <v>19</v>
      </c>
      <c r="F403">
        <v>6.25</v>
      </c>
      <c r="H403" t="s">
        <v>15</v>
      </c>
      <c r="I403" t="s">
        <v>16</v>
      </c>
    </row>
    <row r="404" spans="1:9" x14ac:dyDescent="0.2">
      <c r="A404" t="s">
        <v>464</v>
      </c>
      <c r="B404" t="s">
        <v>10</v>
      </c>
      <c r="C404" t="s">
        <v>34</v>
      </c>
      <c r="D404" t="s">
        <v>423</v>
      </c>
      <c r="E404" t="s">
        <v>19</v>
      </c>
      <c r="F404">
        <v>3.54</v>
      </c>
      <c r="H404" t="s">
        <v>45</v>
      </c>
      <c r="I404" t="s">
        <v>16</v>
      </c>
    </row>
    <row r="405" spans="1:9" x14ac:dyDescent="0.2">
      <c r="A405" t="s">
        <v>464</v>
      </c>
      <c r="B405" t="s">
        <v>10</v>
      </c>
      <c r="C405" t="s">
        <v>34</v>
      </c>
      <c r="D405" t="s">
        <v>232</v>
      </c>
      <c r="E405" t="s">
        <v>19</v>
      </c>
      <c r="F405">
        <v>1.93</v>
      </c>
      <c r="H405" t="s">
        <v>15</v>
      </c>
      <c r="I405" t="s">
        <v>16</v>
      </c>
    </row>
    <row r="406" spans="1:9" x14ac:dyDescent="0.2">
      <c r="A406" t="s">
        <v>464</v>
      </c>
      <c r="B406" t="s">
        <v>10</v>
      </c>
      <c r="C406" t="s">
        <v>34</v>
      </c>
      <c r="D406" t="s">
        <v>308</v>
      </c>
      <c r="E406" t="s">
        <v>19</v>
      </c>
      <c r="F406">
        <v>2.87</v>
      </c>
      <c r="H406" t="s">
        <v>97</v>
      </c>
      <c r="I406" t="s">
        <v>71</v>
      </c>
    </row>
    <row r="407" spans="1:9" x14ac:dyDescent="0.2">
      <c r="A407" t="s">
        <v>464</v>
      </c>
      <c r="B407" t="s">
        <v>10</v>
      </c>
      <c r="C407" t="s">
        <v>34</v>
      </c>
      <c r="D407" t="s">
        <v>82</v>
      </c>
      <c r="E407" t="s">
        <v>19</v>
      </c>
      <c r="F407">
        <v>11.8</v>
      </c>
      <c r="H407" t="s">
        <v>70</v>
      </c>
      <c r="I407" t="s">
        <v>71</v>
      </c>
    </row>
    <row r="408" spans="1:9" x14ac:dyDescent="0.2">
      <c r="A408" t="s">
        <v>464</v>
      </c>
      <c r="B408" t="s">
        <v>10</v>
      </c>
      <c r="C408" t="s">
        <v>34</v>
      </c>
      <c r="D408" t="s">
        <v>476</v>
      </c>
      <c r="E408" t="s">
        <v>19</v>
      </c>
      <c r="F408">
        <v>2.75</v>
      </c>
      <c r="H408" t="s">
        <v>97</v>
      </c>
      <c r="I408" t="s">
        <v>71</v>
      </c>
    </row>
    <row r="409" spans="1:9" x14ac:dyDescent="0.2">
      <c r="A409" t="s">
        <v>464</v>
      </c>
      <c r="B409" t="s">
        <v>10</v>
      </c>
      <c r="C409" t="s">
        <v>34</v>
      </c>
      <c r="D409" t="s">
        <v>68</v>
      </c>
      <c r="E409" t="s">
        <v>19</v>
      </c>
      <c r="F409">
        <v>6.93</v>
      </c>
      <c r="H409" t="s">
        <v>70</v>
      </c>
      <c r="I409" t="s">
        <v>71</v>
      </c>
    </row>
    <row r="410" spans="1:9" x14ac:dyDescent="0.2">
      <c r="A410" t="s">
        <v>464</v>
      </c>
      <c r="B410" t="s">
        <v>120</v>
      </c>
      <c r="C410" t="s">
        <v>127</v>
      </c>
      <c r="D410" t="s">
        <v>448</v>
      </c>
      <c r="E410" t="s">
        <v>19</v>
      </c>
      <c r="F410">
        <v>6.38</v>
      </c>
      <c r="H410" t="s">
        <v>151</v>
      </c>
      <c r="I410" t="s">
        <v>16</v>
      </c>
    </row>
    <row r="411" spans="1:9" x14ac:dyDescent="0.2">
      <c r="A411" t="s">
        <v>464</v>
      </c>
      <c r="B411" t="s">
        <v>120</v>
      </c>
      <c r="C411" t="s">
        <v>127</v>
      </c>
      <c r="D411" t="s">
        <v>479</v>
      </c>
      <c r="E411" t="s">
        <v>19</v>
      </c>
      <c r="F411">
        <v>12.5</v>
      </c>
      <c r="H411" t="s">
        <v>124</v>
      </c>
      <c r="I411" t="s">
        <v>16</v>
      </c>
    </row>
    <row r="412" spans="1:9" x14ac:dyDescent="0.2">
      <c r="A412" t="s">
        <v>464</v>
      </c>
      <c r="B412" t="s">
        <v>120</v>
      </c>
      <c r="C412" t="s">
        <v>127</v>
      </c>
      <c r="D412" t="s">
        <v>482</v>
      </c>
      <c r="E412" t="s">
        <v>19</v>
      </c>
      <c r="F412">
        <v>4.95</v>
      </c>
      <c r="H412" t="s">
        <v>151</v>
      </c>
      <c r="I412" t="s">
        <v>16</v>
      </c>
    </row>
    <row r="413" spans="1:9" x14ac:dyDescent="0.2">
      <c r="A413" t="s">
        <v>464</v>
      </c>
      <c r="B413" t="s">
        <v>120</v>
      </c>
      <c r="C413" t="s">
        <v>127</v>
      </c>
      <c r="D413" t="s">
        <v>496</v>
      </c>
      <c r="E413" t="s">
        <v>19</v>
      </c>
      <c r="F413">
        <v>13</v>
      </c>
      <c r="H413" t="s">
        <v>124</v>
      </c>
      <c r="I413" t="s">
        <v>16</v>
      </c>
    </row>
    <row r="414" spans="1:9" x14ac:dyDescent="0.2">
      <c r="A414" t="s">
        <v>464</v>
      </c>
      <c r="B414" t="s">
        <v>120</v>
      </c>
      <c r="C414" t="s">
        <v>127</v>
      </c>
      <c r="D414" t="s">
        <v>480</v>
      </c>
      <c r="E414" t="s">
        <v>19</v>
      </c>
      <c r="F414">
        <v>16.899999999999999</v>
      </c>
      <c r="H414" t="s">
        <v>176</v>
      </c>
      <c r="I414" t="s">
        <v>71</v>
      </c>
    </row>
    <row r="415" spans="1:9" x14ac:dyDescent="0.2">
      <c r="A415" t="s">
        <v>464</v>
      </c>
      <c r="B415" t="s">
        <v>120</v>
      </c>
      <c r="C415" t="s">
        <v>127</v>
      </c>
      <c r="D415" t="s">
        <v>483</v>
      </c>
      <c r="E415" t="s">
        <v>19</v>
      </c>
      <c r="F415">
        <v>7.07</v>
      </c>
      <c r="H415" t="s">
        <v>176</v>
      </c>
      <c r="I415" t="s">
        <v>71</v>
      </c>
    </row>
    <row r="416" spans="1:9" x14ac:dyDescent="0.2">
      <c r="A416" t="s">
        <v>464</v>
      </c>
      <c r="B416" t="s">
        <v>120</v>
      </c>
      <c r="C416" t="s">
        <v>127</v>
      </c>
      <c r="D416" t="s">
        <v>408</v>
      </c>
      <c r="E416" t="s">
        <v>19</v>
      </c>
      <c r="F416">
        <v>24.5</v>
      </c>
      <c r="H416" t="s">
        <v>201</v>
      </c>
      <c r="I416" t="s">
        <v>71</v>
      </c>
    </row>
    <row r="417" spans="1:9" x14ac:dyDescent="0.2">
      <c r="A417" t="s">
        <v>464</v>
      </c>
      <c r="B417" t="s">
        <v>120</v>
      </c>
      <c r="C417" t="s">
        <v>127</v>
      </c>
      <c r="D417" t="s">
        <v>492</v>
      </c>
      <c r="E417" t="s">
        <v>19</v>
      </c>
      <c r="F417">
        <v>20.399999999999999</v>
      </c>
      <c r="H417" t="s">
        <v>201</v>
      </c>
      <c r="I417" t="s">
        <v>71</v>
      </c>
    </row>
    <row r="418" spans="1:9" x14ac:dyDescent="0.2">
      <c r="A418" t="s">
        <v>464</v>
      </c>
      <c r="B418" t="s">
        <v>120</v>
      </c>
      <c r="C418" t="s">
        <v>127</v>
      </c>
      <c r="D418" t="s">
        <v>494</v>
      </c>
      <c r="E418" t="s">
        <v>19</v>
      </c>
      <c r="F418">
        <v>4.41</v>
      </c>
      <c r="H418" t="s">
        <v>201</v>
      </c>
      <c r="I418" t="s">
        <v>71</v>
      </c>
    </row>
    <row r="419" spans="1:9" x14ac:dyDescent="0.2">
      <c r="A419" t="s">
        <v>464</v>
      </c>
      <c r="B419" t="s">
        <v>120</v>
      </c>
      <c r="C419" t="s">
        <v>132</v>
      </c>
      <c r="D419" t="s">
        <v>481</v>
      </c>
      <c r="E419" t="s">
        <v>19</v>
      </c>
      <c r="F419">
        <v>3.18</v>
      </c>
      <c r="H419" t="s">
        <v>124</v>
      </c>
      <c r="I419" t="s">
        <v>16</v>
      </c>
    </row>
    <row r="420" spans="1:9" x14ac:dyDescent="0.2">
      <c r="A420" t="s">
        <v>464</v>
      </c>
      <c r="B420" t="s">
        <v>120</v>
      </c>
      <c r="C420" t="s">
        <v>132</v>
      </c>
      <c r="D420" t="s">
        <v>166</v>
      </c>
      <c r="E420" t="s">
        <v>19</v>
      </c>
      <c r="F420">
        <v>6.05</v>
      </c>
      <c r="H420" t="s">
        <v>151</v>
      </c>
      <c r="I420" t="s">
        <v>16</v>
      </c>
    </row>
    <row r="421" spans="1:9" x14ac:dyDescent="0.2">
      <c r="A421" t="s">
        <v>464</v>
      </c>
      <c r="B421" t="s">
        <v>120</v>
      </c>
      <c r="C421" t="s">
        <v>132</v>
      </c>
      <c r="D421" t="s">
        <v>491</v>
      </c>
      <c r="E421" t="s">
        <v>19</v>
      </c>
      <c r="F421">
        <v>3.85</v>
      </c>
      <c r="H421" t="s">
        <v>124</v>
      </c>
      <c r="I421" t="s">
        <v>16</v>
      </c>
    </row>
    <row r="422" spans="1:9" x14ac:dyDescent="0.2">
      <c r="A422" t="s">
        <v>464</v>
      </c>
      <c r="B422" t="s">
        <v>120</v>
      </c>
      <c r="C422" t="s">
        <v>132</v>
      </c>
      <c r="D422" t="s">
        <v>478</v>
      </c>
      <c r="E422" t="s">
        <v>19</v>
      </c>
      <c r="F422">
        <v>7.57</v>
      </c>
      <c r="H422" t="s">
        <v>176</v>
      </c>
      <c r="I422" t="s">
        <v>71</v>
      </c>
    </row>
    <row r="423" spans="1:9" x14ac:dyDescent="0.2">
      <c r="A423" t="s">
        <v>464</v>
      </c>
      <c r="B423" t="s">
        <v>120</v>
      </c>
      <c r="C423" t="s">
        <v>132</v>
      </c>
      <c r="D423" t="s">
        <v>488</v>
      </c>
      <c r="E423" t="s">
        <v>19</v>
      </c>
      <c r="F423">
        <v>3.68</v>
      </c>
      <c r="H423" t="s">
        <v>176</v>
      </c>
      <c r="I423" t="s">
        <v>71</v>
      </c>
    </row>
    <row r="424" spans="1:9" x14ac:dyDescent="0.2">
      <c r="A424" t="s">
        <v>464</v>
      </c>
      <c r="B424" t="s">
        <v>120</v>
      </c>
      <c r="C424" t="s">
        <v>132</v>
      </c>
      <c r="D424" t="s">
        <v>489</v>
      </c>
      <c r="E424" t="s">
        <v>19</v>
      </c>
      <c r="F424">
        <v>0.89</v>
      </c>
      <c r="H424" t="s">
        <v>201</v>
      </c>
      <c r="I424" t="s">
        <v>71</v>
      </c>
    </row>
    <row r="425" spans="1:9" x14ac:dyDescent="0.2">
      <c r="A425" t="s">
        <v>464</v>
      </c>
      <c r="B425" t="s">
        <v>120</v>
      </c>
      <c r="C425" t="s">
        <v>132</v>
      </c>
      <c r="D425" t="s">
        <v>490</v>
      </c>
      <c r="E425" t="s">
        <v>19</v>
      </c>
      <c r="F425">
        <v>5.77</v>
      </c>
      <c r="H425" t="s">
        <v>201</v>
      </c>
      <c r="I425" t="s">
        <v>71</v>
      </c>
    </row>
    <row r="426" spans="1:9" x14ac:dyDescent="0.2">
      <c r="A426" t="s">
        <v>464</v>
      </c>
      <c r="B426" t="s">
        <v>120</v>
      </c>
      <c r="C426" t="s">
        <v>132</v>
      </c>
      <c r="D426" t="s">
        <v>493</v>
      </c>
      <c r="E426" t="s">
        <v>19</v>
      </c>
      <c r="F426">
        <v>1.26</v>
      </c>
      <c r="H426" t="s">
        <v>201</v>
      </c>
      <c r="I426" t="s">
        <v>71</v>
      </c>
    </row>
    <row r="427" spans="1:9" x14ac:dyDescent="0.2">
      <c r="A427" t="s">
        <v>464</v>
      </c>
      <c r="B427" t="s">
        <v>120</v>
      </c>
      <c r="C427" t="s">
        <v>121</v>
      </c>
      <c r="D427" t="s">
        <v>484</v>
      </c>
      <c r="E427" t="s">
        <v>19</v>
      </c>
      <c r="F427">
        <v>3.6</v>
      </c>
      <c r="H427" t="s">
        <v>151</v>
      </c>
      <c r="I427" t="s">
        <v>16</v>
      </c>
    </row>
    <row r="428" spans="1:9" x14ac:dyDescent="0.2">
      <c r="A428" t="s">
        <v>464</v>
      </c>
      <c r="B428" t="s">
        <v>120</v>
      </c>
      <c r="C428" t="s">
        <v>121</v>
      </c>
      <c r="D428" t="s">
        <v>485</v>
      </c>
      <c r="E428" t="s">
        <v>19</v>
      </c>
      <c r="F428">
        <v>14.5</v>
      </c>
      <c r="H428" t="s">
        <v>124</v>
      </c>
      <c r="I428" t="s">
        <v>16</v>
      </c>
    </row>
    <row r="429" spans="1:9" x14ac:dyDescent="0.2">
      <c r="A429" t="s">
        <v>464</v>
      </c>
      <c r="B429" t="s">
        <v>120</v>
      </c>
      <c r="C429" t="s">
        <v>121</v>
      </c>
      <c r="D429" t="s">
        <v>487</v>
      </c>
      <c r="E429" t="s">
        <v>19</v>
      </c>
      <c r="F429">
        <v>2.33</v>
      </c>
      <c r="H429" t="s">
        <v>151</v>
      </c>
      <c r="I429" t="s">
        <v>16</v>
      </c>
    </row>
    <row r="430" spans="1:9" x14ac:dyDescent="0.2">
      <c r="A430" t="s">
        <v>464</v>
      </c>
      <c r="B430" t="s">
        <v>120</v>
      </c>
      <c r="C430" t="s">
        <v>121</v>
      </c>
      <c r="D430" t="s">
        <v>145</v>
      </c>
      <c r="E430" t="s">
        <v>19</v>
      </c>
      <c r="F430">
        <v>2.21</v>
      </c>
      <c r="H430" t="s">
        <v>124</v>
      </c>
      <c r="I430" t="s">
        <v>16</v>
      </c>
    </row>
    <row r="431" spans="1:9" x14ac:dyDescent="0.2">
      <c r="A431" t="s">
        <v>464</v>
      </c>
      <c r="B431" t="s">
        <v>120</v>
      </c>
      <c r="C431" t="s">
        <v>121</v>
      </c>
      <c r="D431" t="s">
        <v>486</v>
      </c>
      <c r="E431" t="s">
        <v>19</v>
      </c>
      <c r="F431">
        <v>1.62</v>
      </c>
      <c r="H431" t="s">
        <v>176</v>
      </c>
      <c r="I431" t="s">
        <v>71</v>
      </c>
    </row>
    <row r="432" spans="1:9" x14ac:dyDescent="0.2">
      <c r="A432" t="s">
        <v>464</v>
      </c>
      <c r="B432" t="s">
        <v>120</v>
      </c>
      <c r="C432" t="s">
        <v>121</v>
      </c>
      <c r="D432" t="s">
        <v>455</v>
      </c>
      <c r="E432" t="s">
        <v>19</v>
      </c>
      <c r="F432">
        <v>2.16</v>
      </c>
      <c r="H432" t="s">
        <v>176</v>
      </c>
      <c r="I432" t="s">
        <v>71</v>
      </c>
    </row>
    <row r="433" spans="1:9" x14ac:dyDescent="0.2">
      <c r="A433" t="s">
        <v>464</v>
      </c>
      <c r="B433" t="s">
        <v>120</v>
      </c>
      <c r="C433" t="s">
        <v>121</v>
      </c>
      <c r="D433" t="s">
        <v>495</v>
      </c>
      <c r="E433" t="s">
        <v>19</v>
      </c>
      <c r="F433">
        <v>9.08</v>
      </c>
      <c r="H433" t="s">
        <v>201</v>
      </c>
      <c r="I433" t="s">
        <v>71</v>
      </c>
    </row>
    <row r="434" spans="1:9" x14ac:dyDescent="0.2">
      <c r="A434" t="s">
        <v>9</v>
      </c>
      <c r="B434" t="s">
        <v>10</v>
      </c>
      <c r="C434" t="s">
        <v>25</v>
      </c>
      <c r="D434" t="s">
        <v>26</v>
      </c>
      <c r="E434" t="s">
        <v>19</v>
      </c>
      <c r="F434">
        <v>6.83</v>
      </c>
      <c r="G434" t="s">
        <v>28</v>
      </c>
      <c r="H434" t="s">
        <v>15</v>
      </c>
      <c r="I434" t="s">
        <v>16</v>
      </c>
    </row>
    <row r="435" spans="1:9" x14ac:dyDescent="0.2">
      <c r="A435" t="s">
        <v>9</v>
      </c>
      <c r="B435" t="s">
        <v>10</v>
      </c>
      <c r="C435" t="s">
        <v>25</v>
      </c>
      <c r="D435" t="s">
        <v>30</v>
      </c>
      <c r="E435" t="s">
        <v>19</v>
      </c>
      <c r="F435">
        <v>7.75</v>
      </c>
      <c r="G435" t="s">
        <v>31</v>
      </c>
      <c r="H435" t="s">
        <v>15</v>
      </c>
      <c r="I435" t="s">
        <v>16</v>
      </c>
    </row>
    <row r="436" spans="1:9" x14ac:dyDescent="0.2">
      <c r="A436" t="s">
        <v>9</v>
      </c>
      <c r="B436" t="s">
        <v>10</v>
      </c>
      <c r="C436" t="s">
        <v>25</v>
      </c>
      <c r="D436" t="s">
        <v>48</v>
      </c>
      <c r="E436" t="s">
        <v>19</v>
      </c>
      <c r="F436">
        <v>8.61</v>
      </c>
      <c r="G436" t="s">
        <v>49</v>
      </c>
      <c r="H436" t="s">
        <v>45</v>
      </c>
      <c r="I436" t="s">
        <v>16</v>
      </c>
    </row>
    <row r="437" spans="1:9" x14ac:dyDescent="0.2">
      <c r="A437" t="s">
        <v>9</v>
      </c>
      <c r="B437" t="s">
        <v>10</v>
      </c>
      <c r="C437" t="s">
        <v>25</v>
      </c>
      <c r="D437" t="s">
        <v>56</v>
      </c>
      <c r="E437" t="s">
        <v>19</v>
      </c>
      <c r="F437">
        <v>7.85</v>
      </c>
      <c r="G437" t="s">
        <v>58</v>
      </c>
      <c r="H437" t="s">
        <v>45</v>
      </c>
      <c r="I437" t="s">
        <v>16</v>
      </c>
    </row>
    <row r="438" spans="1:9" x14ac:dyDescent="0.2">
      <c r="A438" t="s">
        <v>9</v>
      </c>
      <c r="B438" t="s">
        <v>10</v>
      </c>
      <c r="C438" t="s">
        <v>25</v>
      </c>
      <c r="D438" t="s">
        <v>74</v>
      </c>
      <c r="E438" t="s">
        <v>19</v>
      </c>
      <c r="F438">
        <v>9.82</v>
      </c>
      <c r="G438" t="s">
        <v>76</v>
      </c>
      <c r="H438" t="s">
        <v>70</v>
      </c>
      <c r="I438" t="s">
        <v>71</v>
      </c>
    </row>
    <row r="439" spans="1:9" x14ac:dyDescent="0.2">
      <c r="A439" t="s">
        <v>9</v>
      </c>
      <c r="B439" t="s">
        <v>10</v>
      </c>
      <c r="C439" t="s">
        <v>25</v>
      </c>
      <c r="D439" t="s">
        <v>91</v>
      </c>
      <c r="E439" t="s">
        <v>19</v>
      </c>
      <c r="F439">
        <v>8.31</v>
      </c>
      <c r="G439" t="s">
        <v>93</v>
      </c>
      <c r="H439" t="s">
        <v>70</v>
      </c>
      <c r="I439" t="s">
        <v>71</v>
      </c>
    </row>
    <row r="440" spans="1:9" x14ac:dyDescent="0.2">
      <c r="A440" t="s">
        <v>9</v>
      </c>
      <c r="B440" t="s">
        <v>10</v>
      </c>
      <c r="C440" t="s">
        <v>25</v>
      </c>
      <c r="D440" t="s">
        <v>95</v>
      </c>
      <c r="E440" t="s">
        <v>19</v>
      </c>
      <c r="F440">
        <v>10.6</v>
      </c>
      <c r="G440" t="s">
        <v>99</v>
      </c>
      <c r="H440" t="s">
        <v>97</v>
      </c>
      <c r="I440" t="s">
        <v>71</v>
      </c>
    </row>
    <row r="441" spans="1:9" x14ac:dyDescent="0.2">
      <c r="A441" t="s">
        <v>9</v>
      </c>
      <c r="B441" t="s">
        <v>10</v>
      </c>
      <c r="C441" t="s">
        <v>25</v>
      </c>
      <c r="D441" t="s">
        <v>108</v>
      </c>
      <c r="E441" t="s">
        <v>19</v>
      </c>
      <c r="F441">
        <v>10.199999999999999</v>
      </c>
      <c r="G441" t="s">
        <v>110</v>
      </c>
      <c r="H441" t="s">
        <v>97</v>
      </c>
      <c r="I441" t="s">
        <v>71</v>
      </c>
    </row>
    <row r="442" spans="1:9" x14ac:dyDescent="0.2">
      <c r="A442" t="s">
        <v>9</v>
      </c>
      <c r="B442" t="s">
        <v>10</v>
      </c>
      <c r="C442" t="s">
        <v>11</v>
      </c>
      <c r="D442" t="s">
        <v>12</v>
      </c>
      <c r="E442" t="s">
        <v>19</v>
      </c>
      <c r="F442">
        <v>7.27</v>
      </c>
      <c r="G442" t="s">
        <v>20</v>
      </c>
      <c r="H442" t="s">
        <v>15</v>
      </c>
      <c r="I442" t="s">
        <v>16</v>
      </c>
    </row>
    <row r="443" spans="1:9" x14ac:dyDescent="0.2">
      <c r="A443" t="s">
        <v>9</v>
      </c>
      <c r="B443" t="s">
        <v>10</v>
      </c>
      <c r="C443" t="s">
        <v>11</v>
      </c>
      <c r="D443" t="s">
        <v>21</v>
      </c>
      <c r="E443" t="s">
        <v>19</v>
      </c>
      <c r="F443">
        <v>6.74</v>
      </c>
      <c r="G443" t="s">
        <v>24</v>
      </c>
      <c r="H443" t="s">
        <v>15</v>
      </c>
      <c r="I443" t="s">
        <v>16</v>
      </c>
    </row>
    <row r="444" spans="1:9" x14ac:dyDescent="0.2">
      <c r="A444" t="s">
        <v>9</v>
      </c>
      <c r="B444" t="s">
        <v>10</v>
      </c>
      <c r="C444" t="s">
        <v>11</v>
      </c>
      <c r="D444" t="s">
        <v>43</v>
      </c>
      <c r="E444" t="s">
        <v>19</v>
      </c>
      <c r="F444">
        <v>8.48</v>
      </c>
      <c r="G444" t="s">
        <v>46</v>
      </c>
      <c r="H444" t="s">
        <v>45</v>
      </c>
      <c r="I444" t="s">
        <v>16</v>
      </c>
    </row>
    <row r="445" spans="1:9" x14ac:dyDescent="0.2">
      <c r="A445" t="s">
        <v>9</v>
      </c>
      <c r="B445" t="s">
        <v>10</v>
      </c>
      <c r="C445" t="s">
        <v>11</v>
      </c>
      <c r="D445" t="s">
        <v>52</v>
      </c>
      <c r="E445" t="s">
        <v>19</v>
      </c>
      <c r="F445">
        <v>7.59</v>
      </c>
      <c r="G445" t="s">
        <v>53</v>
      </c>
      <c r="H445" t="s">
        <v>45</v>
      </c>
      <c r="I445" t="s">
        <v>16</v>
      </c>
    </row>
    <row r="446" spans="1:9" x14ac:dyDescent="0.2">
      <c r="A446" t="s">
        <v>9</v>
      </c>
      <c r="B446" t="s">
        <v>10</v>
      </c>
      <c r="C446" t="s">
        <v>11</v>
      </c>
      <c r="D446" t="s">
        <v>78</v>
      </c>
      <c r="E446" t="s">
        <v>19</v>
      </c>
      <c r="F446">
        <v>7.18</v>
      </c>
      <c r="G446" t="s">
        <v>81</v>
      </c>
      <c r="H446" t="s">
        <v>70</v>
      </c>
      <c r="I446" t="s">
        <v>71</v>
      </c>
    </row>
    <row r="447" spans="1:9" x14ac:dyDescent="0.2">
      <c r="A447" t="s">
        <v>9</v>
      </c>
      <c r="B447" t="s">
        <v>10</v>
      </c>
      <c r="C447" t="s">
        <v>11</v>
      </c>
      <c r="D447" t="s">
        <v>87</v>
      </c>
      <c r="E447" t="s">
        <v>19</v>
      </c>
      <c r="F447">
        <v>9.84</v>
      </c>
      <c r="G447" t="s">
        <v>89</v>
      </c>
      <c r="H447" t="s">
        <v>70</v>
      </c>
      <c r="I447" t="s">
        <v>71</v>
      </c>
    </row>
    <row r="448" spans="1:9" x14ac:dyDescent="0.2">
      <c r="A448" t="s">
        <v>9</v>
      </c>
      <c r="B448" t="s">
        <v>10</v>
      </c>
      <c r="C448" t="s">
        <v>11</v>
      </c>
      <c r="D448" t="s">
        <v>100</v>
      </c>
      <c r="E448" t="s">
        <v>19</v>
      </c>
      <c r="F448">
        <v>5.51</v>
      </c>
      <c r="G448" t="s">
        <v>103</v>
      </c>
      <c r="H448" t="s">
        <v>97</v>
      </c>
      <c r="I448" t="s">
        <v>71</v>
      </c>
    </row>
    <row r="449" spans="1:9" x14ac:dyDescent="0.2">
      <c r="A449" t="s">
        <v>9</v>
      </c>
      <c r="B449" t="s">
        <v>10</v>
      </c>
      <c r="C449" t="s">
        <v>11</v>
      </c>
      <c r="D449" t="s">
        <v>116</v>
      </c>
      <c r="E449" t="s">
        <v>19</v>
      </c>
      <c r="F449">
        <v>5.79</v>
      </c>
      <c r="G449" t="s">
        <v>119</v>
      </c>
      <c r="H449" t="s">
        <v>97</v>
      </c>
      <c r="I449" t="s">
        <v>71</v>
      </c>
    </row>
    <row r="450" spans="1:9" x14ac:dyDescent="0.2">
      <c r="A450" t="s">
        <v>9</v>
      </c>
      <c r="B450" t="s">
        <v>10</v>
      </c>
      <c r="C450" t="s">
        <v>34</v>
      </c>
      <c r="D450" t="s">
        <v>35</v>
      </c>
      <c r="E450" t="s">
        <v>19</v>
      </c>
      <c r="F450">
        <v>5.35</v>
      </c>
      <c r="G450" t="s">
        <v>37</v>
      </c>
      <c r="H450" t="s">
        <v>15</v>
      </c>
      <c r="I450" t="s">
        <v>16</v>
      </c>
    </row>
    <row r="451" spans="1:9" x14ac:dyDescent="0.2">
      <c r="A451" t="s">
        <v>9</v>
      </c>
      <c r="B451" t="s">
        <v>10</v>
      </c>
      <c r="C451" t="s">
        <v>34</v>
      </c>
      <c r="D451" t="s">
        <v>39</v>
      </c>
      <c r="E451" t="s">
        <v>19</v>
      </c>
      <c r="F451">
        <v>6.27</v>
      </c>
      <c r="G451" t="s">
        <v>42</v>
      </c>
      <c r="H451" t="s">
        <v>15</v>
      </c>
      <c r="I451" t="s">
        <v>16</v>
      </c>
    </row>
    <row r="452" spans="1:9" x14ac:dyDescent="0.2">
      <c r="A452" t="s">
        <v>9</v>
      </c>
      <c r="B452" t="s">
        <v>10</v>
      </c>
      <c r="C452" t="s">
        <v>34</v>
      </c>
      <c r="D452" t="s">
        <v>60</v>
      </c>
      <c r="E452" t="s">
        <v>19</v>
      </c>
      <c r="F452">
        <v>4.92</v>
      </c>
      <c r="G452" t="s">
        <v>63</v>
      </c>
      <c r="H452" t="s">
        <v>45</v>
      </c>
      <c r="I452" t="s">
        <v>16</v>
      </c>
    </row>
    <row r="453" spans="1:9" x14ac:dyDescent="0.2">
      <c r="A453" t="s">
        <v>9</v>
      </c>
      <c r="B453" t="s">
        <v>10</v>
      </c>
      <c r="C453" t="s">
        <v>34</v>
      </c>
      <c r="D453" t="s">
        <v>64</v>
      </c>
      <c r="E453" t="s">
        <v>19</v>
      </c>
      <c r="F453">
        <v>5.82</v>
      </c>
      <c r="G453" t="s">
        <v>65</v>
      </c>
      <c r="H453" t="s">
        <v>45</v>
      </c>
      <c r="I453" t="s">
        <v>16</v>
      </c>
    </row>
    <row r="454" spans="1:9" x14ac:dyDescent="0.2">
      <c r="A454" t="s">
        <v>9</v>
      </c>
      <c r="B454" t="s">
        <v>10</v>
      </c>
      <c r="C454" t="s">
        <v>34</v>
      </c>
      <c r="D454" t="s">
        <v>68</v>
      </c>
      <c r="E454" t="s">
        <v>19</v>
      </c>
      <c r="F454">
        <v>5.56</v>
      </c>
      <c r="G454" t="s">
        <v>72</v>
      </c>
      <c r="H454" t="s">
        <v>70</v>
      </c>
      <c r="I454" t="s">
        <v>71</v>
      </c>
    </row>
    <row r="455" spans="1:9" x14ac:dyDescent="0.2">
      <c r="A455" t="s">
        <v>9</v>
      </c>
      <c r="B455" t="s">
        <v>10</v>
      </c>
      <c r="C455" t="s">
        <v>34</v>
      </c>
      <c r="D455" t="s">
        <v>82</v>
      </c>
      <c r="E455" t="s">
        <v>19</v>
      </c>
      <c r="F455" t="s">
        <v>83</v>
      </c>
      <c r="G455" t="s">
        <v>84</v>
      </c>
      <c r="H455" t="s">
        <v>70</v>
      </c>
      <c r="I455" t="s">
        <v>71</v>
      </c>
    </row>
    <row r="456" spans="1:9" x14ac:dyDescent="0.2">
      <c r="A456" t="s">
        <v>9</v>
      </c>
      <c r="B456" t="s">
        <v>10</v>
      </c>
      <c r="C456" t="s">
        <v>34</v>
      </c>
      <c r="D456" t="s">
        <v>104</v>
      </c>
      <c r="E456" t="s">
        <v>19</v>
      </c>
      <c r="F456">
        <v>4.72</v>
      </c>
      <c r="G456" t="s">
        <v>107</v>
      </c>
      <c r="H456" t="s">
        <v>97</v>
      </c>
      <c r="I456" t="s">
        <v>71</v>
      </c>
    </row>
    <row r="457" spans="1:9" x14ac:dyDescent="0.2">
      <c r="A457" t="s">
        <v>9</v>
      </c>
      <c r="B457" t="s">
        <v>10</v>
      </c>
      <c r="C457" t="s">
        <v>34</v>
      </c>
      <c r="D457" t="s">
        <v>112</v>
      </c>
      <c r="E457" t="s">
        <v>19</v>
      </c>
      <c r="F457">
        <v>5.18</v>
      </c>
      <c r="G457" t="s">
        <v>113</v>
      </c>
      <c r="H457" t="s">
        <v>97</v>
      </c>
      <c r="I457" t="s">
        <v>71</v>
      </c>
    </row>
    <row r="458" spans="1:9" x14ac:dyDescent="0.2">
      <c r="A458" t="s">
        <v>9</v>
      </c>
      <c r="B458" t="s">
        <v>120</v>
      </c>
      <c r="C458" t="s">
        <v>127</v>
      </c>
      <c r="D458" t="s">
        <v>128</v>
      </c>
      <c r="E458" t="s">
        <v>19</v>
      </c>
      <c r="F458">
        <v>5.87</v>
      </c>
      <c r="G458" t="s">
        <v>131</v>
      </c>
      <c r="H458" t="s">
        <v>124</v>
      </c>
      <c r="I458" t="s">
        <v>16</v>
      </c>
    </row>
    <row r="459" spans="1:9" x14ac:dyDescent="0.2">
      <c r="A459" t="s">
        <v>9</v>
      </c>
      <c r="B459" t="s">
        <v>120</v>
      </c>
      <c r="C459" t="s">
        <v>127</v>
      </c>
      <c r="D459" t="s">
        <v>137</v>
      </c>
      <c r="E459" t="s">
        <v>19</v>
      </c>
      <c r="F459">
        <v>13</v>
      </c>
      <c r="G459" t="s">
        <v>140</v>
      </c>
      <c r="H459" t="s">
        <v>124</v>
      </c>
      <c r="I459" t="s">
        <v>16</v>
      </c>
    </row>
    <row r="460" spans="1:9" x14ac:dyDescent="0.2">
      <c r="A460" t="s">
        <v>9</v>
      </c>
      <c r="B460" t="s">
        <v>120</v>
      </c>
      <c r="C460" t="s">
        <v>127</v>
      </c>
      <c r="D460" t="s">
        <v>149</v>
      </c>
      <c r="E460" t="s">
        <v>19</v>
      </c>
      <c r="F460">
        <v>6.85</v>
      </c>
      <c r="G460" t="s">
        <v>153</v>
      </c>
      <c r="H460" t="s">
        <v>151</v>
      </c>
      <c r="I460" t="s">
        <v>16</v>
      </c>
    </row>
    <row r="461" spans="1:9" x14ac:dyDescent="0.2">
      <c r="A461" t="s">
        <v>9</v>
      </c>
      <c r="B461" t="s">
        <v>120</v>
      </c>
      <c r="C461" t="s">
        <v>127</v>
      </c>
      <c r="D461" t="s">
        <v>158</v>
      </c>
      <c r="E461" t="s">
        <v>19</v>
      </c>
      <c r="F461">
        <v>5.19</v>
      </c>
      <c r="G461" t="s">
        <v>160</v>
      </c>
      <c r="H461" t="s">
        <v>151</v>
      </c>
      <c r="I461" t="s">
        <v>16</v>
      </c>
    </row>
    <row r="462" spans="1:9" x14ac:dyDescent="0.2">
      <c r="A462" t="s">
        <v>9</v>
      </c>
      <c r="B462" t="s">
        <v>120</v>
      </c>
      <c r="C462" t="s">
        <v>127</v>
      </c>
      <c r="D462" t="s">
        <v>179</v>
      </c>
      <c r="E462" t="s">
        <v>19</v>
      </c>
      <c r="F462">
        <v>7.92</v>
      </c>
      <c r="G462" t="s">
        <v>181</v>
      </c>
      <c r="H462" t="s">
        <v>176</v>
      </c>
      <c r="I462" t="s">
        <v>71</v>
      </c>
    </row>
    <row r="463" spans="1:9" x14ac:dyDescent="0.2">
      <c r="A463" t="s">
        <v>9</v>
      </c>
      <c r="B463" t="s">
        <v>120</v>
      </c>
      <c r="C463" t="s">
        <v>127</v>
      </c>
      <c r="D463" t="s">
        <v>191</v>
      </c>
      <c r="E463" t="s">
        <v>19</v>
      </c>
      <c r="F463">
        <v>8.59</v>
      </c>
      <c r="G463" t="s">
        <v>192</v>
      </c>
      <c r="H463" t="s">
        <v>176</v>
      </c>
      <c r="I463" t="s">
        <v>71</v>
      </c>
    </row>
    <row r="464" spans="1:9" x14ac:dyDescent="0.2">
      <c r="A464" t="s">
        <v>9</v>
      </c>
      <c r="B464" t="s">
        <v>120</v>
      </c>
      <c r="C464" t="s">
        <v>127</v>
      </c>
      <c r="D464" t="s">
        <v>204</v>
      </c>
      <c r="E464" t="s">
        <v>19</v>
      </c>
      <c r="F464">
        <v>7.93</v>
      </c>
      <c r="G464" t="s">
        <v>207</v>
      </c>
      <c r="H464" t="s">
        <v>201</v>
      </c>
      <c r="I464" t="s">
        <v>71</v>
      </c>
    </row>
    <row r="465" spans="1:9" x14ac:dyDescent="0.2">
      <c r="A465" t="s">
        <v>9</v>
      </c>
      <c r="B465" t="s">
        <v>120</v>
      </c>
      <c r="C465" t="s">
        <v>127</v>
      </c>
      <c r="D465" t="s">
        <v>220</v>
      </c>
      <c r="E465" t="s">
        <v>19</v>
      </c>
      <c r="F465">
        <v>8.93</v>
      </c>
      <c r="G465" t="s">
        <v>223</v>
      </c>
      <c r="H465" t="s">
        <v>201</v>
      </c>
      <c r="I465" t="s">
        <v>71</v>
      </c>
    </row>
    <row r="466" spans="1:9" x14ac:dyDescent="0.2">
      <c r="A466" t="s">
        <v>9</v>
      </c>
      <c r="B466" t="s">
        <v>120</v>
      </c>
      <c r="C466" t="s">
        <v>132</v>
      </c>
      <c r="D466" t="s">
        <v>133</v>
      </c>
      <c r="E466" t="s">
        <v>19</v>
      </c>
      <c r="F466">
        <v>12</v>
      </c>
      <c r="G466" t="s">
        <v>136</v>
      </c>
      <c r="H466" t="s">
        <v>124</v>
      </c>
      <c r="I466" t="s">
        <v>16</v>
      </c>
    </row>
    <row r="467" spans="1:9" x14ac:dyDescent="0.2">
      <c r="A467" t="s">
        <v>9</v>
      </c>
      <c r="B467" t="s">
        <v>120</v>
      </c>
      <c r="C467" t="s">
        <v>132</v>
      </c>
      <c r="D467" t="s">
        <v>141</v>
      </c>
      <c r="E467" t="s">
        <v>19</v>
      </c>
      <c r="F467">
        <v>5.12</v>
      </c>
      <c r="G467" t="s">
        <v>143</v>
      </c>
      <c r="H467" t="s">
        <v>124</v>
      </c>
      <c r="I467" t="s">
        <v>16</v>
      </c>
    </row>
    <row r="468" spans="1:9" x14ac:dyDescent="0.2">
      <c r="A468" t="s">
        <v>9</v>
      </c>
      <c r="B468" t="s">
        <v>120</v>
      </c>
      <c r="C468" t="s">
        <v>132</v>
      </c>
      <c r="D468" t="s">
        <v>166</v>
      </c>
      <c r="E468" t="s">
        <v>19</v>
      </c>
      <c r="F468">
        <v>4.07</v>
      </c>
      <c r="G468" t="s">
        <v>169</v>
      </c>
      <c r="H468" t="s">
        <v>151</v>
      </c>
      <c r="I468" t="s">
        <v>16</v>
      </c>
    </row>
    <row r="469" spans="1:9" x14ac:dyDescent="0.2">
      <c r="A469" t="s">
        <v>9</v>
      </c>
      <c r="B469" t="s">
        <v>120</v>
      </c>
      <c r="C469" t="s">
        <v>132</v>
      </c>
      <c r="D469" t="s">
        <v>170</v>
      </c>
      <c r="E469" t="s">
        <v>19</v>
      </c>
      <c r="F469">
        <v>4.42</v>
      </c>
      <c r="G469" t="s">
        <v>173</v>
      </c>
      <c r="H469" t="s">
        <v>151</v>
      </c>
      <c r="I469" t="s">
        <v>16</v>
      </c>
    </row>
    <row r="470" spans="1:9" x14ac:dyDescent="0.2">
      <c r="A470" t="s">
        <v>9</v>
      </c>
      <c r="B470" t="s">
        <v>120</v>
      </c>
      <c r="C470" t="s">
        <v>132</v>
      </c>
      <c r="D470" t="s">
        <v>183</v>
      </c>
      <c r="E470" t="s">
        <v>19</v>
      </c>
      <c r="F470">
        <v>2.44</v>
      </c>
      <c r="G470" t="s">
        <v>186</v>
      </c>
      <c r="H470" t="s">
        <v>176</v>
      </c>
      <c r="I470" t="s">
        <v>71</v>
      </c>
    </row>
    <row r="471" spans="1:9" x14ac:dyDescent="0.2">
      <c r="A471" t="s">
        <v>9</v>
      </c>
      <c r="B471" t="s">
        <v>120</v>
      </c>
      <c r="C471" t="s">
        <v>132</v>
      </c>
      <c r="D471" t="s">
        <v>187</v>
      </c>
      <c r="E471" t="s">
        <v>19</v>
      </c>
      <c r="F471">
        <v>6.31</v>
      </c>
      <c r="G471" t="s">
        <v>189</v>
      </c>
      <c r="H471" t="s">
        <v>176</v>
      </c>
      <c r="I471" t="s">
        <v>71</v>
      </c>
    </row>
    <row r="472" spans="1:9" x14ac:dyDescent="0.2">
      <c r="A472" t="s">
        <v>9</v>
      </c>
      <c r="B472" t="s">
        <v>120</v>
      </c>
      <c r="C472" t="s">
        <v>132</v>
      </c>
      <c r="D472" t="s">
        <v>199</v>
      </c>
      <c r="E472" t="s">
        <v>19</v>
      </c>
      <c r="F472">
        <v>3.51</v>
      </c>
      <c r="G472" t="s">
        <v>203</v>
      </c>
      <c r="H472" t="s">
        <v>201</v>
      </c>
      <c r="I472" t="s">
        <v>71</v>
      </c>
    </row>
    <row r="473" spans="1:9" x14ac:dyDescent="0.2">
      <c r="A473" t="s">
        <v>9</v>
      </c>
      <c r="B473" t="s">
        <v>120</v>
      </c>
      <c r="C473" t="s">
        <v>132</v>
      </c>
      <c r="D473" t="s">
        <v>212</v>
      </c>
      <c r="E473" t="s">
        <v>19</v>
      </c>
      <c r="F473">
        <v>2.88</v>
      </c>
      <c r="G473" t="s">
        <v>215</v>
      </c>
      <c r="H473" t="s">
        <v>201</v>
      </c>
      <c r="I473" t="s">
        <v>71</v>
      </c>
    </row>
    <row r="474" spans="1:9" x14ac:dyDescent="0.2">
      <c r="A474" t="s">
        <v>9</v>
      </c>
      <c r="B474" t="s">
        <v>120</v>
      </c>
      <c r="C474" t="s">
        <v>121</v>
      </c>
      <c r="D474" t="s">
        <v>122</v>
      </c>
      <c r="E474" t="s">
        <v>19</v>
      </c>
      <c r="F474">
        <v>7.91</v>
      </c>
      <c r="G474" t="s">
        <v>126</v>
      </c>
      <c r="H474" t="s">
        <v>124</v>
      </c>
      <c r="I474" t="s">
        <v>16</v>
      </c>
    </row>
    <row r="475" spans="1:9" x14ac:dyDescent="0.2">
      <c r="A475" t="s">
        <v>9</v>
      </c>
      <c r="B475" t="s">
        <v>120</v>
      </c>
      <c r="C475" t="s">
        <v>121</v>
      </c>
      <c r="D475" t="s">
        <v>145</v>
      </c>
      <c r="E475" t="s">
        <v>19</v>
      </c>
      <c r="F475">
        <v>10.4</v>
      </c>
      <c r="G475" t="s">
        <v>148</v>
      </c>
      <c r="H475" t="s">
        <v>124</v>
      </c>
      <c r="I475" t="s">
        <v>16</v>
      </c>
    </row>
    <row r="476" spans="1:9" x14ac:dyDescent="0.2">
      <c r="A476" t="s">
        <v>9</v>
      </c>
      <c r="B476" t="s">
        <v>120</v>
      </c>
      <c r="C476" t="s">
        <v>121</v>
      </c>
      <c r="D476" t="s">
        <v>154</v>
      </c>
      <c r="E476" t="s">
        <v>19</v>
      </c>
      <c r="F476">
        <v>4.51</v>
      </c>
      <c r="G476" t="s">
        <v>157</v>
      </c>
      <c r="H476" t="s">
        <v>151</v>
      </c>
      <c r="I476" t="s">
        <v>16</v>
      </c>
    </row>
    <row r="477" spans="1:9" x14ac:dyDescent="0.2">
      <c r="A477" t="s">
        <v>9</v>
      </c>
      <c r="B477" t="s">
        <v>120</v>
      </c>
      <c r="C477" t="s">
        <v>121</v>
      </c>
      <c r="D477" t="s">
        <v>162</v>
      </c>
      <c r="E477" t="s">
        <v>19</v>
      </c>
      <c r="F477">
        <v>3.33</v>
      </c>
      <c r="G477" t="s">
        <v>163</v>
      </c>
      <c r="H477" t="s">
        <v>151</v>
      </c>
      <c r="I477" t="s">
        <v>16</v>
      </c>
    </row>
    <row r="478" spans="1:9" x14ac:dyDescent="0.2">
      <c r="A478" t="s">
        <v>9</v>
      </c>
      <c r="B478" t="s">
        <v>120</v>
      </c>
      <c r="C478" t="s">
        <v>121</v>
      </c>
      <c r="D478" t="s">
        <v>174</v>
      </c>
      <c r="E478" t="s">
        <v>19</v>
      </c>
      <c r="F478">
        <v>4.43</v>
      </c>
      <c r="G478" t="s">
        <v>178</v>
      </c>
      <c r="H478" t="s">
        <v>176</v>
      </c>
      <c r="I478" t="s">
        <v>71</v>
      </c>
    </row>
    <row r="479" spans="1:9" x14ac:dyDescent="0.2">
      <c r="A479" t="s">
        <v>9</v>
      </c>
      <c r="B479" t="s">
        <v>120</v>
      </c>
      <c r="C479" t="s">
        <v>121</v>
      </c>
      <c r="D479" t="s">
        <v>195</v>
      </c>
      <c r="E479" t="s">
        <v>19</v>
      </c>
      <c r="F479">
        <v>7.84</v>
      </c>
      <c r="G479" t="s">
        <v>198</v>
      </c>
      <c r="H479" t="s">
        <v>176</v>
      </c>
      <c r="I479" t="s">
        <v>71</v>
      </c>
    </row>
    <row r="480" spans="1:9" x14ac:dyDescent="0.2">
      <c r="A480" t="s">
        <v>9</v>
      </c>
      <c r="B480" t="s">
        <v>120</v>
      </c>
      <c r="C480" t="s">
        <v>121</v>
      </c>
      <c r="D480" t="s">
        <v>208</v>
      </c>
      <c r="E480" t="s">
        <v>19</v>
      </c>
      <c r="F480">
        <v>10.7</v>
      </c>
      <c r="G480" t="s">
        <v>211</v>
      </c>
      <c r="H480" t="s">
        <v>201</v>
      </c>
      <c r="I480" t="s">
        <v>71</v>
      </c>
    </row>
    <row r="481" spans="1:9" x14ac:dyDescent="0.2">
      <c r="A481" t="s">
        <v>9</v>
      </c>
      <c r="B481" t="s">
        <v>120</v>
      </c>
      <c r="C481" t="s">
        <v>121</v>
      </c>
      <c r="D481" t="s">
        <v>216</v>
      </c>
      <c r="E481" t="s">
        <v>19</v>
      </c>
      <c r="F481">
        <v>3.7</v>
      </c>
      <c r="G481" t="s">
        <v>219</v>
      </c>
      <c r="H481" t="s">
        <v>201</v>
      </c>
      <c r="I481" t="s">
        <v>71</v>
      </c>
    </row>
    <row r="482" spans="1:9" x14ac:dyDescent="0.2">
      <c r="A482" t="s">
        <v>124</v>
      </c>
      <c r="B482" t="s">
        <v>10</v>
      </c>
      <c r="C482" t="s">
        <v>25</v>
      </c>
      <c r="D482" t="s">
        <v>224</v>
      </c>
      <c r="E482" t="s">
        <v>19</v>
      </c>
      <c r="F482">
        <v>10.199999999999999</v>
      </c>
      <c r="G482" t="s">
        <v>227</v>
      </c>
      <c r="H482" t="s">
        <v>15</v>
      </c>
      <c r="I482" t="s">
        <v>16</v>
      </c>
    </row>
    <row r="483" spans="1:9" x14ac:dyDescent="0.2">
      <c r="A483" t="s">
        <v>124</v>
      </c>
      <c r="B483" t="s">
        <v>10</v>
      </c>
      <c r="C483" t="s">
        <v>25</v>
      </c>
      <c r="D483" t="s">
        <v>244</v>
      </c>
      <c r="E483" t="s">
        <v>19</v>
      </c>
      <c r="F483">
        <v>10.6</v>
      </c>
      <c r="G483" t="s">
        <v>246</v>
      </c>
      <c r="H483" t="s">
        <v>15</v>
      </c>
      <c r="I483" t="s">
        <v>16</v>
      </c>
    </row>
    <row r="484" spans="1:9" x14ac:dyDescent="0.2">
      <c r="A484" t="s">
        <v>124</v>
      </c>
      <c r="B484" t="s">
        <v>10</v>
      </c>
      <c r="C484" t="s">
        <v>25</v>
      </c>
      <c r="D484" t="s">
        <v>252</v>
      </c>
      <c r="E484" t="s">
        <v>19</v>
      </c>
      <c r="F484">
        <v>4.63</v>
      </c>
      <c r="G484" t="s">
        <v>254</v>
      </c>
      <c r="H484" t="s">
        <v>45</v>
      </c>
      <c r="I484" t="s">
        <v>16</v>
      </c>
    </row>
    <row r="485" spans="1:9" x14ac:dyDescent="0.2">
      <c r="A485" t="s">
        <v>124</v>
      </c>
      <c r="B485" t="s">
        <v>10</v>
      </c>
      <c r="C485" t="s">
        <v>25</v>
      </c>
      <c r="D485" t="s">
        <v>268</v>
      </c>
      <c r="E485" t="s">
        <v>19</v>
      </c>
      <c r="F485">
        <v>3.95</v>
      </c>
      <c r="G485" t="s">
        <v>271</v>
      </c>
      <c r="H485" t="s">
        <v>45</v>
      </c>
      <c r="I485" t="s">
        <v>16</v>
      </c>
    </row>
    <row r="486" spans="1:9" x14ac:dyDescent="0.2">
      <c r="A486" t="s">
        <v>124</v>
      </c>
      <c r="B486" t="s">
        <v>10</v>
      </c>
      <c r="C486" t="s">
        <v>25</v>
      </c>
      <c r="D486" t="s">
        <v>272</v>
      </c>
      <c r="E486" t="s">
        <v>19</v>
      </c>
      <c r="F486">
        <v>14.7</v>
      </c>
      <c r="G486" t="s">
        <v>275</v>
      </c>
      <c r="H486" t="s">
        <v>70</v>
      </c>
      <c r="I486" t="s">
        <v>71</v>
      </c>
    </row>
    <row r="487" spans="1:9" x14ac:dyDescent="0.2">
      <c r="A487" t="s">
        <v>124</v>
      </c>
      <c r="B487" t="s">
        <v>10</v>
      </c>
      <c r="C487" t="s">
        <v>25</v>
      </c>
      <c r="D487" t="s">
        <v>280</v>
      </c>
      <c r="E487" t="s">
        <v>19</v>
      </c>
      <c r="F487">
        <v>12.6</v>
      </c>
      <c r="G487" t="s">
        <v>282</v>
      </c>
      <c r="H487" t="s">
        <v>70</v>
      </c>
      <c r="I487" t="s">
        <v>71</v>
      </c>
    </row>
    <row r="488" spans="1:9" x14ac:dyDescent="0.2">
      <c r="A488" t="s">
        <v>124</v>
      </c>
      <c r="B488" t="s">
        <v>10</v>
      </c>
      <c r="C488" t="s">
        <v>25</v>
      </c>
      <c r="D488" t="s">
        <v>296</v>
      </c>
      <c r="E488" t="s">
        <v>19</v>
      </c>
      <c r="F488">
        <v>10.1</v>
      </c>
      <c r="G488" t="s">
        <v>298</v>
      </c>
      <c r="H488" t="s">
        <v>97</v>
      </c>
      <c r="I488" t="s">
        <v>71</v>
      </c>
    </row>
    <row r="489" spans="1:9" x14ac:dyDescent="0.2">
      <c r="A489" t="s">
        <v>124</v>
      </c>
      <c r="B489" t="s">
        <v>10</v>
      </c>
      <c r="C489" t="s">
        <v>25</v>
      </c>
      <c r="D489" t="s">
        <v>316</v>
      </c>
      <c r="E489" t="s">
        <v>19</v>
      </c>
      <c r="F489">
        <v>6.67</v>
      </c>
      <c r="G489" t="s">
        <v>319</v>
      </c>
      <c r="H489" t="s">
        <v>97</v>
      </c>
      <c r="I489" t="s">
        <v>71</v>
      </c>
    </row>
    <row r="490" spans="1:9" x14ac:dyDescent="0.2">
      <c r="A490" t="s">
        <v>124</v>
      </c>
      <c r="B490" t="s">
        <v>10</v>
      </c>
      <c r="C490" t="s">
        <v>11</v>
      </c>
      <c r="D490" t="s">
        <v>228</v>
      </c>
      <c r="E490" t="s">
        <v>19</v>
      </c>
      <c r="F490">
        <v>7.41</v>
      </c>
      <c r="G490" t="s">
        <v>231</v>
      </c>
      <c r="H490" t="s">
        <v>15</v>
      </c>
      <c r="I490" t="s">
        <v>16</v>
      </c>
    </row>
    <row r="491" spans="1:9" x14ac:dyDescent="0.2">
      <c r="A491" t="s">
        <v>124</v>
      </c>
      <c r="B491" t="s">
        <v>10</v>
      </c>
      <c r="C491" t="s">
        <v>11</v>
      </c>
      <c r="D491" t="s">
        <v>236</v>
      </c>
      <c r="E491" t="s">
        <v>19</v>
      </c>
      <c r="F491">
        <v>7.58</v>
      </c>
      <c r="G491" t="s">
        <v>239</v>
      </c>
      <c r="H491" t="s">
        <v>15</v>
      </c>
      <c r="I491" t="s">
        <v>16</v>
      </c>
    </row>
    <row r="492" spans="1:9" x14ac:dyDescent="0.2">
      <c r="A492" t="s">
        <v>124</v>
      </c>
      <c r="B492" t="s">
        <v>10</v>
      </c>
      <c r="C492" t="s">
        <v>11</v>
      </c>
      <c r="D492" t="s">
        <v>248</v>
      </c>
      <c r="E492" t="s">
        <v>19</v>
      </c>
      <c r="F492">
        <v>6.43</v>
      </c>
      <c r="G492" t="s">
        <v>249</v>
      </c>
      <c r="H492" t="s">
        <v>45</v>
      </c>
      <c r="I492" t="s">
        <v>16</v>
      </c>
    </row>
    <row r="493" spans="1:9" x14ac:dyDescent="0.2">
      <c r="A493" t="s">
        <v>124</v>
      </c>
      <c r="B493" t="s">
        <v>10</v>
      </c>
      <c r="C493" t="s">
        <v>11</v>
      </c>
      <c r="D493" t="s">
        <v>264</v>
      </c>
      <c r="E493" t="s">
        <v>19</v>
      </c>
      <c r="F493">
        <v>4.99</v>
      </c>
      <c r="G493" t="s">
        <v>267</v>
      </c>
      <c r="H493" t="s">
        <v>45</v>
      </c>
      <c r="I493" t="s">
        <v>16</v>
      </c>
    </row>
    <row r="494" spans="1:9" x14ac:dyDescent="0.2">
      <c r="A494" t="s">
        <v>124</v>
      </c>
      <c r="B494" t="s">
        <v>10</v>
      </c>
      <c r="C494" t="s">
        <v>11</v>
      </c>
      <c r="D494" t="s">
        <v>288</v>
      </c>
      <c r="E494" t="s">
        <v>19</v>
      </c>
      <c r="F494">
        <v>8.5500000000000007</v>
      </c>
      <c r="G494" t="s">
        <v>291</v>
      </c>
      <c r="H494" t="s">
        <v>70</v>
      </c>
      <c r="I494" t="s">
        <v>71</v>
      </c>
    </row>
    <row r="495" spans="1:9" x14ac:dyDescent="0.2">
      <c r="A495" t="s">
        <v>124</v>
      </c>
      <c r="B495" t="s">
        <v>10</v>
      </c>
      <c r="C495" t="s">
        <v>11</v>
      </c>
      <c r="D495" t="s">
        <v>292</v>
      </c>
      <c r="E495" t="s">
        <v>19</v>
      </c>
      <c r="F495">
        <v>6.51</v>
      </c>
      <c r="G495" t="s">
        <v>295</v>
      </c>
      <c r="H495" t="s">
        <v>70</v>
      </c>
      <c r="I495" t="s">
        <v>71</v>
      </c>
    </row>
    <row r="496" spans="1:9" x14ac:dyDescent="0.2">
      <c r="A496" t="s">
        <v>124</v>
      </c>
      <c r="B496" t="s">
        <v>10</v>
      </c>
      <c r="C496" t="s">
        <v>11</v>
      </c>
      <c r="D496" t="s">
        <v>300</v>
      </c>
      <c r="E496" t="s">
        <v>19</v>
      </c>
      <c r="F496">
        <v>5.59</v>
      </c>
      <c r="G496" t="s">
        <v>303</v>
      </c>
      <c r="H496" t="s">
        <v>97</v>
      </c>
      <c r="I496" t="s">
        <v>71</v>
      </c>
    </row>
    <row r="497" spans="1:9" x14ac:dyDescent="0.2">
      <c r="A497" t="s">
        <v>124</v>
      </c>
      <c r="B497" t="s">
        <v>10</v>
      </c>
      <c r="C497" t="s">
        <v>11</v>
      </c>
      <c r="D497" t="s">
        <v>312</v>
      </c>
      <c r="E497" t="s">
        <v>19</v>
      </c>
      <c r="F497">
        <v>5.88</v>
      </c>
      <c r="G497" t="s">
        <v>315</v>
      </c>
      <c r="H497" t="s">
        <v>97</v>
      </c>
      <c r="I497" t="s">
        <v>71</v>
      </c>
    </row>
    <row r="498" spans="1:9" x14ac:dyDescent="0.2">
      <c r="A498" t="s">
        <v>124</v>
      </c>
      <c r="B498" t="s">
        <v>10</v>
      </c>
      <c r="C498" t="s">
        <v>34</v>
      </c>
      <c r="D498" t="s">
        <v>232</v>
      </c>
      <c r="E498" t="s">
        <v>19</v>
      </c>
      <c r="F498">
        <v>7.53</v>
      </c>
      <c r="G498" t="s">
        <v>234</v>
      </c>
      <c r="H498" t="s">
        <v>15</v>
      </c>
      <c r="I498" t="s">
        <v>16</v>
      </c>
    </row>
    <row r="499" spans="1:9" x14ac:dyDescent="0.2">
      <c r="A499" t="s">
        <v>124</v>
      </c>
      <c r="B499" t="s">
        <v>10</v>
      </c>
      <c r="C499" t="s">
        <v>34</v>
      </c>
      <c r="D499" t="s">
        <v>240</v>
      </c>
      <c r="E499" t="s">
        <v>19</v>
      </c>
      <c r="F499">
        <v>10.3</v>
      </c>
      <c r="G499" t="s">
        <v>242</v>
      </c>
      <c r="H499" t="s">
        <v>15</v>
      </c>
      <c r="I499" t="s">
        <v>16</v>
      </c>
    </row>
    <row r="500" spans="1:9" x14ac:dyDescent="0.2">
      <c r="A500" t="s">
        <v>124</v>
      </c>
      <c r="B500" t="s">
        <v>10</v>
      </c>
      <c r="C500" t="s">
        <v>34</v>
      </c>
      <c r="D500" t="s">
        <v>256</v>
      </c>
      <c r="E500" t="s">
        <v>19</v>
      </c>
      <c r="F500">
        <v>7.84</v>
      </c>
      <c r="G500" t="s">
        <v>258</v>
      </c>
      <c r="H500" t="s">
        <v>45</v>
      </c>
      <c r="I500" t="s">
        <v>16</v>
      </c>
    </row>
    <row r="501" spans="1:9" x14ac:dyDescent="0.2">
      <c r="A501" t="s">
        <v>124</v>
      </c>
      <c r="B501" t="s">
        <v>10</v>
      </c>
      <c r="C501" t="s">
        <v>34</v>
      </c>
      <c r="D501" t="s">
        <v>260</v>
      </c>
      <c r="E501" t="s">
        <v>19</v>
      </c>
      <c r="F501">
        <v>5.69</v>
      </c>
      <c r="G501" t="s">
        <v>263</v>
      </c>
      <c r="H501" t="s">
        <v>45</v>
      </c>
      <c r="I501" t="s">
        <v>16</v>
      </c>
    </row>
    <row r="502" spans="1:9" x14ac:dyDescent="0.2">
      <c r="A502" t="s">
        <v>124</v>
      </c>
      <c r="B502" t="s">
        <v>10</v>
      </c>
      <c r="C502" t="s">
        <v>34</v>
      </c>
      <c r="D502" t="s">
        <v>276</v>
      </c>
      <c r="E502" t="s">
        <v>19</v>
      </c>
      <c r="F502">
        <v>8.26</v>
      </c>
      <c r="G502" t="s">
        <v>279</v>
      </c>
      <c r="H502" t="s">
        <v>70</v>
      </c>
      <c r="I502" t="s">
        <v>71</v>
      </c>
    </row>
    <row r="503" spans="1:9" x14ac:dyDescent="0.2">
      <c r="A503" t="s">
        <v>124</v>
      </c>
      <c r="B503" t="s">
        <v>10</v>
      </c>
      <c r="C503" t="s">
        <v>34</v>
      </c>
      <c r="D503" t="s">
        <v>284</v>
      </c>
      <c r="E503" t="s">
        <v>19</v>
      </c>
      <c r="F503">
        <v>9.91</v>
      </c>
      <c r="G503" t="s">
        <v>287</v>
      </c>
      <c r="H503" t="s">
        <v>70</v>
      </c>
      <c r="I503" t="s">
        <v>71</v>
      </c>
    </row>
    <row r="504" spans="1:9" x14ac:dyDescent="0.2">
      <c r="A504" t="s">
        <v>124</v>
      </c>
      <c r="B504" t="s">
        <v>10</v>
      </c>
      <c r="C504" t="s">
        <v>34</v>
      </c>
      <c r="D504" t="s">
        <v>304</v>
      </c>
      <c r="E504" t="s">
        <v>19</v>
      </c>
      <c r="F504">
        <v>5.27</v>
      </c>
      <c r="G504" t="s">
        <v>307</v>
      </c>
      <c r="H504" t="s">
        <v>97</v>
      </c>
      <c r="I504" t="s">
        <v>71</v>
      </c>
    </row>
    <row r="505" spans="1:9" x14ac:dyDescent="0.2">
      <c r="A505" t="s">
        <v>124</v>
      </c>
      <c r="B505" t="s">
        <v>10</v>
      </c>
      <c r="C505" t="s">
        <v>34</v>
      </c>
      <c r="D505" t="s">
        <v>308</v>
      </c>
      <c r="E505" t="s">
        <v>19</v>
      </c>
      <c r="F505">
        <v>6.96</v>
      </c>
      <c r="G505" t="s">
        <v>311</v>
      </c>
      <c r="H505" t="s">
        <v>97</v>
      </c>
      <c r="I505" t="s">
        <v>71</v>
      </c>
    </row>
    <row r="506" spans="1:9" x14ac:dyDescent="0.2">
      <c r="A506" t="s">
        <v>124</v>
      </c>
      <c r="B506" t="s">
        <v>120</v>
      </c>
      <c r="C506" t="s">
        <v>127</v>
      </c>
      <c r="D506" t="s">
        <v>324</v>
      </c>
      <c r="E506" t="s">
        <v>19</v>
      </c>
      <c r="F506">
        <v>12</v>
      </c>
      <c r="G506" t="s">
        <v>327</v>
      </c>
      <c r="H506" t="s">
        <v>124</v>
      </c>
      <c r="I506" t="s">
        <v>16</v>
      </c>
    </row>
    <row r="507" spans="1:9" x14ac:dyDescent="0.2">
      <c r="A507" t="s">
        <v>124</v>
      </c>
      <c r="B507" t="s">
        <v>120</v>
      </c>
      <c r="C507" t="s">
        <v>127</v>
      </c>
      <c r="D507" t="s">
        <v>332</v>
      </c>
      <c r="E507" t="s">
        <v>19</v>
      </c>
      <c r="F507">
        <v>9.98</v>
      </c>
      <c r="G507" t="s">
        <v>335</v>
      </c>
      <c r="H507" t="s">
        <v>124</v>
      </c>
      <c r="I507" t="s">
        <v>16</v>
      </c>
    </row>
    <row r="508" spans="1:9" x14ac:dyDescent="0.2">
      <c r="A508" t="s">
        <v>124</v>
      </c>
      <c r="B508" t="s">
        <v>120</v>
      </c>
      <c r="C508" t="s">
        <v>127</v>
      </c>
      <c r="D508" t="s">
        <v>348</v>
      </c>
      <c r="E508" t="s">
        <v>19</v>
      </c>
      <c r="F508">
        <v>4.54</v>
      </c>
      <c r="G508" t="s">
        <v>351</v>
      </c>
      <c r="H508" t="s">
        <v>151</v>
      </c>
      <c r="I508" t="s">
        <v>16</v>
      </c>
    </row>
    <row r="509" spans="1:9" x14ac:dyDescent="0.2">
      <c r="A509" t="s">
        <v>124</v>
      </c>
      <c r="B509" t="s">
        <v>120</v>
      </c>
      <c r="C509" t="s">
        <v>127</v>
      </c>
      <c r="D509" t="s">
        <v>364</v>
      </c>
      <c r="E509" t="s">
        <v>19</v>
      </c>
      <c r="F509">
        <v>9.92</v>
      </c>
      <c r="G509" t="s">
        <v>366</v>
      </c>
      <c r="H509" t="s">
        <v>151</v>
      </c>
      <c r="I509" t="s">
        <v>16</v>
      </c>
    </row>
    <row r="510" spans="1:9" x14ac:dyDescent="0.2">
      <c r="A510" t="s">
        <v>124</v>
      </c>
      <c r="B510" t="s">
        <v>120</v>
      </c>
      <c r="C510" t="s">
        <v>127</v>
      </c>
      <c r="D510" t="s">
        <v>372</v>
      </c>
      <c r="E510" t="s">
        <v>19</v>
      </c>
      <c r="F510">
        <v>9.52</v>
      </c>
      <c r="G510" t="s">
        <v>374</v>
      </c>
      <c r="H510" t="s">
        <v>176</v>
      </c>
      <c r="I510" t="s">
        <v>71</v>
      </c>
    </row>
    <row r="511" spans="1:9" x14ac:dyDescent="0.2">
      <c r="A511" t="s">
        <v>124</v>
      </c>
      <c r="B511" t="s">
        <v>120</v>
      </c>
      <c r="C511" t="s">
        <v>127</v>
      </c>
      <c r="D511" t="s">
        <v>384</v>
      </c>
      <c r="E511" t="s">
        <v>19</v>
      </c>
      <c r="F511">
        <v>9.44</v>
      </c>
      <c r="G511" t="s">
        <v>387</v>
      </c>
      <c r="H511" t="s">
        <v>176</v>
      </c>
      <c r="I511" t="s">
        <v>71</v>
      </c>
    </row>
    <row r="512" spans="1:9" x14ac:dyDescent="0.2">
      <c r="A512" t="s">
        <v>124</v>
      </c>
      <c r="B512" t="s">
        <v>120</v>
      </c>
      <c r="C512" t="s">
        <v>127</v>
      </c>
      <c r="D512" t="s">
        <v>392</v>
      </c>
      <c r="E512" t="s">
        <v>19</v>
      </c>
      <c r="F512">
        <v>11.3</v>
      </c>
      <c r="G512" t="s">
        <v>394</v>
      </c>
      <c r="H512" t="s">
        <v>201</v>
      </c>
      <c r="I512" t="s">
        <v>71</v>
      </c>
    </row>
    <row r="513" spans="1:9" x14ac:dyDescent="0.2">
      <c r="A513" t="s">
        <v>124</v>
      </c>
      <c r="B513" t="s">
        <v>120</v>
      </c>
      <c r="C513" t="s">
        <v>127</v>
      </c>
      <c r="D513" t="s">
        <v>408</v>
      </c>
      <c r="E513" t="s">
        <v>19</v>
      </c>
      <c r="F513">
        <v>5.9</v>
      </c>
      <c r="G513" t="s">
        <v>411</v>
      </c>
      <c r="H513" t="s">
        <v>201</v>
      </c>
      <c r="I513" t="s">
        <v>71</v>
      </c>
    </row>
    <row r="514" spans="1:9" x14ac:dyDescent="0.2">
      <c r="A514" t="s">
        <v>124</v>
      </c>
      <c r="B514" t="s">
        <v>120</v>
      </c>
      <c r="C514" t="s">
        <v>132</v>
      </c>
      <c r="D514" t="s">
        <v>328</v>
      </c>
      <c r="E514" t="s">
        <v>19</v>
      </c>
      <c r="F514">
        <v>4.5999999999999996</v>
      </c>
      <c r="G514" t="s">
        <v>330</v>
      </c>
      <c r="H514" t="s">
        <v>124</v>
      </c>
      <c r="I514" t="s">
        <v>16</v>
      </c>
    </row>
    <row r="515" spans="1:9" x14ac:dyDescent="0.2">
      <c r="A515" t="s">
        <v>124</v>
      </c>
      <c r="B515" t="s">
        <v>120</v>
      </c>
      <c r="C515" t="s">
        <v>132</v>
      </c>
      <c r="D515" t="s">
        <v>340</v>
      </c>
      <c r="E515" t="s">
        <v>19</v>
      </c>
      <c r="F515">
        <v>10.9</v>
      </c>
      <c r="G515" t="s">
        <v>343</v>
      </c>
      <c r="H515" t="s">
        <v>124</v>
      </c>
      <c r="I515" t="s">
        <v>16</v>
      </c>
    </row>
    <row r="516" spans="1:9" x14ac:dyDescent="0.2">
      <c r="A516" t="s">
        <v>124</v>
      </c>
      <c r="B516" t="s">
        <v>120</v>
      </c>
      <c r="C516" t="s">
        <v>132</v>
      </c>
      <c r="D516" t="s">
        <v>344</v>
      </c>
      <c r="E516" t="s">
        <v>19</v>
      </c>
      <c r="F516">
        <v>2.34</v>
      </c>
      <c r="G516" t="s">
        <v>347</v>
      </c>
      <c r="H516" t="s">
        <v>151</v>
      </c>
      <c r="I516" t="s">
        <v>16</v>
      </c>
    </row>
    <row r="517" spans="1:9" x14ac:dyDescent="0.2">
      <c r="A517" t="s">
        <v>124</v>
      </c>
      <c r="B517" t="s">
        <v>120</v>
      </c>
      <c r="C517" t="s">
        <v>132</v>
      </c>
      <c r="D517" t="s">
        <v>360</v>
      </c>
      <c r="E517" t="s">
        <v>19</v>
      </c>
      <c r="F517">
        <v>4.13</v>
      </c>
      <c r="G517" t="s">
        <v>363</v>
      </c>
      <c r="H517" t="s">
        <v>151</v>
      </c>
      <c r="I517" t="s">
        <v>16</v>
      </c>
    </row>
    <row r="518" spans="1:9" x14ac:dyDescent="0.2">
      <c r="A518" t="s">
        <v>124</v>
      </c>
      <c r="B518" t="s">
        <v>120</v>
      </c>
      <c r="C518" t="s">
        <v>132</v>
      </c>
      <c r="D518" t="s">
        <v>376</v>
      </c>
      <c r="E518" t="s">
        <v>19</v>
      </c>
      <c r="F518">
        <v>2.5</v>
      </c>
      <c r="G518" t="s">
        <v>379</v>
      </c>
      <c r="H518" t="s">
        <v>176</v>
      </c>
      <c r="I518" t="s">
        <v>71</v>
      </c>
    </row>
    <row r="519" spans="1:9" x14ac:dyDescent="0.2">
      <c r="A519" t="s">
        <v>124</v>
      </c>
      <c r="B519" t="s">
        <v>120</v>
      </c>
      <c r="C519" t="s">
        <v>132</v>
      </c>
      <c r="D519" t="s">
        <v>388</v>
      </c>
      <c r="E519" t="s">
        <v>19</v>
      </c>
      <c r="F519">
        <v>4.6900000000000004</v>
      </c>
      <c r="G519" t="s">
        <v>391</v>
      </c>
      <c r="H519" t="s">
        <v>176</v>
      </c>
      <c r="I519" t="s">
        <v>71</v>
      </c>
    </row>
    <row r="520" spans="1:9" x14ac:dyDescent="0.2">
      <c r="A520" t="s">
        <v>124</v>
      </c>
      <c r="B520" t="s">
        <v>120</v>
      </c>
      <c r="C520" t="s">
        <v>132</v>
      </c>
      <c r="D520" t="s">
        <v>396</v>
      </c>
      <c r="E520" t="s">
        <v>19</v>
      </c>
      <c r="F520">
        <v>4.49</v>
      </c>
      <c r="G520" t="s">
        <v>399</v>
      </c>
      <c r="H520" t="s">
        <v>201</v>
      </c>
      <c r="I520" t="s">
        <v>71</v>
      </c>
    </row>
    <row r="521" spans="1:9" x14ac:dyDescent="0.2">
      <c r="A521" t="s">
        <v>124</v>
      </c>
      <c r="B521" t="s">
        <v>120</v>
      </c>
      <c r="C521" t="s">
        <v>132</v>
      </c>
      <c r="D521" t="s">
        <v>400</v>
      </c>
      <c r="E521" t="s">
        <v>19</v>
      </c>
      <c r="F521">
        <v>2.88</v>
      </c>
      <c r="G521" t="s">
        <v>403</v>
      </c>
      <c r="H521" t="s">
        <v>201</v>
      </c>
      <c r="I521" t="s">
        <v>71</v>
      </c>
    </row>
    <row r="522" spans="1:9" x14ac:dyDescent="0.2">
      <c r="A522" t="s">
        <v>124</v>
      </c>
      <c r="B522" t="s">
        <v>120</v>
      </c>
      <c r="C522" t="s">
        <v>121</v>
      </c>
      <c r="D522" t="s">
        <v>320</v>
      </c>
      <c r="E522" t="s">
        <v>19</v>
      </c>
      <c r="F522">
        <v>8.65</v>
      </c>
      <c r="G522" t="s">
        <v>323</v>
      </c>
      <c r="H522" t="s">
        <v>124</v>
      </c>
      <c r="I522" t="s">
        <v>16</v>
      </c>
    </row>
    <row r="523" spans="1:9" x14ac:dyDescent="0.2">
      <c r="A523" t="s">
        <v>124</v>
      </c>
      <c r="B523" t="s">
        <v>120</v>
      </c>
      <c r="C523" t="s">
        <v>121</v>
      </c>
      <c r="D523" t="s">
        <v>336</v>
      </c>
      <c r="E523" t="s">
        <v>19</v>
      </c>
      <c r="F523">
        <v>12.2</v>
      </c>
      <c r="G523" t="s">
        <v>339</v>
      </c>
      <c r="H523" t="s">
        <v>124</v>
      </c>
      <c r="I523" t="s">
        <v>16</v>
      </c>
    </row>
    <row r="524" spans="1:9" x14ac:dyDescent="0.2">
      <c r="A524" t="s">
        <v>124</v>
      </c>
      <c r="B524" t="s">
        <v>120</v>
      </c>
      <c r="C524" t="s">
        <v>121</v>
      </c>
      <c r="D524" t="s">
        <v>352</v>
      </c>
      <c r="E524" t="s">
        <v>19</v>
      </c>
      <c r="F524">
        <v>4.7699999999999996</v>
      </c>
      <c r="G524" t="s">
        <v>355</v>
      </c>
      <c r="H524" t="s">
        <v>151</v>
      </c>
      <c r="I524" t="s">
        <v>16</v>
      </c>
    </row>
    <row r="525" spans="1:9" x14ac:dyDescent="0.2">
      <c r="A525" t="s">
        <v>124</v>
      </c>
      <c r="B525" t="s">
        <v>120</v>
      </c>
      <c r="C525" t="s">
        <v>121</v>
      </c>
      <c r="D525" t="s">
        <v>356</v>
      </c>
      <c r="E525" t="s">
        <v>19</v>
      </c>
      <c r="F525">
        <v>4.9800000000000004</v>
      </c>
      <c r="G525" t="s">
        <v>359</v>
      </c>
      <c r="H525" t="s">
        <v>151</v>
      </c>
      <c r="I525" t="s">
        <v>16</v>
      </c>
    </row>
    <row r="526" spans="1:9" x14ac:dyDescent="0.2">
      <c r="A526" t="s">
        <v>124</v>
      </c>
      <c r="B526" t="s">
        <v>120</v>
      </c>
      <c r="C526" t="s">
        <v>121</v>
      </c>
      <c r="D526" t="s">
        <v>368</v>
      </c>
      <c r="E526" t="s">
        <v>19</v>
      </c>
      <c r="F526">
        <v>7.55</v>
      </c>
      <c r="G526" t="s">
        <v>371</v>
      </c>
      <c r="H526" t="s">
        <v>176</v>
      </c>
      <c r="I526" t="s">
        <v>71</v>
      </c>
    </row>
    <row r="527" spans="1:9" x14ac:dyDescent="0.2">
      <c r="A527" t="s">
        <v>124</v>
      </c>
      <c r="B527" t="s">
        <v>120</v>
      </c>
      <c r="C527" t="s">
        <v>121</v>
      </c>
      <c r="D527" t="s">
        <v>380</v>
      </c>
      <c r="E527" t="s">
        <v>19</v>
      </c>
      <c r="F527">
        <v>6.18</v>
      </c>
      <c r="G527" t="s">
        <v>383</v>
      </c>
      <c r="H527" t="s">
        <v>176</v>
      </c>
      <c r="I527" t="s">
        <v>71</v>
      </c>
    </row>
    <row r="528" spans="1:9" x14ac:dyDescent="0.2">
      <c r="A528" t="s">
        <v>124</v>
      </c>
      <c r="B528" t="s">
        <v>120</v>
      </c>
      <c r="C528" t="s">
        <v>121</v>
      </c>
      <c r="D528" t="s">
        <v>404</v>
      </c>
      <c r="E528" t="s">
        <v>19</v>
      </c>
      <c r="F528">
        <v>7.3</v>
      </c>
      <c r="G528" t="s">
        <v>407</v>
      </c>
      <c r="H528" t="s">
        <v>201</v>
      </c>
      <c r="I528" t="s">
        <v>71</v>
      </c>
    </row>
    <row r="529" spans="1:9" x14ac:dyDescent="0.2">
      <c r="A529" t="s">
        <v>124</v>
      </c>
      <c r="B529" t="s">
        <v>120</v>
      </c>
      <c r="C529" t="s">
        <v>121</v>
      </c>
      <c r="D529" t="s">
        <v>412</v>
      </c>
      <c r="E529" t="s">
        <v>19</v>
      </c>
      <c r="F529">
        <v>5.15</v>
      </c>
      <c r="G529" t="s">
        <v>415</v>
      </c>
      <c r="H529" t="s">
        <v>201</v>
      </c>
      <c r="I529" t="s">
        <v>71</v>
      </c>
    </row>
    <row r="530" spans="1:9" x14ac:dyDescent="0.2">
      <c r="A530" t="s">
        <v>176</v>
      </c>
      <c r="B530" t="s">
        <v>10</v>
      </c>
      <c r="C530" t="s">
        <v>25</v>
      </c>
      <c r="D530" t="s">
        <v>419</v>
      </c>
      <c r="E530" t="s">
        <v>19</v>
      </c>
      <c r="F530">
        <v>2.72</v>
      </c>
      <c r="H530" t="s">
        <v>15</v>
      </c>
      <c r="I530" t="s">
        <v>16</v>
      </c>
    </row>
    <row r="531" spans="1:9" x14ac:dyDescent="0.2">
      <c r="A531" t="s">
        <v>176</v>
      </c>
      <c r="B531" t="s">
        <v>10</v>
      </c>
      <c r="C531" t="s">
        <v>25</v>
      </c>
      <c r="D531" t="s">
        <v>420</v>
      </c>
      <c r="E531" t="s">
        <v>19</v>
      </c>
      <c r="F531">
        <v>2.71</v>
      </c>
      <c r="H531" t="s">
        <v>15</v>
      </c>
      <c r="I531" t="s">
        <v>16</v>
      </c>
    </row>
    <row r="532" spans="1:9" x14ac:dyDescent="0.2">
      <c r="A532" t="s">
        <v>176</v>
      </c>
      <c r="B532" t="s">
        <v>10</v>
      </c>
      <c r="C532" t="s">
        <v>25</v>
      </c>
      <c r="D532" t="s">
        <v>422</v>
      </c>
      <c r="E532" t="s">
        <v>19</v>
      </c>
      <c r="F532">
        <v>2.66</v>
      </c>
      <c r="H532" t="s">
        <v>45</v>
      </c>
      <c r="I532" t="s">
        <v>16</v>
      </c>
    </row>
    <row r="533" spans="1:9" x14ac:dyDescent="0.2">
      <c r="A533" t="s">
        <v>176</v>
      </c>
      <c r="B533" t="s">
        <v>10</v>
      </c>
      <c r="C533" t="s">
        <v>25</v>
      </c>
      <c r="D533" t="s">
        <v>427</v>
      </c>
      <c r="E533" t="s">
        <v>19</v>
      </c>
      <c r="F533">
        <v>2.59</v>
      </c>
      <c r="H533" t="s">
        <v>45</v>
      </c>
      <c r="I533" t="s">
        <v>16</v>
      </c>
    </row>
    <row r="534" spans="1:9" x14ac:dyDescent="0.2">
      <c r="A534" t="s">
        <v>176</v>
      </c>
      <c r="B534" t="s">
        <v>10</v>
      </c>
      <c r="C534" t="s">
        <v>25</v>
      </c>
      <c r="D534" t="s">
        <v>428</v>
      </c>
      <c r="E534" t="s">
        <v>19</v>
      </c>
      <c r="F534">
        <v>3.08</v>
      </c>
      <c r="H534" t="s">
        <v>70</v>
      </c>
      <c r="I534" t="s">
        <v>71</v>
      </c>
    </row>
    <row r="535" spans="1:9" x14ac:dyDescent="0.2">
      <c r="A535" t="s">
        <v>176</v>
      </c>
      <c r="B535" t="s">
        <v>10</v>
      </c>
      <c r="C535" t="s">
        <v>25</v>
      </c>
      <c r="D535" t="s">
        <v>430</v>
      </c>
      <c r="E535" t="s">
        <v>19</v>
      </c>
      <c r="F535">
        <v>2.74</v>
      </c>
      <c r="H535" t="s">
        <v>70</v>
      </c>
      <c r="I535" t="s">
        <v>71</v>
      </c>
    </row>
    <row r="536" spans="1:9" x14ac:dyDescent="0.2">
      <c r="A536" t="s">
        <v>176</v>
      </c>
      <c r="B536" t="s">
        <v>10</v>
      </c>
      <c r="C536" t="s">
        <v>25</v>
      </c>
      <c r="D536" t="s">
        <v>436</v>
      </c>
      <c r="E536" t="s">
        <v>19</v>
      </c>
      <c r="F536">
        <v>2.65</v>
      </c>
      <c r="H536" t="s">
        <v>97</v>
      </c>
      <c r="I536" t="s">
        <v>71</v>
      </c>
    </row>
    <row r="537" spans="1:9" x14ac:dyDescent="0.2">
      <c r="A537" t="s">
        <v>176</v>
      </c>
      <c r="B537" t="s">
        <v>10</v>
      </c>
      <c r="C537" t="s">
        <v>25</v>
      </c>
      <c r="D537" t="s">
        <v>439</v>
      </c>
      <c r="E537" t="s">
        <v>19</v>
      </c>
      <c r="F537">
        <v>3.85</v>
      </c>
      <c r="H537" t="s">
        <v>97</v>
      </c>
      <c r="I537" t="s">
        <v>71</v>
      </c>
    </row>
    <row r="538" spans="1:9" x14ac:dyDescent="0.2">
      <c r="A538" t="s">
        <v>176</v>
      </c>
      <c r="B538" t="s">
        <v>10</v>
      </c>
      <c r="C538" t="s">
        <v>11</v>
      </c>
      <c r="D538" t="s">
        <v>418</v>
      </c>
      <c r="E538" t="s">
        <v>19</v>
      </c>
      <c r="F538">
        <v>3.2</v>
      </c>
      <c r="H538" t="s">
        <v>15</v>
      </c>
      <c r="I538" t="s">
        <v>16</v>
      </c>
    </row>
    <row r="539" spans="1:9" x14ac:dyDescent="0.2">
      <c r="A539" t="s">
        <v>176</v>
      </c>
      <c r="B539" t="s">
        <v>10</v>
      </c>
      <c r="C539" t="s">
        <v>11</v>
      </c>
      <c r="D539" t="s">
        <v>421</v>
      </c>
      <c r="E539" t="s">
        <v>19</v>
      </c>
      <c r="F539">
        <v>3.19</v>
      </c>
      <c r="H539" t="s">
        <v>15</v>
      </c>
      <c r="I539" t="s">
        <v>16</v>
      </c>
    </row>
    <row r="540" spans="1:9" x14ac:dyDescent="0.2">
      <c r="A540" t="s">
        <v>176</v>
      </c>
      <c r="B540" t="s">
        <v>10</v>
      </c>
      <c r="C540" t="s">
        <v>11</v>
      </c>
      <c r="D540" t="s">
        <v>424</v>
      </c>
      <c r="E540" t="s">
        <v>19</v>
      </c>
      <c r="F540">
        <v>3.16</v>
      </c>
      <c r="H540" t="s">
        <v>45</v>
      </c>
      <c r="I540" t="s">
        <v>16</v>
      </c>
    </row>
    <row r="541" spans="1:9" x14ac:dyDescent="0.2">
      <c r="A541" t="s">
        <v>176</v>
      </c>
      <c r="B541" t="s">
        <v>10</v>
      </c>
      <c r="C541" t="s">
        <v>11</v>
      </c>
      <c r="D541" t="s">
        <v>425</v>
      </c>
      <c r="E541" t="s">
        <v>19</v>
      </c>
      <c r="F541">
        <v>2.5499999999999998</v>
      </c>
      <c r="H541" t="s">
        <v>45</v>
      </c>
      <c r="I541" t="s">
        <v>16</v>
      </c>
    </row>
    <row r="542" spans="1:9" x14ac:dyDescent="0.2">
      <c r="A542" t="s">
        <v>176</v>
      </c>
      <c r="B542" t="s">
        <v>10</v>
      </c>
      <c r="C542" t="s">
        <v>11</v>
      </c>
      <c r="D542" t="s">
        <v>431</v>
      </c>
      <c r="E542" t="s">
        <v>19</v>
      </c>
      <c r="F542">
        <v>3</v>
      </c>
      <c r="H542" t="s">
        <v>70</v>
      </c>
      <c r="I542" t="s">
        <v>71</v>
      </c>
    </row>
    <row r="543" spans="1:9" x14ac:dyDescent="0.2">
      <c r="A543" t="s">
        <v>176</v>
      </c>
      <c r="B543" t="s">
        <v>10</v>
      </c>
      <c r="C543" t="s">
        <v>11</v>
      </c>
      <c r="D543" t="s">
        <v>432</v>
      </c>
      <c r="E543" t="s">
        <v>19</v>
      </c>
      <c r="F543">
        <v>2.81</v>
      </c>
      <c r="H543" t="s">
        <v>70</v>
      </c>
      <c r="I543" t="s">
        <v>71</v>
      </c>
    </row>
    <row r="544" spans="1:9" x14ac:dyDescent="0.2">
      <c r="A544" t="s">
        <v>176</v>
      </c>
      <c r="B544" t="s">
        <v>10</v>
      </c>
      <c r="C544" t="s">
        <v>11</v>
      </c>
      <c r="D544" t="s">
        <v>435</v>
      </c>
      <c r="E544" t="s">
        <v>19</v>
      </c>
      <c r="F544">
        <v>2.94</v>
      </c>
      <c r="H544" t="s">
        <v>97</v>
      </c>
      <c r="I544" t="s">
        <v>71</v>
      </c>
    </row>
    <row r="545" spans="1:9" x14ac:dyDescent="0.2">
      <c r="A545" t="s">
        <v>176</v>
      </c>
      <c r="B545" t="s">
        <v>10</v>
      </c>
      <c r="C545" t="s">
        <v>11</v>
      </c>
      <c r="D545" t="s">
        <v>438</v>
      </c>
      <c r="E545" t="s">
        <v>19</v>
      </c>
      <c r="F545">
        <v>2.92</v>
      </c>
      <c r="H545" t="s">
        <v>97</v>
      </c>
      <c r="I545" t="s">
        <v>71</v>
      </c>
    </row>
    <row r="546" spans="1:9" x14ac:dyDescent="0.2">
      <c r="A546" t="s">
        <v>176</v>
      </c>
      <c r="B546" t="s">
        <v>10</v>
      </c>
      <c r="C546" t="s">
        <v>34</v>
      </c>
      <c r="D546" t="s">
        <v>416</v>
      </c>
      <c r="E546" t="s">
        <v>19</v>
      </c>
      <c r="F546">
        <v>2.89</v>
      </c>
      <c r="H546" t="s">
        <v>15</v>
      </c>
      <c r="I546" t="s">
        <v>16</v>
      </c>
    </row>
    <row r="547" spans="1:9" x14ac:dyDescent="0.2">
      <c r="A547" t="s">
        <v>176</v>
      </c>
      <c r="B547" t="s">
        <v>10</v>
      </c>
      <c r="C547" t="s">
        <v>34</v>
      </c>
      <c r="D547" t="s">
        <v>417</v>
      </c>
      <c r="E547" t="s">
        <v>19</v>
      </c>
      <c r="F547">
        <v>2.64</v>
      </c>
      <c r="H547" t="s">
        <v>15</v>
      </c>
      <c r="I547" t="s">
        <v>16</v>
      </c>
    </row>
    <row r="548" spans="1:9" x14ac:dyDescent="0.2">
      <c r="A548" t="s">
        <v>176</v>
      </c>
      <c r="B548" t="s">
        <v>10</v>
      </c>
      <c r="C548" t="s">
        <v>34</v>
      </c>
      <c r="D548" t="s">
        <v>423</v>
      </c>
      <c r="E548" t="s">
        <v>19</v>
      </c>
      <c r="F548">
        <v>2.27</v>
      </c>
      <c r="H548" t="s">
        <v>45</v>
      </c>
      <c r="I548" t="s">
        <v>16</v>
      </c>
    </row>
    <row r="549" spans="1:9" x14ac:dyDescent="0.2">
      <c r="A549" t="s">
        <v>176</v>
      </c>
      <c r="B549" t="s">
        <v>10</v>
      </c>
      <c r="C549" t="s">
        <v>34</v>
      </c>
      <c r="D549" t="s">
        <v>426</v>
      </c>
      <c r="E549" t="s">
        <v>19</v>
      </c>
      <c r="F549">
        <v>2.15</v>
      </c>
      <c r="H549" t="s">
        <v>45</v>
      </c>
      <c r="I549" t="s">
        <v>16</v>
      </c>
    </row>
    <row r="550" spans="1:9" x14ac:dyDescent="0.2">
      <c r="A550" t="s">
        <v>176</v>
      </c>
      <c r="B550" t="s">
        <v>10</v>
      </c>
      <c r="C550" t="s">
        <v>34</v>
      </c>
      <c r="D550" t="s">
        <v>429</v>
      </c>
      <c r="E550" t="s">
        <v>19</v>
      </c>
      <c r="F550">
        <v>2.89</v>
      </c>
      <c r="H550" t="s">
        <v>70</v>
      </c>
      <c r="I550" t="s">
        <v>71</v>
      </c>
    </row>
    <row r="551" spans="1:9" x14ac:dyDescent="0.2">
      <c r="A551" t="s">
        <v>176</v>
      </c>
      <c r="B551" t="s">
        <v>10</v>
      </c>
      <c r="C551" t="s">
        <v>34</v>
      </c>
      <c r="D551" t="s">
        <v>433</v>
      </c>
      <c r="E551" t="s">
        <v>19</v>
      </c>
      <c r="F551">
        <v>2.44</v>
      </c>
      <c r="H551" t="s">
        <v>70</v>
      </c>
      <c r="I551" t="s">
        <v>71</v>
      </c>
    </row>
    <row r="552" spans="1:9" x14ac:dyDescent="0.2">
      <c r="A552" t="s">
        <v>176</v>
      </c>
      <c r="B552" t="s">
        <v>10</v>
      </c>
      <c r="C552" t="s">
        <v>34</v>
      </c>
      <c r="D552" t="s">
        <v>434</v>
      </c>
      <c r="E552" t="s">
        <v>19</v>
      </c>
      <c r="F552">
        <v>2.75</v>
      </c>
      <c r="H552" t="s">
        <v>97</v>
      </c>
      <c r="I552" t="s">
        <v>71</v>
      </c>
    </row>
    <row r="553" spans="1:9" x14ac:dyDescent="0.2">
      <c r="A553" t="s">
        <v>176</v>
      </c>
      <c r="B553" t="s">
        <v>10</v>
      </c>
      <c r="C553" t="s">
        <v>34</v>
      </c>
      <c r="D553" t="s">
        <v>437</v>
      </c>
      <c r="E553" t="s">
        <v>19</v>
      </c>
      <c r="F553">
        <v>2.74</v>
      </c>
      <c r="H553" t="s">
        <v>97</v>
      </c>
      <c r="I553" t="s">
        <v>71</v>
      </c>
    </row>
    <row r="554" spans="1:9" x14ac:dyDescent="0.2">
      <c r="A554" t="s">
        <v>176</v>
      </c>
      <c r="B554" t="s">
        <v>120</v>
      </c>
      <c r="C554" t="s">
        <v>127</v>
      </c>
      <c r="D554" t="s">
        <v>443</v>
      </c>
      <c r="E554" t="s">
        <v>19</v>
      </c>
      <c r="F554">
        <v>3.94</v>
      </c>
      <c r="H554" t="s">
        <v>124</v>
      </c>
      <c r="I554" t="s">
        <v>16</v>
      </c>
    </row>
    <row r="555" spans="1:9" x14ac:dyDescent="0.2">
      <c r="A555" t="s">
        <v>176</v>
      </c>
      <c r="B555" t="s">
        <v>120</v>
      </c>
      <c r="C555" t="s">
        <v>127</v>
      </c>
      <c r="D555" t="s">
        <v>445</v>
      </c>
      <c r="E555" t="s">
        <v>19</v>
      </c>
      <c r="F555">
        <v>6.86</v>
      </c>
      <c r="H555" t="s">
        <v>124</v>
      </c>
      <c r="I555" t="s">
        <v>16</v>
      </c>
    </row>
    <row r="556" spans="1:9" x14ac:dyDescent="0.2">
      <c r="A556" t="s">
        <v>176</v>
      </c>
      <c r="B556" t="s">
        <v>120</v>
      </c>
      <c r="C556" t="s">
        <v>127</v>
      </c>
      <c r="D556" t="s">
        <v>448</v>
      </c>
      <c r="E556" t="s">
        <v>19</v>
      </c>
      <c r="F556">
        <v>2.74</v>
      </c>
      <c r="H556" t="s">
        <v>151</v>
      </c>
      <c r="I556" t="s">
        <v>16</v>
      </c>
    </row>
    <row r="557" spans="1:9" x14ac:dyDescent="0.2">
      <c r="A557" t="s">
        <v>176</v>
      </c>
      <c r="B557" t="s">
        <v>120</v>
      </c>
      <c r="C557" t="s">
        <v>127</v>
      </c>
      <c r="D557" t="s">
        <v>450</v>
      </c>
      <c r="E557" t="s">
        <v>19</v>
      </c>
      <c r="F557">
        <v>3.66</v>
      </c>
      <c r="H557" t="s">
        <v>151</v>
      </c>
      <c r="I557" t="s">
        <v>16</v>
      </c>
    </row>
    <row r="558" spans="1:9" x14ac:dyDescent="0.2">
      <c r="A558" t="s">
        <v>176</v>
      </c>
      <c r="B558" t="s">
        <v>120</v>
      </c>
      <c r="C558" t="s">
        <v>127</v>
      </c>
      <c r="D558" t="s">
        <v>452</v>
      </c>
      <c r="E558" t="s">
        <v>19</v>
      </c>
      <c r="F558">
        <v>8.84</v>
      </c>
      <c r="H558" t="s">
        <v>176</v>
      </c>
      <c r="I558" t="s">
        <v>71</v>
      </c>
    </row>
    <row r="559" spans="1:9" x14ac:dyDescent="0.2">
      <c r="A559" t="s">
        <v>176</v>
      </c>
      <c r="B559" t="s">
        <v>120</v>
      </c>
      <c r="C559" t="s">
        <v>127</v>
      </c>
      <c r="D559" t="s">
        <v>453</v>
      </c>
      <c r="E559" t="s">
        <v>19</v>
      </c>
      <c r="F559">
        <v>6.18</v>
      </c>
      <c r="H559" t="s">
        <v>176</v>
      </c>
      <c r="I559" t="s">
        <v>71</v>
      </c>
    </row>
    <row r="560" spans="1:9" x14ac:dyDescent="0.2">
      <c r="A560" t="s">
        <v>176</v>
      </c>
      <c r="B560" t="s">
        <v>120</v>
      </c>
      <c r="C560" t="s">
        <v>127</v>
      </c>
      <c r="D560" t="s">
        <v>459</v>
      </c>
      <c r="E560" t="s">
        <v>19</v>
      </c>
      <c r="F560">
        <v>2.06</v>
      </c>
      <c r="H560" t="s">
        <v>201</v>
      </c>
      <c r="I560" t="s">
        <v>71</v>
      </c>
    </row>
    <row r="561" spans="1:9" x14ac:dyDescent="0.2">
      <c r="A561" t="s">
        <v>176</v>
      </c>
      <c r="B561" t="s">
        <v>120</v>
      </c>
      <c r="C561" t="s">
        <v>127</v>
      </c>
      <c r="D561" t="s">
        <v>463</v>
      </c>
      <c r="E561" t="s">
        <v>19</v>
      </c>
      <c r="F561">
        <v>3.36</v>
      </c>
      <c r="H561" t="s">
        <v>201</v>
      </c>
      <c r="I561" t="s">
        <v>71</v>
      </c>
    </row>
    <row r="562" spans="1:9" x14ac:dyDescent="0.2">
      <c r="A562" t="s">
        <v>176</v>
      </c>
      <c r="B562" t="s">
        <v>120</v>
      </c>
      <c r="C562" t="s">
        <v>132</v>
      </c>
      <c r="D562" t="s">
        <v>440</v>
      </c>
      <c r="E562" t="s">
        <v>19</v>
      </c>
      <c r="F562">
        <v>3.39</v>
      </c>
      <c r="H562" t="s">
        <v>124</v>
      </c>
      <c r="I562" t="s">
        <v>16</v>
      </c>
    </row>
    <row r="563" spans="1:9" x14ac:dyDescent="0.2">
      <c r="A563" t="s">
        <v>176</v>
      </c>
      <c r="B563" t="s">
        <v>120</v>
      </c>
      <c r="C563" t="s">
        <v>132</v>
      </c>
      <c r="D563" t="s">
        <v>444</v>
      </c>
      <c r="E563" t="s">
        <v>19</v>
      </c>
      <c r="F563">
        <v>2.1800000000000002</v>
      </c>
      <c r="H563" t="s">
        <v>124</v>
      </c>
      <c r="I563" t="s">
        <v>16</v>
      </c>
    </row>
    <row r="564" spans="1:9" x14ac:dyDescent="0.2">
      <c r="A564" t="s">
        <v>176</v>
      </c>
      <c r="B564" t="s">
        <v>120</v>
      </c>
      <c r="C564" t="s">
        <v>132</v>
      </c>
      <c r="D564" t="s">
        <v>447</v>
      </c>
      <c r="E564" t="s">
        <v>19</v>
      </c>
      <c r="F564">
        <v>3.15</v>
      </c>
      <c r="H564" t="s">
        <v>151</v>
      </c>
      <c r="I564" t="s">
        <v>16</v>
      </c>
    </row>
    <row r="565" spans="1:9" x14ac:dyDescent="0.2">
      <c r="A565" t="s">
        <v>176</v>
      </c>
      <c r="B565" t="s">
        <v>120</v>
      </c>
      <c r="C565" t="s">
        <v>132</v>
      </c>
      <c r="D565" t="s">
        <v>449</v>
      </c>
      <c r="E565" t="s">
        <v>19</v>
      </c>
      <c r="F565">
        <v>4.83</v>
      </c>
      <c r="H565" t="s">
        <v>151</v>
      </c>
      <c r="I565" t="s">
        <v>16</v>
      </c>
    </row>
    <row r="566" spans="1:9" x14ac:dyDescent="0.2">
      <c r="A566" t="s">
        <v>176</v>
      </c>
      <c r="B566" t="s">
        <v>120</v>
      </c>
      <c r="C566" t="s">
        <v>132</v>
      </c>
      <c r="D566" t="s">
        <v>456</v>
      </c>
      <c r="E566" t="s">
        <v>19</v>
      </c>
      <c r="F566">
        <v>5.87</v>
      </c>
      <c r="H566" t="s">
        <v>176</v>
      </c>
      <c r="I566" t="s">
        <v>71</v>
      </c>
    </row>
    <row r="567" spans="1:9" x14ac:dyDescent="0.2">
      <c r="A567" t="s">
        <v>176</v>
      </c>
      <c r="B567" t="s">
        <v>120</v>
      </c>
      <c r="C567" t="s">
        <v>132</v>
      </c>
      <c r="D567" t="s">
        <v>457</v>
      </c>
      <c r="E567" t="s">
        <v>19</v>
      </c>
      <c r="F567">
        <v>4.41</v>
      </c>
      <c r="H567" t="s">
        <v>176</v>
      </c>
      <c r="I567" t="s">
        <v>71</v>
      </c>
    </row>
    <row r="568" spans="1:9" x14ac:dyDescent="0.2">
      <c r="A568" t="s">
        <v>176</v>
      </c>
      <c r="B568" t="s">
        <v>120</v>
      </c>
      <c r="C568" t="s">
        <v>132</v>
      </c>
      <c r="D568" t="s">
        <v>462</v>
      </c>
      <c r="E568" t="s">
        <v>19</v>
      </c>
      <c r="F568">
        <v>4.6500000000000004</v>
      </c>
      <c r="H568" t="s">
        <v>201</v>
      </c>
      <c r="I568" t="s">
        <v>71</v>
      </c>
    </row>
    <row r="569" spans="1:9" x14ac:dyDescent="0.2">
      <c r="A569" t="s">
        <v>176</v>
      </c>
      <c r="B569" t="s">
        <v>120</v>
      </c>
      <c r="C569" t="s">
        <v>121</v>
      </c>
      <c r="D569" t="s">
        <v>441</v>
      </c>
      <c r="E569" t="s">
        <v>19</v>
      </c>
      <c r="F569">
        <v>1.39</v>
      </c>
      <c r="H569" t="s">
        <v>124</v>
      </c>
      <c r="I569" t="s">
        <v>16</v>
      </c>
    </row>
    <row r="570" spans="1:9" x14ac:dyDescent="0.2">
      <c r="A570" t="s">
        <v>176</v>
      </c>
      <c r="B570" t="s">
        <v>120</v>
      </c>
      <c r="C570" t="s">
        <v>121</v>
      </c>
      <c r="D570" t="s">
        <v>442</v>
      </c>
      <c r="E570" t="s">
        <v>19</v>
      </c>
      <c r="F570">
        <v>5.04</v>
      </c>
      <c r="H570" t="s">
        <v>124</v>
      </c>
      <c r="I570" t="s">
        <v>16</v>
      </c>
    </row>
    <row r="571" spans="1:9" x14ac:dyDescent="0.2">
      <c r="A571" t="s">
        <v>176</v>
      </c>
      <c r="B571" t="s">
        <v>120</v>
      </c>
      <c r="C571" t="s">
        <v>121</v>
      </c>
      <c r="D571" t="s">
        <v>446</v>
      </c>
      <c r="E571" t="s">
        <v>19</v>
      </c>
      <c r="F571">
        <v>3.65</v>
      </c>
      <c r="H571" t="s">
        <v>151</v>
      </c>
      <c r="I571" t="s">
        <v>16</v>
      </c>
    </row>
    <row r="572" spans="1:9" x14ac:dyDescent="0.2">
      <c r="A572" t="s">
        <v>176</v>
      </c>
      <c r="B572" t="s">
        <v>120</v>
      </c>
      <c r="C572" t="s">
        <v>121</v>
      </c>
      <c r="D572" t="s">
        <v>451</v>
      </c>
      <c r="E572" t="s">
        <v>19</v>
      </c>
      <c r="F572">
        <v>3.73</v>
      </c>
      <c r="H572" t="s">
        <v>151</v>
      </c>
      <c r="I572" t="s">
        <v>16</v>
      </c>
    </row>
    <row r="573" spans="1:9" x14ac:dyDescent="0.2">
      <c r="A573" t="s">
        <v>176</v>
      </c>
      <c r="B573" t="s">
        <v>120</v>
      </c>
      <c r="C573" t="s">
        <v>121</v>
      </c>
      <c r="D573" t="s">
        <v>454</v>
      </c>
      <c r="E573" t="s">
        <v>19</v>
      </c>
      <c r="F573">
        <v>10.199999999999999</v>
      </c>
      <c r="H573" t="s">
        <v>176</v>
      </c>
      <c r="I573" t="s">
        <v>71</v>
      </c>
    </row>
    <row r="574" spans="1:9" x14ac:dyDescent="0.2">
      <c r="A574" t="s">
        <v>176</v>
      </c>
      <c r="B574" t="s">
        <v>120</v>
      </c>
      <c r="C574" t="s">
        <v>121</v>
      </c>
      <c r="D574" t="s">
        <v>455</v>
      </c>
      <c r="E574" t="s">
        <v>19</v>
      </c>
      <c r="F574">
        <v>7.86</v>
      </c>
      <c r="H574" t="s">
        <v>176</v>
      </c>
      <c r="I574" t="s">
        <v>71</v>
      </c>
    </row>
    <row r="575" spans="1:9" x14ac:dyDescent="0.2">
      <c r="A575" t="s">
        <v>176</v>
      </c>
      <c r="B575" t="s">
        <v>120</v>
      </c>
      <c r="C575" t="s">
        <v>121</v>
      </c>
      <c r="D575" t="s">
        <v>458</v>
      </c>
      <c r="E575" t="s">
        <v>19</v>
      </c>
      <c r="F575">
        <v>4.88</v>
      </c>
      <c r="H575" t="s">
        <v>201</v>
      </c>
      <c r="I575" t="s">
        <v>71</v>
      </c>
    </row>
    <row r="576" spans="1:9" x14ac:dyDescent="0.2">
      <c r="A576" t="s">
        <v>176</v>
      </c>
      <c r="B576" t="s">
        <v>120</v>
      </c>
      <c r="C576" t="s">
        <v>121</v>
      </c>
      <c r="D576" t="s">
        <v>460</v>
      </c>
      <c r="E576" t="s">
        <v>19</v>
      </c>
      <c r="F576">
        <v>3.34</v>
      </c>
      <c r="H576" t="s">
        <v>201</v>
      </c>
      <c r="I576" t="s">
        <v>71</v>
      </c>
    </row>
    <row r="577" spans="1:9" x14ac:dyDescent="0.2">
      <c r="A577" t="s">
        <v>176</v>
      </c>
      <c r="B577" t="s">
        <v>120</v>
      </c>
      <c r="C577" t="s">
        <v>121</v>
      </c>
      <c r="D577" t="s">
        <v>461</v>
      </c>
      <c r="E577" t="s">
        <v>19</v>
      </c>
      <c r="F577">
        <v>2.1800000000000002</v>
      </c>
      <c r="H577" t="s">
        <v>201</v>
      </c>
      <c r="I577" t="s">
        <v>71</v>
      </c>
    </row>
  </sheetData>
  <sortState xmlns:xlrd2="http://schemas.microsoft.com/office/spreadsheetml/2017/richdata2" ref="A2:I577">
    <sortCondition ref="E2:E577"/>
    <sortCondition ref="A2:A577"/>
    <sortCondition ref="B2:B577"/>
    <sortCondition ref="C2:C577"/>
    <sortCondition ref="I2:I57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3"/>
  <sheetViews>
    <sheetView zoomScale="109" workbookViewId="0">
      <selection activeCell="I4" sqref="I4"/>
    </sheetView>
  </sheetViews>
  <sheetFormatPr baseColWidth="10" defaultRowHeight="16" x14ac:dyDescent="0.2"/>
  <cols>
    <col min="4" max="4" width="10.83203125" customWidth="1"/>
    <col min="6" max="6" width="10.83203125" customWidth="1"/>
    <col min="8" max="8" width="15.1640625" customWidth="1"/>
    <col min="9" max="9" width="13.5" customWidth="1"/>
    <col min="12" max="12" width="18.33203125" customWidth="1"/>
    <col min="13" max="13" width="20.33203125" customWidth="1"/>
    <col min="14" max="14" width="19.83203125" customWidth="1"/>
    <col min="15" max="15" width="19.5" customWidth="1"/>
    <col min="16" max="16" width="17.5" customWidth="1"/>
    <col min="17" max="17" width="18.33203125" customWidth="1"/>
  </cols>
  <sheetData>
    <row r="1" spans="1:17" ht="6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s="1" t="s">
        <v>498</v>
      </c>
      <c r="I1" s="1" t="s">
        <v>497</v>
      </c>
      <c r="L1" t="s">
        <v>514</v>
      </c>
    </row>
    <row r="2" spans="1:17" x14ac:dyDescent="0.2">
      <c r="A2" t="s">
        <v>464</v>
      </c>
      <c r="B2" t="s">
        <v>10</v>
      </c>
      <c r="C2" t="s">
        <v>25</v>
      </c>
      <c r="D2" t="s">
        <v>13</v>
      </c>
      <c r="E2">
        <v>10.1</v>
      </c>
      <c r="F2" t="s">
        <v>15</v>
      </c>
      <c r="G2" t="s">
        <v>16</v>
      </c>
      <c r="H2">
        <v>6.4375</v>
      </c>
      <c r="I2">
        <f>E2-H2</f>
        <v>3.6624999999999996</v>
      </c>
      <c r="K2" s="2" t="s">
        <v>503</v>
      </c>
      <c r="L2" t="s">
        <v>499</v>
      </c>
      <c r="M2" t="s">
        <v>500</v>
      </c>
      <c r="N2" t="s">
        <v>504</v>
      </c>
      <c r="O2" t="s">
        <v>505</v>
      </c>
      <c r="P2" t="s">
        <v>506</v>
      </c>
      <c r="Q2" t="s">
        <v>507</v>
      </c>
    </row>
    <row r="3" spans="1:17" x14ac:dyDescent="0.2">
      <c r="A3" t="s">
        <v>464</v>
      </c>
      <c r="B3" t="s">
        <v>10</v>
      </c>
      <c r="C3" t="s">
        <v>25</v>
      </c>
      <c r="D3" t="s">
        <v>13</v>
      </c>
      <c r="E3">
        <v>5.4</v>
      </c>
      <c r="F3" t="s">
        <v>15</v>
      </c>
      <c r="G3" t="s">
        <v>16</v>
      </c>
      <c r="H3">
        <v>6.4375</v>
      </c>
      <c r="I3">
        <f t="shared" ref="I3:I9" si="0">E3-H3</f>
        <v>-1.0374999999999996</v>
      </c>
      <c r="K3" t="s">
        <v>501</v>
      </c>
      <c r="L3">
        <f>AVERAGE(I2:I5)</f>
        <v>0</v>
      </c>
      <c r="M3">
        <f>AVERAGE(I6:I9)</f>
        <v>-1.0024999999999999</v>
      </c>
      <c r="N3">
        <f>AVERAGE(I10:I13)</f>
        <v>0</v>
      </c>
      <c r="O3">
        <f>AVERAGE(I14:I17)</f>
        <v>-0.77749999999999986</v>
      </c>
      <c r="P3">
        <f>AVERAGE(I18:I21)</f>
        <v>0</v>
      </c>
      <c r="Q3">
        <f>AVERAGE(I22:I25)</f>
        <v>3.8050000000000002</v>
      </c>
    </row>
    <row r="4" spans="1:17" x14ac:dyDescent="0.2">
      <c r="A4" t="s">
        <v>464</v>
      </c>
      <c r="B4" t="s">
        <v>10</v>
      </c>
      <c r="C4" t="s">
        <v>25</v>
      </c>
      <c r="D4" t="s">
        <v>13</v>
      </c>
      <c r="E4">
        <v>5.19</v>
      </c>
      <c r="F4" t="s">
        <v>45</v>
      </c>
      <c r="G4" t="s">
        <v>16</v>
      </c>
      <c r="H4">
        <v>6.4375</v>
      </c>
      <c r="I4">
        <f t="shared" si="0"/>
        <v>-1.2474999999999996</v>
      </c>
      <c r="K4" t="s">
        <v>502</v>
      </c>
      <c r="L4">
        <f>STDEV(I2:I5)</f>
        <v>2.4456815682613575</v>
      </c>
      <c r="M4">
        <f>STDEV(I6:I9)</f>
        <v>4.3223257628272309</v>
      </c>
      <c r="N4">
        <f>STDEV(I10:I13)</f>
        <v>3.5645570084747793</v>
      </c>
      <c r="O4">
        <f>STDEV(I14:I17)</f>
        <v>1.8507543507085609</v>
      </c>
      <c r="P4">
        <f>STDEV(I18:I21)</f>
        <v>1.8658420797770283</v>
      </c>
      <c r="Q4">
        <f>STDEV(I22:I25)</f>
        <v>6.4047794653680308</v>
      </c>
    </row>
    <row r="5" spans="1:17" x14ac:dyDescent="0.2">
      <c r="A5" t="s">
        <v>464</v>
      </c>
      <c r="B5" t="s">
        <v>10</v>
      </c>
      <c r="C5" t="s">
        <v>25</v>
      </c>
      <c r="D5" t="s">
        <v>13</v>
      </c>
      <c r="E5">
        <v>5.0599999999999996</v>
      </c>
      <c r="F5" t="s">
        <v>45</v>
      </c>
      <c r="G5" t="s">
        <v>16</v>
      </c>
      <c r="H5">
        <v>6.4375</v>
      </c>
      <c r="I5">
        <f t="shared" si="0"/>
        <v>-1.3775000000000004</v>
      </c>
    </row>
    <row r="6" spans="1:17" x14ac:dyDescent="0.2">
      <c r="A6" t="s">
        <v>464</v>
      </c>
      <c r="B6" t="s">
        <v>10</v>
      </c>
      <c r="C6" t="s">
        <v>25</v>
      </c>
      <c r="D6" t="s">
        <v>13</v>
      </c>
      <c r="E6">
        <v>3.38</v>
      </c>
      <c r="F6" t="s">
        <v>70</v>
      </c>
      <c r="G6" t="s">
        <v>71</v>
      </c>
      <c r="H6">
        <v>6.4375</v>
      </c>
      <c r="I6">
        <f t="shared" si="0"/>
        <v>-3.0575000000000001</v>
      </c>
      <c r="K6" s="2" t="s">
        <v>503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</row>
    <row r="7" spans="1:17" x14ac:dyDescent="0.2">
      <c r="A7" t="s">
        <v>464</v>
      </c>
      <c r="B7" t="s">
        <v>10</v>
      </c>
      <c r="C7" t="s">
        <v>25</v>
      </c>
      <c r="D7" t="s">
        <v>13</v>
      </c>
      <c r="E7">
        <v>11.9</v>
      </c>
      <c r="F7" t="s">
        <v>70</v>
      </c>
      <c r="G7" t="s">
        <v>71</v>
      </c>
      <c r="H7">
        <v>6.4375</v>
      </c>
      <c r="I7">
        <f t="shared" si="0"/>
        <v>5.4625000000000004</v>
      </c>
      <c r="K7" t="s">
        <v>501</v>
      </c>
      <c r="L7">
        <f>AVERAGE(I26:I29)</f>
        <v>0</v>
      </c>
      <c r="M7">
        <f>AVERAGE(I30:I34)</f>
        <v>0.51349999999999929</v>
      </c>
      <c r="N7">
        <f>AVERAGE(I35:I37)</f>
        <v>-3.3333333333255645E-5</v>
      </c>
      <c r="O7">
        <f>AVERAGE(I38:I42)</f>
        <v>-3.9507000000000003</v>
      </c>
      <c r="P7">
        <f>AVERAGE(I43:I46)</f>
        <v>0</v>
      </c>
      <c r="Q7">
        <f>AVERAGE(I47:I49)</f>
        <v>1.376666666666666</v>
      </c>
    </row>
    <row r="8" spans="1:17" x14ac:dyDescent="0.2">
      <c r="A8" t="s">
        <v>464</v>
      </c>
      <c r="B8" t="s">
        <v>10</v>
      </c>
      <c r="C8" t="s">
        <v>25</v>
      </c>
      <c r="D8" t="s">
        <v>13</v>
      </c>
      <c r="E8">
        <v>3.62</v>
      </c>
      <c r="F8" t="s">
        <v>97</v>
      </c>
      <c r="G8" t="s">
        <v>71</v>
      </c>
      <c r="H8">
        <v>6.4375</v>
      </c>
      <c r="I8">
        <f t="shared" si="0"/>
        <v>-2.8174999999999999</v>
      </c>
      <c r="K8" t="s">
        <v>502</v>
      </c>
      <c r="L8">
        <f>STDEV(I26:I29)</f>
        <v>4.5804612213182203</v>
      </c>
      <c r="M8">
        <f>STDEV(I30:I34)</f>
        <v>9.8577091659269396</v>
      </c>
      <c r="N8">
        <f>STDEV(I35:I37)</f>
        <v>5.3739774221086316</v>
      </c>
      <c r="O8">
        <f>STDEV(I38:I42)</f>
        <v>4.7693741727820003</v>
      </c>
      <c r="P8">
        <f>STDEV(I43:I46)</f>
        <v>8.6393209609706396</v>
      </c>
      <c r="Q8">
        <f>STDEV(I47:I49)</f>
        <v>9.2382700400742408</v>
      </c>
    </row>
    <row r="9" spans="1:17" x14ac:dyDescent="0.2">
      <c r="A9" t="s">
        <v>464</v>
      </c>
      <c r="B9" t="s">
        <v>10</v>
      </c>
      <c r="C9" t="s">
        <v>25</v>
      </c>
      <c r="D9" t="s">
        <v>13</v>
      </c>
      <c r="E9">
        <v>2.84</v>
      </c>
      <c r="F9" t="s">
        <v>97</v>
      </c>
      <c r="G9" t="s">
        <v>71</v>
      </c>
      <c r="H9">
        <v>6.4375</v>
      </c>
      <c r="I9">
        <f t="shared" si="0"/>
        <v>-3.5975000000000001</v>
      </c>
    </row>
    <row r="10" spans="1:17" x14ac:dyDescent="0.2">
      <c r="A10" t="s">
        <v>464</v>
      </c>
      <c r="B10" t="s">
        <v>10</v>
      </c>
      <c r="C10" t="s">
        <v>11</v>
      </c>
      <c r="D10" t="s">
        <v>13</v>
      </c>
      <c r="E10">
        <v>8.51</v>
      </c>
      <c r="F10" t="s">
        <v>45</v>
      </c>
      <c r="G10" t="s">
        <v>16</v>
      </c>
      <c r="H10">
        <v>7.76</v>
      </c>
      <c r="I10">
        <f>E10-H10</f>
        <v>0.75</v>
      </c>
    </row>
    <row r="11" spans="1:17" x14ac:dyDescent="0.2">
      <c r="A11" t="s">
        <v>464</v>
      </c>
      <c r="B11" t="s">
        <v>10</v>
      </c>
      <c r="C11" t="s">
        <v>11</v>
      </c>
      <c r="D11" t="s">
        <v>13</v>
      </c>
      <c r="E11">
        <v>12.5</v>
      </c>
      <c r="F11" t="s">
        <v>45</v>
      </c>
      <c r="G11" t="s">
        <v>16</v>
      </c>
      <c r="H11">
        <v>7.76</v>
      </c>
      <c r="I11">
        <f t="shared" ref="I11:I17" si="1">E11-H11</f>
        <v>4.74</v>
      </c>
    </row>
    <row r="12" spans="1:17" x14ac:dyDescent="0.2">
      <c r="A12" t="s">
        <v>464</v>
      </c>
      <c r="B12" t="s">
        <v>10</v>
      </c>
      <c r="C12" t="s">
        <v>11</v>
      </c>
      <c r="D12" t="s">
        <v>13</v>
      </c>
      <c r="E12">
        <v>4.92</v>
      </c>
      <c r="F12" t="s">
        <v>15</v>
      </c>
      <c r="G12" t="s">
        <v>16</v>
      </c>
      <c r="H12">
        <v>7.76</v>
      </c>
      <c r="I12">
        <f t="shared" si="1"/>
        <v>-2.84</v>
      </c>
    </row>
    <row r="13" spans="1:17" x14ac:dyDescent="0.2">
      <c r="A13" t="s">
        <v>464</v>
      </c>
      <c r="B13" t="s">
        <v>10</v>
      </c>
      <c r="C13" t="s">
        <v>11</v>
      </c>
      <c r="D13" t="s">
        <v>13</v>
      </c>
      <c r="E13">
        <v>5.1100000000000003</v>
      </c>
      <c r="F13" t="s">
        <v>15</v>
      </c>
      <c r="G13" t="s">
        <v>16</v>
      </c>
      <c r="H13">
        <v>7.76</v>
      </c>
      <c r="I13">
        <f t="shared" si="1"/>
        <v>-2.6499999999999995</v>
      </c>
      <c r="K13" s="2" t="s">
        <v>9</v>
      </c>
      <c r="L13" t="s">
        <v>499</v>
      </c>
      <c r="M13" t="s">
        <v>500</v>
      </c>
      <c r="N13" t="s">
        <v>504</v>
      </c>
      <c r="O13" t="s">
        <v>505</v>
      </c>
      <c r="P13" t="s">
        <v>506</v>
      </c>
      <c r="Q13" t="s">
        <v>507</v>
      </c>
    </row>
    <row r="14" spans="1:17" x14ac:dyDescent="0.2">
      <c r="A14" t="s">
        <v>464</v>
      </c>
      <c r="B14" t="s">
        <v>10</v>
      </c>
      <c r="C14" t="s">
        <v>11</v>
      </c>
      <c r="D14" t="s">
        <v>13</v>
      </c>
      <c r="E14">
        <v>5.25</v>
      </c>
      <c r="F14" t="s">
        <v>97</v>
      </c>
      <c r="G14" t="s">
        <v>71</v>
      </c>
      <c r="H14">
        <v>7.76</v>
      </c>
      <c r="I14">
        <f t="shared" si="1"/>
        <v>-2.5099999999999998</v>
      </c>
      <c r="K14" t="s">
        <v>501</v>
      </c>
      <c r="L14">
        <f>AVERAGE(I13:I16)</f>
        <v>-1.8974999999999997</v>
      </c>
      <c r="M14">
        <f>AVERAGE(I17:I20)</f>
        <v>1.0237500000000002</v>
      </c>
      <c r="N14">
        <f>AVERAGE(I21:I24)</f>
        <v>2.36</v>
      </c>
      <c r="O14">
        <f>AVERAGE(I25:I28)</f>
        <v>-0.1681250000000003</v>
      </c>
      <c r="P14">
        <f>AVERAGE(I29:I32)</f>
        <v>1.7924999999999995</v>
      </c>
      <c r="Q14">
        <f>AVERAGE(I33:I36)</f>
        <v>1.3678999999999994</v>
      </c>
    </row>
    <row r="15" spans="1:17" x14ac:dyDescent="0.2">
      <c r="A15" t="s">
        <v>464</v>
      </c>
      <c r="B15" t="s">
        <v>10</v>
      </c>
      <c r="C15" t="s">
        <v>11</v>
      </c>
      <c r="D15" t="s">
        <v>13</v>
      </c>
      <c r="E15">
        <v>6.33</v>
      </c>
      <c r="F15" t="s">
        <v>70</v>
      </c>
      <c r="G15" t="s">
        <v>71</v>
      </c>
      <c r="H15">
        <v>7.76</v>
      </c>
      <c r="I15">
        <f t="shared" si="1"/>
        <v>-1.4299999999999997</v>
      </c>
      <c r="K15" t="s">
        <v>502</v>
      </c>
      <c r="L15">
        <f>STDEV(I13:I16)</f>
        <v>0.80941851556122257</v>
      </c>
      <c r="M15">
        <f>STDEV(I17:I20)</f>
        <v>1.2207263889449866</v>
      </c>
      <c r="N15">
        <f>STDEV(I21:I24)</f>
        <v>7.1056855170114774</v>
      </c>
      <c r="O15">
        <f>STDEV(I25:I28)</f>
        <v>4.3836392676823515</v>
      </c>
      <c r="P15">
        <f>STDEV(I29:I32)</f>
        <v>10.447470188200267</v>
      </c>
      <c r="Q15">
        <f>STDEV(I33:I36)</f>
        <v>5.2558408981500442</v>
      </c>
    </row>
    <row r="16" spans="1:17" x14ac:dyDescent="0.2">
      <c r="A16" t="s">
        <v>464</v>
      </c>
      <c r="B16" t="s">
        <v>10</v>
      </c>
      <c r="C16" t="s">
        <v>11</v>
      </c>
      <c r="D16" t="s">
        <v>13</v>
      </c>
      <c r="E16">
        <v>6.76</v>
      </c>
      <c r="F16" t="s">
        <v>97</v>
      </c>
      <c r="G16" t="s">
        <v>71</v>
      </c>
      <c r="H16">
        <v>7.76</v>
      </c>
      <c r="I16">
        <f t="shared" si="1"/>
        <v>-1</v>
      </c>
    </row>
    <row r="17" spans="1:17" x14ac:dyDescent="0.2">
      <c r="A17" t="s">
        <v>464</v>
      </c>
      <c r="B17" t="s">
        <v>10</v>
      </c>
      <c r="C17" t="s">
        <v>11</v>
      </c>
      <c r="D17" t="s">
        <v>13</v>
      </c>
      <c r="E17">
        <v>9.59</v>
      </c>
      <c r="F17" t="s">
        <v>70</v>
      </c>
      <c r="G17" t="s">
        <v>71</v>
      </c>
      <c r="H17">
        <v>7.76</v>
      </c>
      <c r="I17">
        <f t="shared" si="1"/>
        <v>1.83</v>
      </c>
      <c r="K17" s="2" t="s">
        <v>9</v>
      </c>
      <c r="L17" t="s">
        <v>508</v>
      </c>
      <c r="M17" t="s">
        <v>509</v>
      </c>
      <c r="N17" t="s">
        <v>510</v>
      </c>
      <c r="O17" t="s">
        <v>511</v>
      </c>
      <c r="P17" t="s">
        <v>512</v>
      </c>
      <c r="Q17" t="s">
        <v>513</v>
      </c>
    </row>
    <row r="18" spans="1:17" x14ac:dyDescent="0.2">
      <c r="A18" t="s">
        <v>464</v>
      </c>
      <c r="B18" t="s">
        <v>10</v>
      </c>
      <c r="C18" t="s">
        <v>34</v>
      </c>
      <c r="D18" t="s">
        <v>13</v>
      </c>
      <c r="E18">
        <v>4.32</v>
      </c>
      <c r="F18" t="s">
        <v>45</v>
      </c>
      <c r="G18" t="s">
        <v>16</v>
      </c>
      <c r="H18">
        <v>4.5449999999999999</v>
      </c>
      <c r="I18">
        <f>E18-H18</f>
        <v>-0.22499999999999964</v>
      </c>
      <c r="K18" t="s">
        <v>501</v>
      </c>
      <c r="L18">
        <f>AVERAGE(I37:I40)</f>
        <v>-3.4817</v>
      </c>
      <c r="M18">
        <f>AVERAGE(I41:I44)</f>
        <v>-0.31835000000000013</v>
      </c>
      <c r="N18">
        <f>AVERAGE(I45:I48)</f>
        <v>-4.5275000000000007</v>
      </c>
      <c r="O18">
        <f>AVERAGE(I49:I52)</f>
        <v>2.91</v>
      </c>
      <c r="P18">
        <f>AVERAGE(I53:I56)</f>
        <v>1.9350000000000001</v>
      </c>
      <c r="Q18">
        <f>AVERAGE(I57:I60)</f>
        <v>1.1712499999999995</v>
      </c>
    </row>
    <row r="19" spans="1:17" x14ac:dyDescent="0.2">
      <c r="A19" t="s">
        <v>464</v>
      </c>
      <c r="B19" t="s">
        <v>10</v>
      </c>
      <c r="C19" t="s">
        <v>34</v>
      </c>
      <c r="D19" t="s">
        <v>13</v>
      </c>
      <c r="E19">
        <v>6.83</v>
      </c>
      <c r="F19" t="s">
        <v>15</v>
      </c>
      <c r="G19" t="s">
        <v>16</v>
      </c>
      <c r="H19">
        <v>4.5449999999999999</v>
      </c>
      <c r="I19">
        <f t="shared" ref="I19:I25" si="2">E19-H19</f>
        <v>2.2850000000000001</v>
      </c>
      <c r="K19" t="s">
        <v>502</v>
      </c>
      <c r="L19">
        <f>STDEV(I37:I40)</f>
        <v>5.3648640865045838</v>
      </c>
      <c r="M19">
        <f>STDEV(I41:I44)</f>
        <v>8.9041391665150122</v>
      </c>
      <c r="N19">
        <f>STDEV(I45:I48)</f>
        <v>1.7933093244985159</v>
      </c>
      <c r="O19">
        <f>STDEV(I49:I52)</f>
        <v>5.937844726834812</v>
      </c>
      <c r="P19">
        <f>STDEV(I53:I56)</f>
        <v>1.8361281727228813</v>
      </c>
      <c r="Q19">
        <f>STDEV(I57:I60)</f>
        <v>1.6753575489031189</v>
      </c>
    </row>
    <row r="20" spans="1:17" x14ac:dyDescent="0.2">
      <c r="A20" t="s">
        <v>464</v>
      </c>
      <c r="B20" t="s">
        <v>10</v>
      </c>
      <c r="C20" t="s">
        <v>34</v>
      </c>
      <c r="D20" t="s">
        <v>13</v>
      </c>
      <c r="E20">
        <v>4.75</v>
      </c>
      <c r="F20" t="s">
        <v>45</v>
      </c>
      <c r="G20" t="s">
        <v>16</v>
      </c>
      <c r="H20">
        <v>4.5449999999999999</v>
      </c>
      <c r="I20">
        <f t="shared" si="2"/>
        <v>0.20500000000000007</v>
      </c>
    </row>
    <row r="21" spans="1:17" x14ac:dyDescent="0.2">
      <c r="A21" t="s">
        <v>464</v>
      </c>
      <c r="B21" t="s">
        <v>10</v>
      </c>
      <c r="C21" t="s">
        <v>34</v>
      </c>
      <c r="D21" t="s">
        <v>13</v>
      </c>
      <c r="E21">
        <v>2.2799999999999998</v>
      </c>
      <c r="F21" t="s">
        <v>15</v>
      </c>
      <c r="G21" t="s">
        <v>16</v>
      </c>
      <c r="H21">
        <v>4.5449999999999999</v>
      </c>
      <c r="I21">
        <f t="shared" si="2"/>
        <v>-2.2650000000000001</v>
      </c>
    </row>
    <row r="22" spans="1:17" x14ac:dyDescent="0.2">
      <c r="A22" t="s">
        <v>464</v>
      </c>
      <c r="B22" t="s">
        <v>10</v>
      </c>
      <c r="C22" t="s">
        <v>34</v>
      </c>
      <c r="D22" t="s">
        <v>13</v>
      </c>
      <c r="E22">
        <v>3.98</v>
      </c>
      <c r="F22" t="s">
        <v>97</v>
      </c>
      <c r="G22" t="s">
        <v>71</v>
      </c>
      <c r="H22">
        <v>4.5449999999999999</v>
      </c>
      <c r="I22">
        <f t="shared" si="2"/>
        <v>-0.56499999999999995</v>
      </c>
    </row>
    <row r="23" spans="1:17" x14ac:dyDescent="0.2">
      <c r="A23" t="s">
        <v>464</v>
      </c>
      <c r="B23" t="s">
        <v>10</v>
      </c>
      <c r="C23" t="s">
        <v>34</v>
      </c>
      <c r="D23" t="s">
        <v>13</v>
      </c>
      <c r="E23">
        <v>17.5</v>
      </c>
      <c r="F23" t="s">
        <v>70</v>
      </c>
      <c r="G23" t="s">
        <v>71</v>
      </c>
      <c r="H23">
        <v>4.5449999999999999</v>
      </c>
      <c r="I23">
        <f t="shared" si="2"/>
        <v>12.955</v>
      </c>
    </row>
    <row r="24" spans="1:17" x14ac:dyDescent="0.2">
      <c r="A24" t="s">
        <v>464</v>
      </c>
      <c r="B24" t="s">
        <v>10</v>
      </c>
      <c r="C24" t="s">
        <v>34</v>
      </c>
      <c r="D24" t="s">
        <v>13</v>
      </c>
      <c r="E24">
        <v>3.86</v>
      </c>
      <c r="F24" t="s">
        <v>97</v>
      </c>
      <c r="G24" t="s">
        <v>71</v>
      </c>
      <c r="H24">
        <v>4.5449999999999999</v>
      </c>
      <c r="I24">
        <f t="shared" si="2"/>
        <v>-0.68500000000000005</v>
      </c>
    </row>
    <row r="25" spans="1:17" x14ac:dyDescent="0.2">
      <c r="A25" t="s">
        <v>464</v>
      </c>
      <c r="B25" t="s">
        <v>10</v>
      </c>
      <c r="C25" t="s">
        <v>34</v>
      </c>
      <c r="D25" t="s">
        <v>13</v>
      </c>
      <c r="E25">
        <v>8.06</v>
      </c>
      <c r="F25" t="s">
        <v>70</v>
      </c>
      <c r="G25" t="s">
        <v>71</v>
      </c>
      <c r="H25">
        <v>4.5449999999999999</v>
      </c>
      <c r="I25">
        <f t="shared" si="2"/>
        <v>3.5150000000000006</v>
      </c>
    </row>
    <row r="26" spans="1:17" x14ac:dyDescent="0.2">
      <c r="A26" t="s">
        <v>464</v>
      </c>
      <c r="B26" t="s">
        <v>120</v>
      </c>
      <c r="C26" t="s">
        <v>127</v>
      </c>
      <c r="D26" t="s">
        <v>13</v>
      </c>
      <c r="E26">
        <v>8.85</v>
      </c>
      <c r="F26" t="s">
        <v>151</v>
      </c>
      <c r="G26" t="s">
        <v>16</v>
      </c>
      <c r="H26">
        <v>13.8125</v>
      </c>
      <c r="I26">
        <f>E26-H26</f>
        <v>-4.9625000000000004</v>
      </c>
      <c r="K26" s="2" t="s">
        <v>124</v>
      </c>
      <c r="L26" t="s">
        <v>499</v>
      </c>
      <c r="M26" t="s">
        <v>500</v>
      </c>
      <c r="N26" t="s">
        <v>504</v>
      </c>
      <c r="O26" t="s">
        <v>505</v>
      </c>
      <c r="P26" t="s">
        <v>506</v>
      </c>
      <c r="Q26" t="s">
        <v>507</v>
      </c>
    </row>
    <row r="27" spans="1:17" x14ac:dyDescent="0.2">
      <c r="A27" t="s">
        <v>464</v>
      </c>
      <c r="B27" t="s">
        <v>120</v>
      </c>
      <c r="C27" t="s">
        <v>127</v>
      </c>
      <c r="D27" t="s">
        <v>13</v>
      </c>
      <c r="E27">
        <v>17.399999999999999</v>
      </c>
      <c r="F27" t="s">
        <v>124</v>
      </c>
      <c r="G27" t="s">
        <v>16</v>
      </c>
      <c r="H27">
        <v>13.8125</v>
      </c>
      <c r="I27">
        <f t="shared" ref="I27:I34" si="3">E27-H27</f>
        <v>3.5874999999999986</v>
      </c>
      <c r="K27" t="s">
        <v>501</v>
      </c>
      <c r="L27">
        <f>AVERAGE(I10:I13)</f>
        <v>0</v>
      </c>
      <c r="M27">
        <f>AVERAGE(I14:I17)</f>
        <v>-0.77749999999999986</v>
      </c>
      <c r="N27">
        <f>AVERAGE(I18:I21)</f>
        <v>0</v>
      </c>
      <c r="O27">
        <f>AVERAGE(I22:I25)</f>
        <v>3.8050000000000002</v>
      </c>
      <c r="P27">
        <f>AVERAGE(I26:I29)</f>
        <v>0</v>
      </c>
      <c r="Q27">
        <f>AVERAGE(I30:I33)</f>
        <v>2.1424999999999992</v>
      </c>
    </row>
    <row r="28" spans="1:17" x14ac:dyDescent="0.2">
      <c r="A28" t="s">
        <v>464</v>
      </c>
      <c r="B28" t="s">
        <v>120</v>
      </c>
      <c r="C28" t="s">
        <v>127</v>
      </c>
      <c r="D28" t="s">
        <v>13</v>
      </c>
      <c r="E28">
        <v>11</v>
      </c>
      <c r="F28" t="s">
        <v>151</v>
      </c>
      <c r="G28" t="s">
        <v>16</v>
      </c>
      <c r="H28">
        <v>13.8125</v>
      </c>
      <c r="I28">
        <f t="shared" si="3"/>
        <v>-2.8125</v>
      </c>
      <c r="K28" t="s">
        <v>502</v>
      </c>
      <c r="L28">
        <f>STDEV(I10:I13)</f>
        <v>3.5645570084747793</v>
      </c>
      <c r="M28">
        <f>STDEV(I14:I17)</f>
        <v>1.8507543507085609</v>
      </c>
      <c r="N28">
        <f>STDEV(I18:I21)</f>
        <v>1.8658420797770283</v>
      </c>
      <c r="O28">
        <f>STDEV(I22:I25)</f>
        <v>6.4047794653680308</v>
      </c>
      <c r="P28">
        <f>STDEV(I26:I29)</f>
        <v>4.5804612213182203</v>
      </c>
      <c r="Q28">
        <f>STDEV(I30:I33)</f>
        <v>10.57709632492144</v>
      </c>
    </row>
    <row r="29" spans="1:17" x14ac:dyDescent="0.2">
      <c r="A29" t="s">
        <v>464</v>
      </c>
      <c r="B29" t="s">
        <v>120</v>
      </c>
      <c r="C29" t="s">
        <v>127</v>
      </c>
      <c r="D29" t="s">
        <v>13</v>
      </c>
      <c r="E29">
        <v>18</v>
      </c>
      <c r="F29" t="s">
        <v>124</v>
      </c>
      <c r="G29" t="s">
        <v>16</v>
      </c>
      <c r="H29">
        <v>13.8125</v>
      </c>
      <c r="I29">
        <f t="shared" si="3"/>
        <v>4.1875</v>
      </c>
    </row>
    <row r="30" spans="1:17" x14ac:dyDescent="0.2">
      <c r="A30" t="s">
        <v>464</v>
      </c>
      <c r="B30" t="s">
        <v>120</v>
      </c>
      <c r="C30" t="s">
        <v>127</v>
      </c>
      <c r="D30" t="s">
        <v>13</v>
      </c>
      <c r="E30">
        <v>7.09</v>
      </c>
      <c r="F30" t="s">
        <v>176</v>
      </c>
      <c r="G30" t="s">
        <v>71</v>
      </c>
      <c r="H30">
        <v>13.8125</v>
      </c>
      <c r="I30">
        <f t="shared" si="3"/>
        <v>-6.7225000000000001</v>
      </c>
      <c r="K30" s="2" t="s">
        <v>124</v>
      </c>
      <c r="L30" t="s">
        <v>508</v>
      </c>
      <c r="M30" t="s">
        <v>509</v>
      </c>
      <c r="N30" t="s">
        <v>510</v>
      </c>
      <c r="O30" t="s">
        <v>511</v>
      </c>
      <c r="P30" t="s">
        <v>512</v>
      </c>
      <c r="Q30" t="s">
        <v>513</v>
      </c>
    </row>
    <row r="31" spans="1:17" x14ac:dyDescent="0.2">
      <c r="A31" t="s">
        <v>464</v>
      </c>
      <c r="B31" t="s">
        <v>120</v>
      </c>
      <c r="C31" t="s">
        <v>127</v>
      </c>
      <c r="D31" t="s">
        <v>13</v>
      </c>
      <c r="E31">
        <v>7.93</v>
      </c>
      <c r="F31" t="s">
        <v>176</v>
      </c>
      <c r="G31" t="s">
        <v>71</v>
      </c>
      <c r="H31">
        <v>13.8125</v>
      </c>
      <c r="I31">
        <f t="shared" si="3"/>
        <v>-5.8825000000000003</v>
      </c>
      <c r="K31" t="s">
        <v>501</v>
      </c>
      <c r="L31">
        <f>AVERAGE(I34:I37)</f>
        <v>-1.50065</v>
      </c>
      <c r="M31">
        <f>AVERAGE(I38:I41)</f>
        <v>-3.3867000000000003</v>
      </c>
      <c r="N31">
        <f>AVERAGE(I42:I45)</f>
        <v>-0.26167500000000055</v>
      </c>
      <c r="O31">
        <f>AVERAGE(I46:I49)</f>
        <v>-0.25750000000000073</v>
      </c>
      <c r="P31">
        <f>AVERAGE(I50:I53)</f>
        <v>0</v>
      </c>
      <c r="Q31">
        <f>AVERAGE(I54:I57)</f>
        <v>2.6875</v>
      </c>
    </row>
    <row r="32" spans="1:17" x14ac:dyDescent="0.2">
      <c r="A32" t="s">
        <v>464</v>
      </c>
      <c r="B32" t="s">
        <v>120</v>
      </c>
      <c r="C32" t="s">
        <v>127</v>
      </c>
      <c r="D32" t="s">
        <v>13</v>
      </c>
      <c r="E32">
        <v>29.4</v>
      </c>
      <c r="F32" t="s">
        <v>201</v>
      </c>
      <c r="G32" t="s">
        <v>71</v>
      </c>
      <c r="H32">
        <v>13.8125</v>
      </c>
      <c r="I32">
        <f t="shared" si="3"/>
        <v>15.587499999999999</v>
      </c>
      <c r="K32" t="s">
        <v>502</v>
      </c>
      <c r="L32">
        <f>STDEV(I34:I37)</f>
        <v>5.3160596695296789</v>
      </c>
      <c r="M32">
        <f>STDEV(I38:I41)</f>
        <v>5.3111768940602984</v>
      </c>
      <c r="N32">
        <f>STDEV(I42:I45)</f>
        <v>8.8607228762199011</v>
      </c>
      <c r="O32">
        <f>STDEV(I46:I49)</f>
        <v>8.2206503189630116</v>
      </c>
      <c r="P32">
        <f>STDEV(I50:I53)</f>
        <v>0.37947331922020588</v>
      </c>
      <c r="Q32">
        <f>STDEV(I54:I57)</f>
        <v>1.4403327161921073</v>
      </c>
    </row>
    <row r="33" spans="1:17" x14ac:dyDescent="0.2">
      <c r="A33" t="s">
        <v>464</v>
      </c>
      <c r="B33" t="s">
        <v>120</v>
      </c>
      <c r="C33" t="s">
        <v>127</v>
      </c>
      <c r="D33" t="s">
        <v>13</v>
      </c>
      <c r="E33">
        <v>19.399999999999999</v>
      </c>
      <c r="F33" t="s">
        <v>201</v>
      </c>
      <c r="G33" t="s">
        <v>71</v>
      </c>
      <c r="H33">
        <v>13.8125</v>
      </c>
      <c r="I33">
        <f t="shared" si="3"/>
        <v>5.5874999999999986</v>
      </c>
    </row>
    <row r="34" spans="1:17" x14ac:dyDescent="0.2">
      <c r="A34" t="s">
        <v>464</v>
      </c>
      <c r="B34" t="s">
        <v>120</v>
      </c>
      <c r="C34" t="s">
        <v>127</v>
      </c>
      <c r="D34" t="s">
        <v>13</v>
      </c>
      <c r="E34">
        <v>7.81</v>
      </c>
      <c r="F34" t="s">
        <v>201</v>
      </c>
      <c r="G34" t="s">
        <v>71</v>
      </c>
      <c r="H34">
        <v>13.8125</v>
      </c>
      <c r="I34">
        <f t="shared" si="3"/>
        <v>-6.0025000000000004</v>
      </c>
    </row>
    <row r="35" spans="1:17" x14ac:dyDescent="0.2">
      <c r="A35" t="s">
        <v>464</v>
      </c>
      <c r="B35" t="s">
        <v>120</v>
      </c>
      <c r="C35" t="s">
        <v>132</v>
      </c>
      <c r="D35" t="s">
        <v>13</v>
      </c>
      <c r="E35">
        <v>14.5</v>
      </c>
      <c r="F35" t="s">
        <v>124</v>
      </c>
      <c r="G35" t="s">
        <v>16</v>
      </c>
      <c r="H35">
        <v>9.8567</v>
      </c>
      <c r="I35">
        <f>E35-H35</f>
        <v>4.6433</v>
      </c>
    </row>
    <row r="36" spans="1:17" x14ac:dyDescent="0.2">
      <c r="A36" t="s">
        <v>464</v>
      </c>
      <c r="B36" t="s">
        <v>120</v>
      </c>
      <c r="C36" t="s">
        <v>132</v>
      </c>
      <c r="D36" t="s">
        <v>13</v>
      </c>
      <c r="E36">
        <v>11.1</v>
      </c>
      <c r="F36" t="s">
        <v>151</v>
      </c>
      <c r="G36" t="s">
        <v>16</v>
      </c>
      <c r="H36">
        <v>9.8567</v>
      </c>
      <c r="I36">
        <f t="shared" ref="I36:I42" si="4">E36-H36</f>
        <v>1.2432999999999996</v>
      </c>
      <c r="K36" s="2" t="s">
        <v>176</v>
      </c>
      <c r="L36" t="s">
        <v>499</v>
      </c>
      <c r="M36" t="s">
        <v>500</v>
      </c>
      <c r="N36" t="s">
        <v>504</v>
      </c>
      <c r="O36" t="s">
        <v>505</v>
      </c>
      <c r="P36" t="s">
        <v>506</v>
      </c>
      <c r="Q36" t="s">
        <v>507</v>
      </c>
    </row>
    <row r="37" spans="1:17" x14ac:dyDescent="0.2">
      <c r="A37" t="s">
        <v>464</v>
      </c>
      <c r="B37" t="s">
        <v>120</v>
      </c>
      <c r="C37" t="s">
        <v>132</v>
      </c>
      <c r="D37" t="s">
        <v>13</v>
      </c>
      <c r="E37">
        <v>3.97</v>
      </c>
      <c r="F37" t="s">
        <v>124</v>
      </c>
      <c r="G37" t="s">
        <v>16</v>
      </c>
      <c r="H37">
        <v>9.8567</v>
      </c>
      <c r="I37">
        <f t="shared" si="4"/>
        <v>-5.8866999999999994</v>
      </c>
      <c r="K37" t="s">
        <v>501</v>
      </c>
      <c r="L37">
        <f>AVERAGE(I20:I23)</f>
        <v>2.5825</v>
      </c>
      <c r="M37">
        <f>AVERAGE(I24:I27)</f>
        <v>0.36374999999999968</v>
      </c>
      <c r="N37">
        <f>AVERAGE(I28:I31)</f>
        <v>-2.8075000000000001</v>
      </c>
      <c r="O37">
        <f>AVERAGE(I32:I35)</f>
        <v>4.953949999999999</v>
      </c>
      <c r="P37">
        <f>AVERAGE(I36:I39)</f>
        <v>-1.1767000000000001</v>
      </c>
      <c r="Q37">
        <f>AVERAGE(I40:I43)</f>
        <v>-5.5125250000000001</v>
      </c>
    </row>
    <row r="38" spans="1:17" x14ac:dyDescent="0.2">
      <c r="A38" t="s">
        <v>464</v>
      </c>
      <c r="B38" t="s">
        <v>120</v>
      </c>
      <c r="C38" t="s">
        <v>132</v>
      </c>
      <c r="D38" t="s">
        <v>13</v>
      </c>
      <c r="E38">
        <v>14.1</v>
      </c>
      <c r="F38" t="s">
        <v>176</v>
      </c>
      <c r="G38" t="s">
        <v>71</v>
      </c>
      <c r="H38">
        <v>9.8567</v>
      </c>
      <c r="I38">
        <f t="shared" si="4"/>
        <v>4.2432999999999996</v>
      </c>
      <c r="K38" t="s">
        <v>502</v>
      </c>
      <c r="L38">
        <f>STDEV(I20:I23)</f>
        <v>6.9915729036223802</v>
      </c>
      <c r="M38">
        <f>STDEV(I24:I27)</f>
        <v>4.073972518725836</v>
      </c>
      <c r="N38">
        <f>STDEV(I28:I31)</f>
        <v>4.9569110004786916</v>
      </c>
      <c r="O38">
        <f>STDEV(I32:I35)</f>
        <v>8.82447488957086</v>
      </c>
      <c r="P38">
        <f>STDEV(I36:I39)</f>
        <v>4.7333497652296943</v>
      </c>
      <c r="Q38">
        <f>STDEV(I40:I43)</f>
        <v>2.3446737631989096</v>
      </c>
    </row>
    <row r="39" spans="1:17" x14ac:dyDescent="0.2">
      <c r="A39" t="s">
        <v>464</v>
      </c>
      <c r="B39" t="s">
        <v>120</v>
      </c>
      <c r="C39" t="s">
        <v>132</v>
      </c>
      <c r="D39" t="s">
        <v>13</v>
      </c>
      <c r="E39">
        <v>5.55</v>
      </c>
      <c r="F39" t="s">
        <v>176</v>
      </c>
      <c r="G39" t="s">
        <v>71</v>
      </c>
      <c r="H39">
        <v>9.8567</v>
      </c>
      <c r="I39">
        <f t="shared" si="4"/>
        <v>-4.3067000000000002</v>
      </c>
    </row>
    <row r="40" spans="1:17" x14ac:dyDescent="0.2">
      <c r="A40" t="s">
        <v>464</v>
      </c>
      <c r="B40" t="s">
        <v>120</v>
      </c>
      <c r="C40" t="s">
        <v>132</v>
      </c>
      <c r="D40" t="s">
        <v>13</v>
      </c>
      <c r="E40">
        <v>1.88</v>
      </c>
      <c r="F40" t="s">
        <v>201</v>
      </c>
      <c r="G40" t="s">
        <v>71</v>
      </c>
      <c r="H40">
        <v>9.8567</v>
      </c>
      <c r="I40">
        <f t="shared" si="4"/>
        <v>-7.9767000000000001</v>
      </c>
      <c r="K40" s="2" t="s">
        <v>176</v>
      </c>
      <c r="L40" t="s">
        <v>508</v>
      </c>
      <c r="M40" t="s">
        <v>509</v>
      </c>
      <c r="N40" t="s">
        <v>510</v>
      </c>
      <c r="O40" t="s">
        <v>511</v>
      </c>
      <c r="P40" t="s">
        <v>512</v>
      </c>
      <c r="Q40" t="s">
        <v>513</v>
      </c>
    </row>
    <row r="41" spans="1:17" x14ac:dyDescent="0.2">
      <c r="A41" t="s">
        <v>464</v>
      </c>
      <c r="B41" t="s">
        <v>120</v>
      </c>
      <c r="C41" t="s">
        <v>132</v>
      </c>
      <c r="D41" t="s">
        <v>13</v>
      </c>
      <c r="E41">
        <v>4.3499999999999996</v>
      </c>
      <c r="F41" t="s">
        <v>201</v>
      </c>
      <c r="G41" t="s">
        <v>71</v>
      </c>
      <c r="H41">
        <v>9.8567</v>
      </c>
      <c r="I41">
        <f t="shared" si="4"/>
        <v>-5.5067000000000004</v>
      </c>
      <c r="K41" t="s">
        <v>501</v>
      </c>
      <c r="L41">
        <f>AVERAGE(I44:I47)</f>
        <v>-0.86000000000000054</v>
      </c>
      <c r="M41">
        <f>AVERAGE(I48:I51)</f>
        <v>2.3724999999999996</v>
      </c>
      <c r="N41">
        <f>AVERAGE(I52:I55)</f>
        <v>0.96250000000000013</v>
      </c>
      <c r="O41">
        <f>AVERAGE(I56:I58)</f>
        <v>2.5583333333333331</v>
      </c>
      <c r="P41">
        <f>AVERAGE(I59:I62)</f>
        <v>-4.2500000000000648E-2</v>
      </c>
      <c r="Q41">
        <f>AVERAGE(I63:I67)</f>
        <v>-0.11100000000000013</v>
      </c>
    </row>
    <row r="42" spans="1:17" x14ac:dyDescent="0.2">
      <c r="A42" t="s">
        <v>464</v>
      </c>
      <c r="B42" t="s">
        <v>120</v>
      </c>
      <c r="C42" t="s">
        <v>132</v>
      </c>
      <c r="D42" t="s">
        <v>13</v>
      </c>
      <c r="E42">
        <v>3.65</v>
      </c>
      <c r="F42" t="s">
        <v>201</v>
      </c>
      <c r="G42" t="s">
        <v>71</v>
      </c>
      <c r="H42">
        <v>9.8567</v>
      </c>
      <c r="I42">
        <f t="shared" si="4"/>
        <v>-6.2066999999999997</v>
      </c>
      <c r="K42" t="s">
        <v>502</v>
      </c>
      <c r="L42">
        <f>STDEV(I44:I47)</f>
        <v>9.1109018946168732</v>
      </c>
      <c r="M42">
        <f>STDEV(I48:I51)</f>
        <v>6.3390292369310517</v>
      </c>
      <c r="N42">
        <f>STDEV(I52:I55)</f>
        <v>1.1654577069403531</v>
      </c>
      <c r="O42">
        <f>STDEV(I56:I58)</f>
        <v>1.9893235868840784</v>
      </c>
      <c r="P42">
        <f>STDEV(I59:I62)</f>
        <v>1.4214868975829498</v>
      </c>
      <c r="Q42">
        <f>STDEV(I63:I67)</f>
        <v>1.7665694155622644</v>
      </c>
    </row>
    <row r="43" spans="1:17" x14ac:dyDescent="0.2">
      <c r="A43" t="s">
        <v>464</v>
      </c>
      <c r="B43" t="s">
        <v>120</v>
      </c>
      <c r="C43" t="s">
        <v>121</v>
      </c>
      <c r="D43" t="s">
        <v>13</v>
      </c>
      <c r="E43">
        <v>6.54</v>
      </c>
      <c r="F43" t="s">
        <v>151</v>
      </c>
      <c r="G43" t="s">
        <v>16</v>
      </c>
      <c r="H43">
        <v>8.9</v>
      </c>
      <c r="I43">
        <f>E43-H43</f>
        <v>-2.3600000000000003</v>
      </c>
    </row>
    <row r="44" spans="1:17" x14ac:dyDescent="0.2">
      <c r="A44" t="s">
        <v>464</v>
      </c>
      <c r="B44" t="s">
        <v>120</v>
      </c>
      <c r="C44" t="s">
        <v>121</v>
      </c>
      <c r="D44" t="s">
        <v>13</v>
      </c>
      <c r="E44">
        <v>21.7</v>
      </c>
      <c r="F44" t="s">
        <v>124</v>
      </c>
      <c r="G44" t="s">
        <v>16</v>
      </c>
      <c r="H44">
        <v>8.9</v>
      </c>
      <c r="I44">
        <f t="shared" ref="I44:I49" si="5">E44-H44</f>
        <v>12.799999999999999</v>
      </c>
    </row>
    <row r="45" spans="1:17" x14ac:dyDescent="0.2">
      <c r="A45" t="s">
        <v>464</v>
      </c>
      <c r="B45" t="s">
        <v>120</v>
      </c>
      <c r="C45" t="s">
        <v>121</v>
      </c>
      <c r="D45" t="s">
        <v>13</v>
      </c>
      <c r="E45">
        <v>3.62</v>
      </c>
      <c r="F45" t="s">
        <v>151</v>
      </c>
      <c r="G45" t="s">
        <v>16</v>
      </c>
      <c r="H45">
        <v>8.9</v>
      </c>
      <c r="I45">
        <f t="shared" si="5"/>
        <v>-5.28</v>
      </c>
    </row>
    <row r="46" spans="1:17" x14ac:dyDescent="0.2">
      <c r="A46" t="s">
        <v>464</v>
      </c>
      <c r="B46" t="s">
        <v>120</v>
      </c>
      <c r="C46" t="s">
        <v>121</v>
      </c>
      <c r="D46" t="s">
        <v>13</v>
      </c>
      <c r="E46">
        <v>3.74</v>
      </c>
      <c r="F46" t="s">
        <v>124</v>
      </c>
      <c r="G46" t="s">
        <v>16</v>
      </c>
      <c r="H46">
        <v>8.9</v>
      </c>
      <c r="I46">
        <f t="shared" si="5"/>
        <v>-5.16</v>
      </c>
    </row>
    <row r="47" spans="1:17" x14ac:dyDescent="0.2">
      <c r="A47" t="s">
        <v>464</v>
      </c>
      <c r="B47" t="s">
        <v>120</v>
      </c>
      <c r="C47" t="s">
        <v>121</v>
      </c>
      <c r="D47" t="s">
        <v>13</v>
      </c>
      <c r="E47">
        <v>3.1</v>
      </c>
      <c r="F47" t="s">
        <v>176</v>
      </c>
      <c r="G47" t="s">
        <v>71</v>
      </c>
      <c r="H47">
        <v>8.9</v>
      </c>
      <c r="I47">
        <f t="shared" si="5"/>
        <v>-5.8000000000000007</v>
      </c>
    </row>
    <row r="48" spans="1:17" x14ac:dyDescent="0.2">
      <c r="A48" t="s">
        <v>464</v>
      </c>
      <c r="B48" t="s">
        <v>120</v>
      </c>
      <c r="C48" t="s">
        <v>121</v>
      </c>
      <c r="D48" t="s">
        <v>13</v>
      </c>
      <c r="E48">
        <v>7.03</v>
      </c>
      <c r="F48" t="s">
        <v>176</v>
      </c>
      <c r="G48" t="s">
        <v>71</v>
      </c>
      <c r="H48">
        <v>8.9</v>
      </c>
      <c r="I48">
        <f t="shared" si="5"/>
        <v>-1.87</v>
      </c>
    </row>
    <row r="49" spans="1:17" x14ac:dyDescent="0.2">
      <c r="A49" t="s">
        <v>464</v>
      </c>
      <c r="B49" t="s">
        <v>120</v>
      </c>
      <c r="C49" t="s">
        <v>121</v>
      </c>
      <c r="D49" t="s">
        <v>13</v>
      </c>
      <c r="E49">
        <v>20.7</v>
      </c>
      <c r="F49" t="s">
        <v>201</v>
      </c>
      <c r="G49" t="s">
        <v>71</v>
      </c>
      <c r="H49">
        <v>8.9</v>
      </c>
      <c r="I49">
        <f t="shared" si="5"/>
        <v>11.799999999999999</v>
      </c>
    </row>
    <row r="50" spans="1:17" x14ac:dyDescent="0.2">
      <c r="A50" t="s">
        <v>9</v>
      </c>
      <c r="B50" t="s">
        <v>10</v>
      </c>
      <c r="C50" t="s">
        <v>25</v>
      </c>
      <c r="D50" t="s">
        <v>13</v>
      </c>
      <c r="E50">
        <v>6.77</v>
      </c>
      <c r="F50" t="s">
        <v>15</v>
      </c>
      <c r="G50" t="s">
        <v>16</v>
      </c>
      <c r="H50">
        <v>7.33</v>
      </c>
      <c r="I50">
        <f>E50-H50</f>
        <v>-0.5600000000000005</v>
      </c>
      <c r="K50" s="2" t="s">
        <v>9</v>
      </c>
      <c r="L50" t="s">
        <v>499</v>
      </c>
      <c r="M50" t="s">
        <v>500</v>
      </c>
      <c r="N50" t="s">
        <v>504</v>
      </c>
      <c r="O50" t="s">
        <v>505</v>
      </c>
      <c r="P50" t="s">
        <v>506</v>
      </c>
      <c r="Q50" t="s">
        <v>507</v>
      </c>
    </row>
    <row r="51" spans="1:17" x14ac:dyDescent="0.2">
      <c r="A51" t="s">
        <v>9</v>
      </c>
      <c r="B51" t="s">
        <v>10</v>
      </c>
      <c r="C51" t="s">
        <v>25</v>
      </c>
      <c r="D51" t="s">
        <v>13</v>
      </c>
      <c r="E51">
        <v>7.45</v>
      </c>
      <c r="F51" t="s">
        <v>15</v>
      </c>
      <c r="G51" t="s">
        <v>16</v>
      </c>
      <c r="H51">
        <v>7.33</v>
      </c>
      <c r="I51">
        <f t="shared" ref="I51:I57" si="6">E51-H51</f>
        <v>0.12000000000000011</v>
      </c>
      <c r="K51" t="s">
        <v>501</v>
      </c>
      <c r="L51">
        <f>AVERAGE(I50:I53)</f>
        <v>0</v>
      </c>
      <c r="M51">
        <f>AVERAGE(I54:I57)</f>
        <v>2.6875</v>
      </c>
      <c r="N51">
        <f>AVERAGE(I58:I61)</f>
        <v>-6.6613381477509392E-16</v>
      </c>
      <c r="O51">
        <f>AVERAGE(I62:I65)</f>
        <v>-0.40750000000000042</v>
      </c>
      <c r="P51">
        <f>AVERAGE(I66:I69)</f>
        <v>0</v>
      </c>
      <c r="Q51">
        <f>AVERAGE(I70:I73)</f>
        <v>-1.9999999999999796E-2</v>
      </c>
    </row>
    <row r="52" spans="1:17" x14ac:dyDescent="0.2">
      <c r="A52" t="s">
        <v>9</v>
      </c>
      <c r="B52" t="s">
        <v>10</v>
      </c>
      <c r="C52" t="s">
        <v>25</v>
      </c>
      <c r="D52" t="s">
        <v>13</v>
      </c>
      <c r="E52">
        <v>7.61</v>
      </c>
      <c r="F52" t="s">
        <v>45</v>
      </c>
      <c r="G52" t="s">
        <v>16</v>
      </c>
      <c r="H52">
        <v>7.33</v>
      </c>
      <c r="I52">
        <f t="shared" si="6"/>
        <v>0.28000000000000025</v>
      </c>
      <c r="K52" t="s">
        <v>502</v>
      </c>
      <c r="L52">
        <f>STDEV(I50:I53)</f>
        <v>0.37947331922020588</v>
      </c>
      <c r="M52">
        <f>STDEV(I54:I57)</f>
        <v>1.4403327161921073</v>
      </c>
      <c r="N52">
        <f>STDEV(I58:I61)</f>
        <v>1.4322592875127975</v>
      </c>
      <c r="O52">
        <f>STDEV(I62:I65)</f>
        <v>1.6734271222056052</v>
      </c>
      <c r="P52">
        <f>STDEV(I66:I69)</f>
        <v>1.3933413077921719</v>
      </c>
      <c r="Q52">
        <f>STDEV(I70:I73)</f>
        <v>1.3252169633686406</v>
      </c>
    </row>
    <row r="53" spans="1:17" x14ac:dyDescent="0.2">
      <c r="A53" t="s">
        <v>9</v>
      </c>
      <c r="B53" t="s">
        <v>10</v>
      </c>
      <c r="C53" t="s">
        <v>25</v>
      </c>
      <c r="D53" t="s">
        <v>13</v>
      </c>
      <c r="E53">
        <v>7.49</v>
      </c>
      <c r="F53" t="s">
        <v>45</v>
      </c>
      <c r="G53" t="s">
        <v>16</v>
      </c>
      <c r="H53">
        <v>7.33</v>
      </c>
      <c r="I53">
        <f t="shared" si="6"/>
        <v>0.16000000000000014</v>
      </c>
    </row>
    <row r="54" spans="1:17" x14ac:dyDescent="0.2">
      <c r="A54" t="s">
        <v>9</v>
      </c>
      <c r="B54" t="s">
        <v>10</v>
      </c>
      <c r="C54" t="s">
        <v>25</v>
      </c>
      <c r="D54" t="s">
        <v>13</v>
      </c>
      <c r="E54">
        <v>10</v>
      </c>
      <c r="F54" t="s">
        <v>70</v>
      </c>
      <c r="G54" t="s">
        <v>71</v>
      </c>
      <c r="H54">
        <v>7.33</v>
      </c>
      <c r="I54">
        <f t="shared" si="6"/>
        <v>2.67</v>
      </c>
      <c r="K54" s="2" t="s">
        <v>9</v>
      </c>
      <c r="L54" t="s">
        <v>508</v>
      </c>
      <c r="M54" t="s">
        <v>509</v>
      </c>
      <c r="N54" t="s">
        <v>510</v>
      </c>
      <c r="O54" t="s">
        <v>511</v>
      </c>
      <c r="P54" t="s">
        <v>512</v>
      </c>
      <c r="Q54" t="s">
        <v>513</v>
      </c>
    </row>
    <row r="55" spans="1:17" x14ac:dyDescent="0.2">
      <c r="A55" t="s">
        <v>9</v>
      </c>
      <c r="B55" t="s">
        <v>10</v>
      </c>
      <c r="C55" t="s">
        <v>25</v>
      </c>
      <c r="D55" t="s">
        <v>13</v>
      </c>
      <c r="E55">
        <v>8.07</v>
      </c>
      <c r="F55" t="s">
        <v>70</v>
      </c>
      <c r="G55" t="s">
        <v>71</v>
      </c>
      <c r="H55">
        <v>7.33</v>
      </c>
      <c r="I55">
        <f t="shared" si="6"/>
        <v>0.74000000000000021</v>
      </c>
      <c r="K55" t="s">
        <v>501</v>
      </c>
      <c r="L55">
        <f>AVERAGE(I74:I77)</f>
        <v>0</v>
      </c>
      <c r="M55">
        <f>AVERAGE(I78:I81)</f>
        <v>-1.4649999999999996</v>
      </c>
      <c r="N55">
        <f>AVERAGE(I82:I85)</f>
        <v>2.2204460492503131E-16</v>
      </c>
      <c r="O55">
        <f>AVERAGE(I86:I89)</f>
        <v>-3.3974999999999995</v>
      </c>
      <c r="P55">
        <f>AVERAGE(I90:I93)</f>
        <v>0</v>
      </c>
      <c r="Q55">
        <f>AVERAGE(I94:I97)</f>
        <v>2.2675000000000001</v>
      </c>
    </row>
    <row r="56" spans="1:17" x14ac:dyDescent="0.2">
      <c r="A56" t="s">
        <v>9</v>
      </c>
      <c r="B56" t="s">
        <v>10</v>
      </c>
      <c r="C56" t="s">
        <v>25</v>
      </c>
      <c r="D56" t="s">
        <v>13</v>
      </c>
      <c r="E56">
        <v>11.5</v>
      </c>
      <c r="F56" t="s">
        <v>97</v>
      </c>
      <c r="G56" t="s">
        <v>71</v>
      </c>
      <c r="H56">
        <v>7.33</v>
      </c>
      <c r="I56">
        <f t="shared" si="6"/>
        <v>4.17</v>
      </c>
      <c r="K56" t="s">
        <v>502</v>
      </c>
      <c r="L56">
        <f>STDEV(I74:I77)</f>
        <v>3.85211197483493</v>
      </c>
      <c r="M56">
        <f>STDEV(I78:I81)</f>
        <v>1.3289093272304173</v>
      </c>
      <c r="N56">
        <f>STDEV(I82:I85)</f>
        <v>3.511932041863377</v>
      </c>
      <c r="O56">
        <f>STDEV(I86:I89)</f>
        <v>1.6598468804882787</v>
      </c>
      <c r="P56">
        <f>STDEV(I90:I93)</f>
        <v>3.9519478319768684</v>
      </c>
      <c r="Q56">
        <f>STDEV(I94:I97)</f>
        <v>5.5732605657131566</v>
      </c>
    </row>
    <row r="57" spans="1:17" x14ac:dyDescent="0.2">
      <c r="A57" t="s">
        <v>9</v>
      </c>
      <c r="B57" t="s">
        <v>10</v>
      </c>
      <c r="C57" t="s">
        <v>25</v>
      </c>
      <c r="D57" t="s">
        <v>13</v>
      </c>
      <c r="E57">
        <v>10.5</v>
      </c>
      <c r="F57" t="s">
        <v>97</v>
      </c>
      <c r="G57" t="s">
        <v>71</v>
      </c>
      <c r="H57">
        <v>7.33</v>
      </c>
      <c r="I57">
        <f t="shared" si="6"/>
        <v>3.17</v>
      </c>
    </row>
    <row r="58" spans="1:17" x14ac:dyDescent="0.2">
      <c r="A58" t="s">
        <v>9</v>
      </c>
      <c r="B58" t="s">
        <v>10</v>
      </c>
      <c r="C58" t="s">
        <v>11</v>
      </c>
      <c r="D58" t="s">
        <v>13</v>
      </c>
      <c r="E58">
        <v>8.61</v>
      </c>
      <c r="F58" t="s">
        <v>15</v>
      </c>
      <c r="G58" t="s">
        <v>16</v>
      </c>
      <c r="H58">
        <v>8.2750000000000004</v>
      </c>
      <c r="I58">
        <f>E58-H58</f>
        <v>0.33499999999999908</v>
      </c>
    </row>
    <row r="59" spans="1:17" x14ac:dyDescent="0.2">
      <c r="A59" t="s">
        <v>9</v>
      </c>
      <c r="B59" t="s">
        <v>10</v>
      </c>
      <c r="C59" t="s">
        <v>11</v>
      </c>
      <c r="D59" t="s">
        <v>13</v>
      </c>
      <c r="E59">
        <v>7.63</v>
      </c>
      <c r="F59" t="s">
        <v>15</v>
      </c>
      <c r="G59" t="s">
        <v>16</v>
      </c>
      <c r="H59">
        <v>8.2750000000000004</v>
      </c>
      <c r="I59">
        <f t="shared" ref="I59:I65" si="7">E59-H59</f>
        <v>-0.64500000000000046</v>
      </c>
    </row>
    <row r="60" spans="1:17" x14ac:dyDescent="0.2">
      <c r="A60" t="s">
        <v>9</v>
      </c>
      <c r="B60" t="s">
        <v>10</v>
      </c>
      <c r="C60" t="s">
        <v>11</v>
      </c>
      <c r="D60" t="s">
        <v>13</v>
      </c>
      <c r="E60">
        <v>10.1</v>
      </c>
      <c r="F60" t="s">
        <v>45</v>
      </c>
      <c r="G60" t="s">
        <v>16</v>
      </c>
      <c r="H60">
        <v>8.2750000000000004</v>
      </c>
      <c r="I60">
        <f t="shared" si="7"/>
        <v>1.8249999999999993</v>
      </c>
    </row>
    <row r="61" spans="1:17" x14ac:dyDescent="0.2">
      <c r="A61" t="s">
        <v>9</v>
      </c>
      <c r="B61" t="s">
        <v>10</v>
      </c>
      <c r="C61" t="s">
        <v>11</v>
      </c>
      <c r="D61" t="s">
        <v>13</v>
      </c>
      <c r="E61">
        <v>6.76</v>
      </c>
      <c r="F61" t="s">
        <v>45</v>
      </c>
      <c r="G61" t="s">
        <v>16</v>
      </c>
      <c r="H61">
        <v>8.2750000000000004</v>
      </c>
      <c r="I61">
        <f t="shared" si="7"/>
        <v>-1.5150000000000006</v>
      </c>
    </row>
    <row r="62" spans="1:17" x14ac:dyDescent="0.2">
      <c r="A62" t="s">
        <v>9</v>
      </c>
      <c r="B62" t="s">
        <v>10</v>
      </c>
      <c r="C62" t="s">
        <v>11</v>
      </c>
      <c r="D62" t="s">
        <v>13</v>
      </c>
      <c r="E62">
        <v>8.44</v>
      </c>
      <c r="F62" t="s">
        <v>70</v>
      </c>
      <c r="G62" t="s">
        <v>71</v>
      </c>
      <c r="H62">
        <v>8.2750000000000004</v>
      </c>
      <c r="I62">
        <f t="shared" si="7"/>
        <v>0.16499999999999915</v>
      </c>
    </row>
    <row r="63" spans="1:17" x14ac:dyDescent="0.2">
      <c r="A63" t="s">
        <v>9</v>
      </c>
      <c r="B63" t="s">
        <v>10</v>
      </c>
      <c r="C63" t="s">
        <v>11</v>
      </c>
      <c r="D63" t="s">
        <v>13</v>
      </c>
      <c r="E63">
        <v>9.98</v>
      </c>
      <c r="F63" t="s">
        <v>70</v>
      </c>
      <c r="G63" t="s">
        <v>71</v>
      </c>
      <c r="H63">
        <v>8.2750000000000004</v>
      </c>
      <c r="I63">
        <f t="shared" si="7"/>
        <v>1.7050000000000001</v>
      </c>
    </row>
    <row r="64" spans="1:17" x14ac:dyDescent="0.2">
      <c r="A64" t="s">
        <v>9</v>
      </c>
      <c r="B64" t="s">
        <v>10</v>
      </c>
      <c r="C64" t="s">
        <v>11</v>
      </c>
      <c r="D64" t="s">
        <v>13</v>
      </c>
      <c r="E64">
        <v>6.58</v>
      </c>
      <c r="F64" t="s">
        <v>97</v>
      </c>
      <c r="G64" t="s">
        <v>71</v>
      </c>
      <c r="H64">
        <v>8.2750000000000004</v>
      </c>
      <c r="I64">
        <f t="shared" si="7"/>
        <v>-1.6950000000000003</v>
      </c>
    </row>
    <row r="65" spans="1:9" x14ac:dyDescent="0.2">
      <c r="A65" t="s">
        <v>9</v>
      </c>
      <c r="B65" t="s">
        <v>10</v>
      </c>
      <c r="C65" t="s">
        <v>11</v>
      </c>
      <c r="D65" t="s">
        <v>13</v>
      </c>
      <c r="E65">
        <v>6.47</v>
      </c>
      <c r="F65" t="s">
        <v>97</v>
      </c>
      <c r="G65" t="s">
        <v>71</v>
      </c>
      <c r="H65">
        <v>8.2750000000000004</v>
      </c>
      <c r="I65">
        <f t="shared" si="7"/>
        <v>-1.8050000000000006</v>
      </c>
    </row>
    <row r="66" spans="1:9" x14ac:dyDescent="0.2">
      <c r="A66" t="s">
        <v>9</v>
      </c>
      <c r="B66" t="s">
        <v>10</v>
      </c>
      <c r="C66" t="s">
        <v>34</v>
      </c>
      <c r="D66" t="s">
        <v>13</v>
      </c>
      <c r="E66">
        <v>5.67</v>
      </c>
      <c r="F66" t="s">
        <v>15</v>
      </c>
      <c r="G66" t="s">
        <v>16</v>
      </c>
      <c r="H66">
        <v>6.22</v>
      </c>
      <c r="I66">
        <f>E66-H66</f>
        <v>-0.54999999999999982</v>
      </c>
    </row>
    <row r="67" spans="1:9" x14ac:dyDescent="0.2">
      <c r="A67" t="s">
        <v>9</v>
      </c>
      <c r="B67" t="s">
        <v>10</v>
      </c>
      <c r="C67" t="s">
        <v>34</v>
      </c>
      <c r="D67" t="s">
        <v>13</v>
      </c>
      <c r="E67">
        <v>8.01</v>
      </c>
      <c r="F67" t="s">
        <v>15</v>
      </c>
      <c r="G67" t="s">
        <v>16</v>
      </c>
      <c r="H67">
        <v>6.22</v>
      </c>
      <c r="I67">
        <f t="shared" ref="I67:I73" si="8">E67-H67</f>
        <v>1.79</v>
      </c>
    </row>
    <row r="68" spans="1:9" x14ac:dyDescent="0.2">
      <c r="A68" t="s">
        <v>9</v>
      </c>
      <c r="B68" t="s">
        <v>10</v>
      </c>
      <c r="C68" t="s">
        <v>34</v>
      </c>
      <c r="D68" t="s">
        <v>13</v>
      </c>
      <c r="E68">
        <v>6.48</v>
      </c>
      <c r="F68" t="s">
        <v>45</v>
      </c>
      <c r="G68" t="s">
        <v>16</v>
      </c>
      <c r="H68">
        <v>6.22</v>
      </c>
      <c r="I68">
        <f t="shared" si="8"/>
        <v>0.26000000000000068</v>
      </c>
    </row>
    <row r="69" spans="1:9" x14ac:dyDescent="0.2">
      <c r="A69" t="s">
        <v>9</v>
      </c>
      <c r="B69" t="s">
        <v>10</v>
      </c>
      <c r="C69" t="s">
        <v>34</v>
      </c>
      <c r="D69" t="s">
        <v>13</v>
      </c>
      <c r="E69">
        <v>4.72</v>
      </c>
      <c r="F69" t="s">
        <v>45</v>
      </c>
      <c r="G69" t="s">
        <v>16</v>
      </c>
      <c r="H69">
        <v>6.22</v>
      </c>
      <c r="I69">
        <f t="shared" si="8"/>
        <v>-1.5</v>
      </c>
    </row>
    <row r="70" spans="1:9" x14ac:dyDescent="0.2">
      <c r="A70" t="s">
        <v>9</v>
      </c>
      <c r="B70" t="s">
        <v>10</v>
      </c>
      <c r="C70" t="s">
        <v>34</v>
      </c>
      <c r="D70" t="s">
        <v>13</v>
      </c>
      <c r="E70">
        <v>6.01</v>
      </c>
      <c r="F70" t="s">
        <v>70</v>
      </c>
      <c r="G70" t="s">
        <v>71</v>
      </c>
      <c r="H70">
        <v>6.22</v>
      </c>
      <c r="I70">
        <f t="shared" si="8"/>
        <v>-0.20999999999999996</v>
      </c>
    </row>
    <row r="71" spans="1:9" x14ac:dyDescent="0.2">
      <c r="A71" t="s">
        <v>9</v>
      </c>
      <c r="B71" t="s">
        <v>10</v>
      </c>
      <c r="C71" t="s">
        <v>34</v>
      </c>
      <c r="D71" t="s">
        <v>13</v>
      </c>
      <c r="E71">
        <v>8.06</v>
      </c>
      <c r="F71" t="s">
        <v>70</v>
      </c>
      <c r="G71" t="s">
        <v>71</v>
      </c>
      <c r="H71">
        <v>6.22</v>
      </c>
      <c r="I71">
        <f t="shared" si="8"/>
        <v>1.8400000000000007</v>
      </c>
    </row>
    <row r="72" spans="1:9" x14ac:dyDescent="0.2">
      <c r="A72" t="s">
        <v>9</v>
      </c>
      <c r="B72" t="s">
        <v>10</v>
      </c>
      <c r="C72" t="s">
        <v>34</v>
      </c>
      <c r="D72" t="s">
        <v>13</v>
      </c>
      <c r="E72">
        <v>5.8</v>
      </c>
      <c r="F72" t="s">
        <v>97</v>
      </c>
      <c r="G72" t="s">
        <v>71</v>
      </c>
      <c r="H72">
        <v>6.22</v>
      </c>
      <c r="I72">
        <f t="shared" si="8"/>
        <v>-0.41999999999999993</v>
      </c>
    </row>
    <row r="73" spans="1:9" x14ac:dyDescent="0.2">
      <c r="A73" t="s">
        <v>9</v>
      </c>
      <c r="B73" t="s">
        <v>10</v>
      </c>
      <c r="C73" t="s">
        <v>34</v>
      </c>
      <c r="D73" t="s">
        <v>13</v>
      </c>
      <c r="E73">
        <v>4.93</v>
      </c>
      <c r="F73" t="s">
        <v>97</v>
      </c>
      <c r="G73" t="s">
        <v>71</v>
      </c>
      <c r="H73">
        <v>6.22</v>
      </c>
      <c r="I73">
        <f t="shared" si="8"/>
        <v>-1.29</v>
      </c>
    </row>
    <row r="74" spans="1:9" x14ac:dyDescent="0.2">
      <c r="A74" t="s">
        <v>9</v>
      </c>
      <c r="B74" t="s">
        <v>120</v>
      </c>
      <c r="C74" t="s">
        <v>127</v>
      </c>
      <c r="D74" t="s">
        <v>13</v>
      </c>
      <c r="E74">
        <v>8.32</v>
      </c>
      <c r="F74" t="s">
        <v>124</v>
      </c>
      <c r="G74" t="s">
        <v>16</v>
      </c>
      <c r="H74">
        <v>10.154999999999999</v>
      </c>
      <c r="I74">
        <f>E74-H74</f>
        <v>-1.8349999999999991</v>
      </c>
    </row>
    <row r="75" spans="1:9" x14ac:dyDescent="0.2">
      <c r="A75" t="s">
        <v>9</v>
      </c>
      <c r="B75" t="s">
        <v>120</v>
      </c>
      <c r="C75" t="s">
        <v>127</v>
      </c>
      <c r="D75" t="s">
        <v>13</v>
      </c>
      <c r="E75">
        <v>14.7</v>
      </c>
      <c r="F75" t="s">
        <v>124</v>
      </c>
      <c r="G75" t="s">
        <v>16</v>
      </c>
      <c r="H75">
        <v>10.154999999999999</v>
      </c>
      <c r="I75">
        <f t="shared" ref="I75:I81" si="9">E75-H75</f>
        <v>4.5449999999999999</v>
      </c>
    </row>
    <row r="76" spans="1:9" x14ac:dyDescent="0.2">
      <c r="A76" t="s">
        <v>9</v>
      </c>
      <c r="B76" t="s">
        <v>120</v>
      </c>
      <c r="C76" t="s">
        <v>127</v>
      </c>
      <c r="D76" t="s">
        <v>13</v>
      </c>
      <c r="E76">
        <v>11.7</v>
      </c>
      <c r="F76" t="s">
        <v>151</v>
      </c>
      <c r="G76" t="s">
        <v>16</v>
      </c>
      <c r="H76">
        <v>10.154999999999999</v>
      </c>
      <c r="I76">
        <f t="shared" si="9"/>
        <v>1.5449999999999999</v>
      </c>
    </row>
    <row r="77" spans="1:9" x14ac:dyDescent="0.2">
      <c r="A77" t="s">
        <v>9</v>
      </c>
      <c r="B77" t="s">
        <v>120</v>
      </c>
      <c r="C77" t="s">
        <v>127</v>
      </c>
      <c r="D77" t="s">
        <v>13</v>
      </c>
      <c r="E77">
        <v>5.9</v>
      </c>
      <c r="F77" t="s">
        <v>151</v>
      </c>
      <c r="G77" t="s">
        <v>16</v>
      </c>
      <c r="H77">
        <v>10.154999999999999</v>
      </c>
      <c r="I77">
        <f t="shared" si="9"/>
        <v>-4.254999999999999</v>
      </c>
    </row>
    <row r="78" spans="1:9" x14ac:dyDescent="0.2">
      <c r="A78" t="s">
        <v>9</v>
      </c>
      <c r="B78" t="s">
        <v>120</v>
      </c>
      <c r="C78" t="s">
        <v>127</v>
      </c>
      <c r="D78" t="s">
        <v>13</v>
      </c>
      <c r="E78">
        <v>7.52</v>
      </c>
      <c r="F78" t="s">
        <v>176</v>
      </c>
      <c r="G78" t="s">
        <v>71</v>
      </c>
      <c r="H78">
        <v>10.154999999999999</v>
      </c>
      <c r="I78">
        <f t="shared" si="9"/>
        <v>-2.6349999999999998</v>
      </c>
    </row>
    <row r="79" spans="1:9" x14ac:dyDescent="0.2">
      <c r="A79" t="s">
        <v>9</v>
      </c>
      <c r="B79" t="s">
        <v>120</v>
      </c>
      <c r="C79" t="s">
        <v>127</v>
      </c>
      <c r="D79" t="s">
        <v>13</v>
      </c>
      <c r="E79">
        <v>7.56</v>
      </c>
      <c r="F79" t="s">
        <v>176</v>
      </c>
      <c r="G79" t="s">
        <v>71</v>
      </c>
      <c r="H79">
        <v>10.154999999999999</v>
      </c>
      <c r="I79">
        <f t="shared" si="9"/>
        <v>-2.5949999999999998</v>
      </c>
    </row>
    <row r="80" spans="1:9" x14ac:dyDescent="0.2">
      <c r="A80" t="s">
        <v>9</v>
      </c>
      <c r="B80" t="s">
        <v>120</v>
      </c>
      <c r="C80" t="s">
        <v>127</v>
      </c>
      <c r="D80" t="s">
        <v>13</v>
      </c>
      <c r="E80">
        <v>9.7799999999999994</v>
      </c>
      <c r="F80" t="s">
        <v>201</v>
      </c>
      <c r="G80" t="s">
        <v>71</v>
      </c>
      <c r="H80">
        <v>10.154999999999999</v>
      </c>
      <c r="I80">
        <f t="shared" si="9"/>
        <v>-0.375</v>
      </c>
    </row>
    <row r="81" spans="1:9" x14ac:dyDescent="0.2">
      <c r="A81" t="s">
        <v>9</v>
      </c>
      <c r="B81" t="s">
        <v>120</v>
      </c>
      <c r="C81" t="s">
        <v>127</v>
      </c>
      <c r="D81" t="s">
        <v>13</v>
      </c>
      <c r="E81">
        <v>9.9</v>
      </c>
      <c r="F81" t="s">
        <v>201</v>
      </c>
      <c r="G81" t="s">
        <v>71</v>
      </c>
      <c r="H81">
        <v>10.154999999999999</v>
      </c>
      <c r="I81">
        <f t="shared" si="9"/>
        <v>-0.25499999999999901</v>
      </c>
    </row>
    <row r="82" spans="1:9" x14ac:dyDescent="0.2">
      <c r="A82" t="s">
        <v>9</v>
      </c>
      <c r="B82" t="s">
        <v>120</v>
      </c>
      <c r="C82" t="s">
        <v>132</v>
      </c>
      <c r="D82" t="s">
        <v>13</v>
      </c>
      <c r="E82">
        <v>13.3</v>
      </c>
      <c r="F82" t="s">
        <v>124</v>
      </c>
      <c r="G82" t="s">
        <v>16</v>
      </c>
      <c r="H82">
        <v>8.34</v>
      </c>
      <c r="I82">
        <f>E82-H82</f>
        <v>4.9600000000000009</v>
      </c>
    </row>
    <row r="83" spans="1:9" x14ac:dyDescent="0.2">
      <c r="A83" t="s">
        <v>9</v>
      </c>
      <c r="B83" t="s">
        <v>120</v>
      </c>
      <c r="C83" t="s">
        <v>132</v>
      </c>
      <c r="D83" t="s">
        <v>13</v>
      </c>
      <c r="E83">
        <v>5.18</v>
      </c>
      <c r="F83" t="s">
        <v>124</v>
      </c>
      <c r="G83" t="s">
        <v>16</v>
      </c>
      <c r="H83">
        <v>8.34</v>
      </c>
      <c r="I83">
        <f t="shared" ref="I83:I89" si="10">E83-H83</f>
        <v>-3.16</v>
      </c>
    </row>
    <row r="84" spans="1:9" x14ac:dyDescent="0.2">
      <c r="A84" t="s">
        <v>9</v>
      </c>
      <c r="B84" t="s">
        <v>120</v>
      </c>
      <c r="C84" t="s">
        <v>132</v>
      </c>
      <c r="D84" t="s">
        <v>13</v>
      </c>
      <c r="E84">
        <v>6.81</v>
      </c>
      <c r="F84" t="s">
        <v>151</v>
      </c>
      <c r="G84" t="s">
        <v>16</v>
      </c>
      <c r="H84">
        <v>8.34</v>
      </c>
      <c r="I84">
        <f t="shared" si="10"/>
        <v>-1.5300000000000002</v>
      </c>
    </row>
    <row r="85" spans="1:9" x14ac:dyDescent="0.2">
      <c r="A85" t="s">
        <v>9</v>
      </c>
      <c r="B85" t="s">
        <v>120</v>
      </c>
      <c r="C85" t="s">
        <v>132</v>
      </c>
      <c r="D85" t="s">
        <v>13</v>
      </c>
      <c r="E85">
        <v>8.07</v>
      </c>
      <c r="F85" t="s">
        <v>151</v>
      </c>
      <c r="G85" t="s">
        <v>16</v>
      </c>
      <c r="H85">
        <v>8.34</v>
      </c>
      <c r="I85">
        <f t="shared" si="10"/>
        <v>-0.26999999999999957</v>
      </c>
    </row>
    <row r="86" spans="1:9" x14ac:dyDescent="0.2">
      <c r="A86" t="s">
        <v>9</v>
      </c>
      <c r="B86" t="s">
        <v>120</v>
      </c>
      <c r="C86" t="s">
        <v>132</v>
      </c>
      <c r="D86" t="s">
        <v>13</v>
      </c>
      <c r="E86">
        <v>3.06</v>
      </c>
      <c r="F86" t="s">
        <v>176</v>
      </c>
      <c r="G86" t="s">
        <v>71</v>
      </c>
      <c r="H86">
        <v>8.34</v>
      </c>
      <c r="I86">
        <f t="shared" si="10"/>
        <v>-5.2799999999999994</v>
      </c>
    </row>
    <row r="87" spans="1:9" x14ac:dyDescent="0.2">
      <c r="A87" t="s">
        <v>9</v>
      </c>
      <c r="B87" t="s">
        <v>120</v>
      </c>
      <c r="C87" t="s">
        <v>132</v>
      </c>
      <c r="D87" t="s">
        <v>13</v>
      </c>
      <c r="E87">
        <v>6.92</v>
      </c>
      <c r="F87" t="s">
        <v>176</v>
      </c>
      <c r="G87" t="s">
        <v>71</v>
      </c>
      <c r="H87">
        <v>8.34</v>
      </c>
      <c r="I87">
        <f t="shared" si="10"/>
        <v>-1.42</v>
      </c>
    </row>
    <row r="88" spans="1:9" x14ac:dyDescent="0.2">
      <c r="A88" t="s">
        <v>9</v>
      </c>
      <c r="B88" t="s">
        <v>120</v>
      </c>
      <c r="C88" t="s">
        <v>132</v>
      </c>
      <c r="D88" t="s">
        <v>13</v>
      </c>
      <c r="E88">
        <v>5.53</v>
      </c>
      <c r="F88" t="s">
        <v>201</v>
      </c>
      <c r="G88" t="s">
        <v>71</v>
      </c>
      <c r="H88">
        <v>8.34</v>
      </c>
      <c r="I88">
        <f t="shared" si="10"/>
        <v>-2.8099999999999996</v>
      </c>
    </row>
    <row r="89" spans="1:9" x14ac:dyDescent="0.2">
      <c r="A89" t="s">
        <v>9</v>
      </c>
      <c r="B89" t="s">
        <v>120</v>
      </c>
      <c r="C89" t="s">
        <v>132</v>
      </c>
      <c r="D89" t="s">
        <v>13</v>
      </c>
      <c r="E89">
        <v>4.26</v>
      </c>
      <c r="F89" t="s">
        <v>201</v>
      </c>
      <c r="G89" t="s">
        <v>71</v>
      </c>
      <c r="H89">
        <v>8.34</v>
      </c>
      <c r="I89">
        <f t="shared" si="10"/>
        <v>-4.08</v>
      </c>
    </row>
    <row r="90" spans="1:9" x14ac:dyDescent="0.2">
      <c r="A90" t="s">
        <v>9</v>
      </c>
      <c r="B90" t="s">
        <v>120</v>
      </c>
      <c r="C90" t="s">
        <v>121</v>
      </c>
      <c r="D90" t="s">
        <v>13</v>
      </c>
      <c r="E90">
        <v>10.6</v>
      </c>
      <c r="F90" t="s">
        <v>124</v>
      </c>
      <c r="G90" t="s">
        <v>16</v>
      </c>
      <c r="H90">
        <v>7.8174999999999999</v>
      </c>
      <c r="I90">
        <f>E90-H90</f>
        <v>2.7824999999999998</v>
      </c>
    </row>
    <row r="91" spans="1:9" x14ac:dyDescent="0.2">
      <c r="A91" t="s">
        <v>9</v>
      </c>
      <c r="B91" t="s">
        <v>120</v>
      </c>
      <c r="C91" t="s">
        <v>121</v>
      </c>
      <c r="D91" t="s">
        <v>13</v>
      </c>
      <c r="E91">
        <v>11.4</v>
      </c>
      <c r="F91" t="s">
        <v>124</v>
      </c>
      <c r="G91" t="s">
        <v>16</v>
      </c>
      <c r="H91">
        <v>7.8174999999999999</v>
      </c>
      <c r="I91">
        <f t="shared" ref="I91:I97" si="11">E91-H91</f>
        <v>3.5825000000000005</v>
      </c>
    </row>
    <row r="92" spans="1:9" x14ac:dyDescent="0.2">
      <c r="A92" t="s">
        <v>9</v>
      </c>
      <c r="B92" t="s">
        <v>120</v>
      </c>
      <c r="C92" t="s">
        <v>121</v>
      </c>
      <c r="D92" t="s">
        <v>13</v>
      </c>
      <c r="E92">
        <v>6.37</v>
      </c>
      <c r="F92" t="s">
        <v>151</v>
      </c>
      <c r="G92" t="s">
        <v>16</v>
      </c>
      <c r="H92">
        <v>7.8174999999999999</v>
      </c>
      <c r="I92">
        <f t="shared" si="11"/>
        <v>-1.4474999999999998</v>
      </c>
    </row>
    <row r="93" spans="1:9" x14ac:dyDescent="0.2">
      <c r="A93" t="s">
        <v>9</v>
      </c>
      <c r="B93" t="s">
        <v>120</v>
      </c>
      <c r="C93" t="s">
        <v>121</v>
      </c>
      <c r="D93" t="s">
        <v>13</v>
      </c>
      <c r="E93">
        <v>2.9</v>
      </c>
      <c r="F93" t="s">
        <v>151</v>
      </c>
      <c r="G93" t="s">
        <v>16</v>
      </c>
      <c r="H93">
        <v>7.8174999999999999</v>
      </c>
      <c r="I93">
        <f t="shared" si="11"/>
        <v>-4.9175000000000004</v>
      </c>
    </row>
    <row r="94" spans="1:9" x14ac:dyDescent="0.2">
      <c r="A94" t="s">
        <v>9</v>
      </c>
      <c r="B94" t="s">
        <v>120</v>
      </c>
      <c r="C94" t="s">
        <v>121</v>
      </c>
      <c r="D94" t="s">
        <v>13</v>
      </c>
      <c r="E94">
        <v>5.35</v>
      </c>
      <c r="F94" t="s">
        <v>176</v>
      </c>
      <c r="G94" t="s">
        <v>71</v>
      </c>
      <c r="H94">
        <v>7.8174999999999999</v>
      </c>
      <c r="I94">
        <f t="shared" si="11"/>
        <v>-2.4675000000000002</v>
      </c>
    </row>
    <row r="95" spans="1:9" x14ac:dyDescent="0.2">
      <c r="A95" t="s">
        <v>9</v>
      </c>
      <c r="B95" t="s">
        <v>120</v>
      </c>
      <c r="C95" t="s">
        <v>121</v>
      </c>
      <c r="D95" t="s">
        <v>13</v>
      </c>
      <c r="E95">
        <v>16.5</v>
      </c>
      <c r="F95" t="s">
        <v>176</v>
      </c>
      <c r="G95" t="s">
        <v>71</v>
      </c>
      <c r="H95">
        <v>7.8174999999999999</v>
      </c>
      <c r="I95">
        <f t="shared" si="11"/>
        <v>8.682500000000001</v>
      </c>
    </row>
    <row r="96" spans="1:9" x14ac:dyDescent="0.2">
      <c r="A96" t="s">
        <v>9</v>
      </c>
      <c r="B96" t="s">
        <v>120</v>
      </c>
      <c r="C96" t="s">
        <v>121</v>
      </c>
      <c r="D96" t="s">
        <v>13</v>
      </c>
      <c r="E96">
        <v>13</v>
      </c>
      <c r="F96" t="s">
        <v>201</v>
      </c>
      <c r="G96" t="s">
        <v>71</v>
      </c>
      <c r="H96">
        <v>7.8174999999999999</v>
      </c>
      <c r="I96">
        <f t="shared" si="11"/>
        <v>5.1825000000000001</v>
      </c>
    </row>
    <row r="97" spans="1:17" x14ac:dyDescent="0.2">
      <c r="A97" t="s">
        <v>9</v>
      </c>
      <c r="B97" t="s">
        <v>120</v>
      </c>
      <c r="C97" t="s">
        <v>121</v>
      </c>
      <c r="D97" t="s">
        <v>13</v>
      </c>
      <c r="E97">
        <v>5.49</v>
      </c>
      <c r="F97" t="s">
        <v>201</v>
      </c>
      <c r="G97" t="s">
        <v>71</v>
      </c>
      <c r="H97">
        <v>7.8174999999999999</v>
      </c>
      <c r="I97">
        <f t="shared" si="11"/>
        <v>-2.3274999999999997</v>
      </c>
    </row>
    <row r="98" spans="1:17" x14ac:dyDescent="0.2">
      <c r="A98" t="s">
        <v>124</v>
      </c>
      <c r="B98" t="s">
        <v>10</v>
      </c>
      <c r="C98" t="s">
        <v>25</v>
      </c>
      <c r="D98" t="s">
        <v>13</v>
      </c>
      <c r="E98">
        <v>12.4</v>
      </c>
      <c r="F98" t="s">
        <v>15</v>
      </c>
      <c r="G98" t="s">
        <v>16</v>
      </c>
      <c r="H98">
        <v>8.8849999999999998</v>
      </c>
      <c r="I98">
        <f>E98-H98</f>
        <v>3.5150000000000006</v>
      </c>
      <c r="K98" s="2" t="s">
        <v>124</v>
      </c>
      <c r="L98" t="s">
        <v>499</v>
      </c>
      <c r="M98" t="s">
        <v>500</v>
      </c>
      <c r="N98" t="s">
        <v>504</v>
      </c>
      <c r="O98" t="s">
        <v>505</v>
      </c>
      <c r="P98" t="s">
        <v>506</v>
      </c>
      <c r="Q98" t="s">
        <v>507</v>
      </c>
    </row>
    <row r="99" spans="1:17" x14ac:dyDescent="0.2">
      <c r="A99" t="s">
        <v>124</v>
      </c>
      <c r="B99" t="s">
        <v>10</v>
      </c>
      <c r="C99" t="s">
        <v>25</v>
      </c>
      <c r="D99" t="s">
        <v>13</v>
      </c>
      <c r="E99">
        <v>10.9</v>
      </c>
      <c r="F99" t="s">
        <v>15</v>
      </c>
      <c r="G99" t="s">
        <v>16</v>
      </c>
      <c r="H99">
        <v>8.8849999999999998</v>
      </c>
      <c r="I99">
        <f t="shared" ref="I99:I105" si="12">E99-H99</f>
        <v>2.0150000000000006</v>
      </c>
      <c r="K99" t="s">
        <v>501</v>
      </c>
      <c r="L99">
        <f>AVERAGE(I98:I101)</f>
        <v>0</v>
      </c>
      <c r="M99">
        <f>AVERAGE(I102:I105)</f>
        <v>2.8775000000000004</v>
      </c>
      <c r="N99">
        <f>AVERAGE(I106:I109)</f>
        <v>-2.2204460492503131E-16</v>
      </c>
      <c r="O99">
        <f>AVERAGE(I110:I113)</f>
        <v>0.86249999999999982</v>
      </c>
      <c r="P99">
        <f>AVERAGE(I114:I117)</f>
        <v>6.6613381477509392E-16</v>
      </c>
      <c r="Q99">
        <f>AVERAGE(I118:I121)</f>
        <v>6.5000000000000613E-2</v>
      </c>
    </row>
    <row r="100" spans="1:17" x14ac:dyDescent="0.2">
      <c r="A100" t="s">
        <v>124</v>
      </c>
      <c r="B100" t="s">
        <v>10</v>
      </c>
      <c r="C100" t="s">
        <v>25</v>
      </c>
      <c r="D100" t="s">
        <v>13</v>
      </c>
      <c r="E100">
        <v>6.24</v>
      </c>
      <c r="F100" t="s">
        <v>45</v>
      </c>
      <c r="G100" t="s">
        <v>16</v>
      </c>
      <c r="H100">
        <v>8.8849999999999998</v>
      </c>
      <c r="I100">
        <f t="shared" si="12"/>
        <v>-2.6449999999999996</v>
      </c>
      <c r="K100" t="s">
        <v>502</v>
      </c>
      <c r="L100">
        <f>STDEV(I98:I101)</f>
        <v>3.2524196121246924</v>
      </c>
      <c r="M100">
        <f>STDEV(I102:I105)</f>
        <v>2.7210093102866559</v>
      </c>
      <c r="N100">
        <f>STDEV(I106:I109)</f>
        <v>1.0427687503309002</v>
      </c>
      <c r="O100">
        <f>STDEV(I110:I113)</f>
        <v>1.4637708153942681</v>
      </c>
      <c r="P100">
        <f>STDEV(I114:I117)</f>
        <v>0.93834517458484679</v>
      </c>
      <c r="Q100">
        <f>STDEV(I118:I121)</f>
        <v>1.6269065738388298</v>
      </c>
    </row>
    <row r="101" spans="1:17" x14ac:dyDescent="0.2">
      <c r="A101" t="s">
        <v>124</v>
      </c>
      <c r="B101" t="s">
        <v>10</v>
      </c>
      <c r="C101" t="s">
        <v>25</v>
      </c>
      <c r="D101" t="s">
        <v>13</v>
      </c>
      <c r="E101">
        <v>6</v>
      </c>
      <c r="F101" t="s">
        <v>45</v>
      </c>
      <c r="G101" t="s">
        <v>16</v>
      </c>
      <c r="H101">
        <v>8.8849999999999998</v>
      </c>
      <c r="I101">
        <f t="shared" si="12"/>
        <v>-2.8849999999999998</v>
      </c>
    </row>
    <row r="102" spans="1:17" x14ac:dyDescent="0.2">
      <c r="A102" t="s">
        <v>124</v>
      </c>
      <c r="B102" t="s">
        <v>10</v>
      </c>
      <c r="C102" t="s">
        <v>25</v>
      </c>
      <c r="D102" t="s">
        <v>13</v>
      </c>
      <c r="E102">
        <v>15</v>
      </c>
      <c r="F102" t="s">
        <v>70</v>
      </c>
      <c r="G102" t="s">
        <v>71</v>
      </c>
      <c r="H102">
        <v>8.8849999999999998</v>
      </c>
      <c r="I102">
        <f t="shared" si="12"/>
        <v>6.1150000000000002</v>
      </c>
      <c r="K102" s="2" t="s">
        <v>124</v>
      </c>
      <c r="L102" t="s">
        <v>508</v>
      </c>
      <c r="M102" t="s">
        <v>509</v>
      </c>
      <c r="N102" t="s">
        <v>510</v>
      </c>
      <c r="O102" t="s">
        <v>511</v>
      </c>
      <c r="P102" t="s">
        <v>512</v>
      </c>
      <c r="Q102" t="s">
        <v>513</v>
      </c>
    </row>
    <row r="103" spans="1:17" x14ac:dyDescent="0.2">
      <c r="A103" t="s">
        <v>124</v>
      </c>
      <c r="B103" t="s">
        <v>10</v>
      </c>
      <c r="C103" t="s">
        <v>25</v>
      </c>
      <c r="D103" t="s">
        <v>13</v>
      </c>
      <c r="E103">
        <v>13</v>
      </c>
      <c r="F103" t="s">
        <v>70</v>
      </c>
      <c r="G103" t="s">
        <v>71</v>
      </c>
      <c r="H103">
        <v>8.8849999999999998</v>
      </c>
      <c r="I103">
        <f t="shared" si="12"/>
        <v>4.1150000000000002</v>
      </c>
      <c r="K103" t="s">
        <v>501</v>
      </c>
      <c r="L103">
        <f>AVERAGE(I122:I125)</f>
        <v>8.8817841970012523E-16</v>
      </c>
      <c r="M103">
        <f>AVERAGE(I126:I129)</f>
        <v>-0.39249999999999963</v>
      </c>
      <c r="N103">
        <f>AVERAGE(I130:I133)</f>
        <v>0</v>
      </c>
      <c r="O103">
        <f>AVERAGE(I134:I137)</f>
        <v>-2.4224999999999994</v>
      </c>
      <c r="P103">
        <f>AVERAGE(I138:I141)</f>
        <v>4.4408920985006262E-16</v>
      </c>
      <c r="Q103">
        <f>AVERAGE(I142:I145)</f>
        <v>0.21250000000000058</v>
      </c>
    </row>
    <row r="104" spans="1:17" x14ac:dyDescent="0.2">
      <c r="A104" t="s">
        <v>124</v>
      </c>
      <c r="B104" t="s">
        <v>10</v>
      </c>
      <c r="C104" t="s">
        <v>25</v>
      </c>
      <c r="D104" t="s">
        <v>13</v>
      </c>
      <c r="E104">
        <v>9.83</v>
      </c>
      <c r="F104" t="s">
        <v>97</v>
      </c>
      <c r="G104" t="s">
        <v>71</v>
      </c>
      <c r="H104">
        <v>8.8849999999999998</v>
      </c>
      <c r="I104">
        <f t="shared" si="12"/>
        <v>0.94500000000000028</v>
      </c>
      <c r="K104" t="s">
        <v>502</v>
      </c>
      <c r="L104">
        <f>STDEV(I122:I125)</f>
        <v>3.7174935552510826</v>
      </c>
      <c r="M104">
        <f>STDEV(I126:I129)</f>
        <v>2.5253514606881953</v>
      </c>
      <c r="N104">
        <f>STDEV(I130:I133)</f>
        <v>4.7287278063625813</v>
      </c>
      <c r="O104">
        <f>STDEV(I134:I137)</f>
        <v>1.2901259628423891</v>
      </c>
      <c r="P104">
        <f>STDEV(I138:I141)</f>
        <v>3.9869234170389243</v>
      </c>
      <c r="Q104">
        <f>STDEV(I142:I145)</f>
        <v>1.387251479244721</v>
      </c>
    </row>
    <row r="105" spans="1:17" x14ac:dyDescent="0.2">
      <c r="A105" t="s">
        <v>124</v>
      </c>
      <c r="B105" t="s">
        <v>10</v>
      </c>
      <c r="C105" t="s">
        <v>25</v>
      </c>
      <c r="D105" t="s">
        <v>13</v>
      </c>
      <c r="E105">
        <v>9.2200000000000006</v>
      </c>
      <c r="F105" t="s">
        <v>97</v>
      </c>
      <c r="G105" t="s">
        <v>71</v>
      </c>
      <c r="H105">
        <v>8.8849999999999998</v>
      </c>
      <c r="I105">
        <f t="shared" si="12"/>
        <v>0.33500000000000085</v>
      </c>
    </row>
    <row r="106" spans="1:17" x14ac:dyDescent="0.2">
      <c r="A106" t="s">
        <v>124</v>
      </c>
      <c r="B106" t="s">
        <v>10</v>
      </c>
      <c r="C106" t="s">
        <v>11</v>
      </c>
      <c r="D106" t="s">
        <v>13</v>
      </c>
      <c r="E106">
        <v>8.1300000000000008</v>
      </c>
      <c r="F106" t="s">
        <v>15</v>
      </c>
      <c r="G106" t="s">
        <v>16</v>
      </c>
      <c r="H106">
        <v>7.0650000000000004</v>
      </c>
      <c r="I106">
        <f>E106-H106</f>
        <v>1.0650000000000004</v>
      </c>
    </row>
    <row r="107" spans="1:17" x14ac:dyDescent="0.2">
      <c r="A107" t="s">
        <v>124</v>
      </c>
      <c r="B107" t="s">
        <v>10</v>
      </c>
      <c r="C107" t="s">
        <v>11</v>
      </c>
      <c r="D107" t="s">
        <v>13</v>
      </c>
      <c r="E107">
        <v>7.79</v>
      </c>
      <c r="F107" t="s">
        <v>15</v>
      </c>
      <c r="G107" t="s">
        <v>16</v>
      </c>
      <c r="H107">
        <v>7.0650000000000004</v>
      </c>
      <c r="I107">
        <f t="shared" ref="I107:I113" si="13">E107-H107</f>
        <v>0.72499999999999964</v>
      </c>
    </row>
    <row r="108" spans="1:17" x14ac:dyDescent="0.2">
      <c r="A108" t="s">
        <v>124</v>
      </c>
      <c r="B108" t="s">
        <v>10</v>
      </c>
      <c r="C108" t="s">
        <v>11</v>
      </c>
      <c r="D108" t="s">
        <v>13</v>
      </c>
      <c r="E108">
        <v>6.16</v>
      </c>
      <c r="F108" t="s">
        <v>45</v>
      </c>
      <c r="G108" t="s">
        <v>16</v>
      </c>
      <c r="H108">
        <v>7.0650000000000004</v>
      </c>
      <c r="I108">
        <f t="shared" si="13"/>
        <v>-0.90500000000000025</v>
      </c>
    </row>
    <row r="109" spans="1:17" x14ac:dyDescent="0.2">
      <c r="A109" t="s">
        <v>124</v>
      </c>
      <c r="B109" t="s">
        <v>10</v>
      </c>
      <c r="C109" t="s">
        <v>11</v>
      </c>
      <c r="D109" t="s">
        <v>13</v>
      </c>
      <c r="E109">
        <v>6.18</v>
      </c>
      <c r="F109" t="s">
        <v>45</v>
      </c>
      <c r="G109" t="s">
        <v>16</v>
      </c>
      <c r="H109">
        <v>7.0650000000000004</v>
      </c>
      <c r="I109">
        <f t="shared" si="13"/>
        <v>-0.88500000000000068</v>
      </c>
    </row>
    <row r="110" spans="1:17" x14ac:dyDescent="0.2">
      <c r="A110" t="s">
        <v>124</v>
      </c>
      <c r="B110" t="s">
        <v>10</v>
      </c>
      <c r="C110" t="s">
        <v>11</v>
      </c>
      <c r="D110" t="s">
        <v>13</v>
      </c>
      <c r="E110">
        <v>9.9600000000000009</v>
      </c>
      <c r="F110" t="s">
        <v>70</v>
      </c>
      <c r="G110" t="s">
        <v>71</v>
      </c>
      <c r="H110">
        <v>7.0650000000000004</v>
      </c>
      <c r="I110">
        <f t="shared" si="13"/>
        <v>2.8950000000000005</v>
      </c>
    </row>
    <row r="111" spans="1:17" x14ac:dyDescent="0.2">
      <c r="A111" t="s">
        <v>124</v>
      </c>
      <c r="B111" t="s">
        <v>10</v>
      </c>
      <c r="C111" t="s">
        <v>11</v>
      </c>
      <c r="D111" t="s">
        <v>13</v>
      </c>
      <c r="E111">
        <v>7.58</v>
      </c>
      <c r="F111" t="s">
        <v>70</v>
      </c>
      <c r="G111" t="s">
        <v>71</v>
      </c>
      <c r="H111">
        <v>7.0650000000000004</v>
      </c>
      <c r="I111">
        <f t="shared" si="13"/>
        <v>0.51499999999999968</v>
      </c>
    </row>
    <row r="112" spans="1:17" x14ac:dyDescent="0.2">
      <c r="A112" t="s">
        <v>124</v>
      </c>
      <c r="B112" t="s">
        <v>10</v>
      </c>
      <c r="C112" t="s">
        <v>11</v>
      </c>
      <c r="D112" t="s">
        <v>13</v>
      </c>
      <c r="E112">
        <v>6.47</v>
      </c>
      <c r="F112" t="s">
        <v>97</v>
      </c>
      <c r="G112" t="s">
        <v>71</v>
      </c>
      <c r="H112">
        <v>7.0650000000000004</v>
      </c>
      <c r="I112">
        <f t="shared" si="13"/>
        <v>-0.59500000000000064</v>
      </c>
    </row>
    <row r="113" spans="1:9" x14ac:dyDescent="0.2">
      <c r="A113" t="s">
        <v>124</v>
      </c>
      <c r="B113" t="s">
        <v>10</v>
      </c>
      <c r="C113" t="s">
        <v>11</v>
      </c>
      <c r="D113" t="s">
        <v>13</v>
      </c>
      <c r="E113">
        <v>7.7</v>
      </c>
      <c r="F113" t="s">
        <v>97</v>
      </c>
      <c r="G113" t="s">
        <v>71</v>
      </c>
      <c r="H113">
        <v>7.0650000000000004</v>
      </c>
      <c r="I113">
        <f t="shared" si="13"/>
        <v>0.63499999999999979</v>
      </c>
    </row>
    <row r="114" spans="1:9" x14ac:dyDescent="0.2">
      <c r="A114" t="s">
        <v>124</v>
      </c>
      <c r="B114" t="s">
        <v>10</v>
      </c>
      <c r="C114" t="s">
        <v>34</v>
      </c>
      <c r="D114" t="s">
        <v>13</v>
      </c>
      <c r="E114">
        <v>8.8699999999999992</v>
      </c>
      <c r="F114" t="s">
        <v>15</v>
      </c>
      <c r="G114" t="s">
        <v>16</v>
      </c>
      <c r="H114">
        <v>8.0924999999999994</v>
      </c>
      <c r="I114">
        <f>E114-H114</f>
        <v>0.77749999999999986</v>
      </c>
    </row>
    <row r="115" spans="1:9" x14ac:dyDescent="0.2">
      <c r="A115" t="s">
        <v>124</v>
      </c>
      <c r="B115" t="s">
        <v>10</v>
      </c>
      <c r="C115" t="s">
        <v>34</v>
      </c>
      <c r="D115" t="s">
        <v>13</v>
      </c>
      <c r="E115">
        <v>8.8800000000000008</v>
      </c>
      <c r="F115" t="s">
        <v>15</v>
      </c>
      <c r="G115" t="s">
        <v>16</v>
      </c>
      <c r="H115">
        <v>8.0924999999999994</v>
      </c>
      <c r="I115">
        <f t="shared" ref="I115:I121" si="14">E115-H115</f>
        <v>0.78750000000000142</v>
      </c>
    </row>
    <row r="116" spans="1:9" x14ac:dyDescent="0.2">
      <c r="A116" t="s">
        <v>124</v>
      </c>
      <c r="B116" t="s">
        <v>10</v>
      </c>
      <c r="C116" t="s">
        <v>34</v>
      </c>
      <c r="D116" t="s">
        <v>13</v>
      </c>
      <c r="E116">
        <v>7.62</v>
      </c>
      <c r="F116" t="s">
        <v>45</v>
      </c>
      <c r="G116" t="s">
        <v>16</v>
      </c>
      <c r="H116">
        <v>8.0924999999999994</v>
      </c>
      <c r="I116">
        <f t="shared" si="14"/>
        <v>-0.47249999999999925</v>
      </c>
    </row>
    <row r="117" spans="1:9" x14ac:dyDescent="0.2">
      <c r="A117" t="s">
        <v>124</v>
      </c>
      <c r="B117" t="s">
        <v>10</v>
      </c>
      <c r="C117" t="s">
        <v>34</v>
      </c>
      <c r="D117" t="s">
        <v>13</v>
      </c>
      <c r="E117">
        <v>7</v>
      </c>
      <c r="F117" t="s">
        <v>45</v>
      </c>
      <c r="G117" t="s">
        <v>16</v>
      </c>
      <c r="H117">
        <v>8.0924999999999994</v>
      </c>
      <c r="I117">
        <f t="shared" si="14"/>
        <v>-1.0924999999999994</v>
      </c>
    </row>
    <row r="118" spans="1:9" x14ac:dyDescent="0.2">
      <c r="A118" t="s">
        <v>124</v>
      </c>
      <c r="B118" t="s">
        <v>10</v>
      </c>
      <c r="C118" t="s">
        <v>34</v>
      </c>
      <c r="D118" t="s">
        <v>13</v>
      </c>
      <c r="E118">
        <v>8.2799999999999994</v>
      </c>
      <c r="F118" t="s">
        <v>70</v>
      </c>
      <c r="G118" t="s">
        <v>71</v>
      </c>
      <c r="H118">
        <v>8.0924999999999994</v>
      </c>
      <c r="I118">
        <f t="shared" si="14"/>
        <v>0.1875</v>
      </c>
    </row>
    <row r="119" spans="1:9" x14ac:dyDescent="0.2">
      <c r="A119" t="s">
        <v>124</v>
      </c>
      <c r="B119" t="s">
        <v>10</v>
      </c>
      <c r="C119" t="s">
        <v>34</v>
      </c>
      <c r="D119" t="s">
        <v>13</v>
      </c>
      <c r="E119">
        <v>10.1</v>
      </c>
      <c r="F119" t="s">
        <v>70</v>
      </c>
      <c r="G119" t="s">
        <v>71</v>
      </c>
      <c r="H119">
        <v>8.0924999999999994</v>
      </c>
      <c r="I119">
        <f t="shared" si="14"/>
        <v>2.0075000000000003</v>
      </c>
    </row>
    <row r="120" spans="1:9" x14ac:dyDescent="0.2">
      <c r="A120" t="s">
        <v>124</v>
      </c>
      <c r="B120" t="s">
        <v>10</v>
      </c>
      <c r="C120" t="s">
        <v>34</v>
      </c>
      <c r="D120" t="s">
        <v>13</v>
      </c>
      <c r="E120">
        <v>6.12</v>
      </c>
      <c r="F120" t="s">
        <v>97</v>
      </c>
      <c r="G120" t="s">
        <v>71</v>
      </c>
      <c r="H120">
        <v>8.0924999999999994</v>
      </c>
      <c r="I120">
        <f t="shared" si="14"/>
        <v>-1.9724999999999993</v>
      </c>
    </row>
    <row r="121" spans="1:9" x14ac:dyDescent="0.2">
      <c r="A121" t="s">
        <v>124</v>
      </c>
      <c r="B121" t="s">
        <v>10</v>
      </c>
      <c r="C121" t="s">
        <v>34</v>
      </c>
      <c r="D121" t="s">
        <v>13</v>
      </c>
      <c r="E121">
        <v>8.1300000000000008</v>
      </c>
      <c r="F121" t="s">
        <v>97</v>
      </c>
      <c r="G121" t="s">
        <v>71</v>
      </c>
      <c r="H121">
        <v>8.0924999999999994</v>
      </c>
      <c r="I121">
        <f t="shared" si="14"/>
        <v>3.7500000000001421E-2</v>
      </c>
    </row>
    <row r="122" spans="1:9" x14ac:dyDescent="0.2">
      <c r="A122" t="s">
        <v>124</v>
      </c>
      <c r="B122" t="s">
        <v>120</v>
      </c>
      <c r="C122" t="s">
        <v>127</v>
      </c>
      <c r="D122" t="s">
        <v>13</v>
      </c>
      <c r="E122">
        <v>14.3</v>
      </c>
      <c r="F122" t="s">
        <v>124</v>
      </c>
      <c r="G122" t="s">
        <v>16</v>
      </c>
      <c r="H122">
        <v>11.0025</v>
      </c>
      <c r="I122">
        <f>E122-H122</f>
        <v>3.2975000000000012</v>
      </c>
    </row>
    <row r="123" spans="1:9" x14ac:dyDescent="0.2">
      <c r="A123" t="s">
        <v>124</v>
      </c>
      <c r="B123" t="s">
        <v>120</v>
      </c>
      <c r="C123" t="s">
        <v>127</v>
      </c>
      <c r="D123" t="s">
        <v>13</v>
      </c>
      <c r="E123">
        <v>13.9</v>
      </c>
      <c r="F123" t="s">
        <v>124</v>
      </c>
      <c r="G123" t="s">
        <v>16</v>
      </c>
      <c r="H123">
        <v>11.0025</v>
      </c>
      <c r="I123">
        <f t="shared" ref="I123:I129" si="15">E123-H123</f>
        <v>2.8975000000000009</v>
      </c>
    </row>
    <row r="124" spans="1:9" x14ac:dyDescent="0.2">
      <c r="A124" t="s">
        <v>124</v>
      </c>
      <c r="B124" t="s">
        <v>120</v>
      </c>
      <c r="C124" t="s">
        <v>127</v>
      </c>
      <c r="D124" t="s">
        <v>13</v>
      </c>
      <c r="E124">
        <v>6.68</v>
      </c>
      <c r="F124" t="s">
        <v>151</v>
      </c>
      <c r="G124" t="s">
        <v>16</v>
      </c>
      <c r="H124">
        <v>11.0025</v>
      </c>
      <c r="I124">
        <f t="shared" si="15"/>
        <v>-4.3224999999999998</v>
      </c>
    </row>
    <row r="125" spans="1:9" x14ac:dyDescent="0.2">
      <c r="A125" t="s">
        <v>124</v>
      </c>
      <c r="B125" t="s">
        <v>120</v>
      </c>
      <c r="C125" t="s">
        <v>127</v>
      </c>
      <c r="D125" t="s">
        <v>13</v>
      </c>
      <c r="E125">
        <v>9.1300000000000008</v>
      </c>
      <c r="F125" t="s">
        <v>151</v>
      </c>
      <c r="G125" t="s">
        <v>16</v>
      </c>
      <c r="H125">
        <v>11.0025</v>
      </c>
      <c r="I125">
        <f t="shared" si="15"/>
        <v>-1.8724999999999987</v>
      </c>
    </row>
    <row r="126" spans="1:9" x14ac:dyDescent="0.2">
      <c r="A126" t="s">
        <v>124</v>
      </c>
      <c r="B126" t="s">
        <v>120</v>
      </c>
      <c r="C126" t="s">
        <v>127</v>
      </c>
      <c r="D126" t="s">
        <v>13</v>
      </c>
      <c r="E126">
        <v>9.09</v>
      </c>
      <c r="F126" t="s">
        <v>176</v>
      </c>
      <c r="G126" t="s">
        <v>71</v>
      </c>
      <c r="H126">
        <v>11.0025</v>
      </c>
      <c r="I126">
        <f t="shared" si="15"/>
        <v>-1.9124999999999996</v>
      </c>
    </row>
    <row r="127" spans="1:9" x14ac:dyDescent="0.2">
      <c r="A127" t="s">
        <v>124</v>
      </c>
      <c r="B127" t="s">
        <v>120</v>
      </c>
      <c r="C127" t="s">
        <v>127</v>
      </c>
      <c r="D127" t="s">
        <v>13</v>
      </c>
      <c r="E127">
        <v>12.9</v>
      </c>
      <c r="F127" t="s">
        <v>176</v>
      </c>
      <c r="G127" t="s">
        <v>71</v>
      </c>
      <c r="H127">
        <v>11.0025</v>
      </c>
      <c r="I127">
        <f t="shared" si="15"/>
        <v>1.8975000000000009</v>
      </c>
    </row>
    <row r="128" spans="1:9" x14ac:dyDescent="0.2">
      <c r="A128" t="s">
        <v>124</v>
      </c>
      <c r="B128" t="s">
        <v>120</v>
      </c>
      <c r="C128" t="s">
        <v>127</v>
      </c>
      <c r="D128" t="s">
        <v>13</v>
      </c>
      <c r="E128">
        <v>12.6</v>
      </c>
      <c r="F128" t="s">
        <v>201</v>
      </c>
      <c r="G128" t="s">
        <v>71</v>
      </c>
      <c r="H128">
        <v>11.0025</v>
      </c>
      <c r="I128">
        <f t="shared" si="15"/>
        <v>1.5975000000000001</v>
      </c>
    </row>
    <row r="129" spans="1:9" x14ac:dyDescent="0.2">
      <c r="A129" t="s">
        <v>124</v>
      </c>
      <c r="B129" t="s">
        <v>120</v>
      </c>
      <c r="C129" t="s">
        <v>127</v>
      </c>
      <c r="D129" t="s">
        <v>13</v>
      </c>
      <c r="E129">
        <v>7.85</v>
      </c>
      <c r="F129" t="s">
        <v>201</v>
      </c>
      <c r="G129" t="s">
        <v>71</v>
      </c>
      <c r="H129">
        <v>11.0025</v>
      </c>
      <c r="I129">
        <f t="shared" si="15"/>
        <v>-3.1524999999999999</v>
      </c>
    </row>
    <row r="130" spans="1:9" x14ac:dyDescent="0.2">
      <c r="A130" t="s">
        <v>124</v>
      </c>
      <c r="B130" t="s">
        <v>120</v>
      </c>
      <c r="C130" t="s">
        <v>132</v>
      </c>
      <c r="D130" t="s">
        <v>13</v>
      </c>
      <c r="E130">
        <v>5.59</v>
      </c>
      <c r="F130" t="s">
        <v>124</v>
      </c>
      <c r="G130" t="s">
        <v>16</v>
      </c>
      <c r="H130">
        <v>6.89</v>
      </c>
      <c r="I130">
        <f>E130-H130</f>
        <v>-1.2999999999999998</v>
      </c>
    </row>
    <row r="131" spans="1:9" x14ac:dyDescent="0.2">
      <c r="A131" t="s">
        <v>124</v>
      </c>
      <c r="B131" t="s">
        <v>120</v>
      </c>
      <c r="C131" t="s">
        <v>132</v>
      </c>
      <c r="D131" t="s">
        <v>13</v>
      </c>
      <c r="E131">
        <v>13.7</v>
      </c>
      <c r="F131" t="s">
        <v>124</v>
      </c>
      <c r="G131" t="s">
        <v>16</v>
      </c>
      <c r="H131">
        <v>6.89</v>
      </c>
      <c r="I131">
        <f t="shared" ref="I131:I137" si="16">E131-H131</f>
        <v>6.81</v>
      </c>
    </row>
    <row r="132" spans="1:9" x14ac:dyDescent="0.2">
      <c r="A132" t="s">
        <v>124</v>
      </c>
      <c r="B132" t="s">
        <v>120</v>
      </c>
      <c r="C132" t="s">
        <v>132</v>
      </c>
      <c r="D132" t="s">
        <v>13</v>
      </c>
      <c r="E132">
        <v>2.75</v>
      </c>
      <c r="F132" t="s">
        <v>151</v>
      </c>
      <c r="G132" t="s">
        <v>16</v>
      </c>
      <c r="H132">
        <v>6.89</v>
      </c>
      <c r="I132">
        <f t="shared" si="16"/>
        <v>-4.1399999999999997</v>
      </c>
    </row>
    <row r="133" spans="1:9" x14ac:dyDescent="0.2">
      <c r="A133" t="s">
        <v>124</v>
      </c>
      <c r="B133" t="s">
        <v>120</v>
      </c>
      <c r="C133" t="s">
        <v>132</v>
      </c>
      <c r="D133" t="s">
        <v>13</v>
      </c>
      <c r="E133">
        <v>5.52</v>
      </c>
      <c r="F133" t="s">
        <v>151</v>
      </c>
      <c r="G133" t="s">
        <v>16</v>
      </c>
      <c r="H133">
        <v>6.89</v>
      </c>
      <c r="I133">
        <f t="shared" si="16"/>
        <v>-1.37</v>
      </c>
    </row>
    <row r="134" spans="1:9" x14ac:dyDescent="0.2">
      <c r="A134" t="s">
        <v>124</v>
      </c>
      <c r="B134" t="s">
        <v>120</v>
      </c>
      <c r="C134" t="s">
        <v>132</v>
      </c>
      <c r="D134" t="s">
        <v>13</v>
      </c>
      <c r="E134">
        <v>3.43</v>
      </c>
      <c r="F134" t="s">
        <v>176</v>
      </c>
      <c r="G134" t="s">
        <v>71</v>
      </c>
      <c r="H134">
        <v>6.89</v>
      </c>
      <c r="I134">
        <f t="shared" si="16"/>
        <v>-3.4599999999999995</v>
      </c>
    </row>
    <row r="135" spans="1:9" x14ac:dyDescent="0.2">
      <c r="A135" t="s">
        <v>124</v>
      </c>
      <c r="B135" t="s">
        <v>120</v>
      </c>
      <c r="C135" t="s">
        <v>132</v>
      </c>
      <c r="D135" t="s">
        <v>13</v>
      </c>
      <c r="E135">
        <v>6.05</v>
      </c>
      <c r="F135" t="s">
        <v>176</v>
      </c>
      <c r="G135" t="s">
        <v>71</v>
      </c>
      <c r="H135">
        <v>6.89</v>
      </c>
      <c r="I135">
        <f t="shared" si="16"/>
        <v>-0.83999999999999986</v>
      </c>
    </row>
    <row r="136" spans="1:9" x14ac:dyDescent="0.2">
      <c r="A136" t="s">
        <v>124</v>
      </c>
      <c r="B136" t="s">
        <v>120</v>
      </c>
      <c r="C136" t="s">
        <v>132</v>
      </c>
      <c r="D136" t="s">
        <v>13</v>
      </c>
      <c r="E136">
        <v>4.99</v>
      </c>
      <c r="F136" t="s">
        <v>201</v>
      </c>
      <c r="G136" t="s">
        <v>71</v>
      </c>
      <c r="H136">
        <v>6.89</v>
      </c>
      <c r="I136">
        <f t="shared" si="16"/>
        <v>-1.8999999999999995</v>
      </c>
    </row>
    <row r="137" spans="1:9" x14ac:dyDescent="0.2">
      <c r="A137" t="s">
        <v>124</v>
      </c>
      <c r="B137" t="s">
        <v>120</v>
      </c>
      <c r="C137" t="s">
        <v>132</v>
      </c>
      <c r="D137" t="s">
        <v>13</v>
      </c>
      <c r="E137">
        <v>3.4</v>
      </c>
      <c r="F137" t="s">
        <v>201</v>
      </c>
      <c r="G137" t="s">
        <v>71</v>
      </c>
      <c r="H137">
        <v>6.89</v>
      </c>
      <c r="I137">
        <f t="shared" si="16"/>
        <v>-3.4899999999999998</v>
      </c>
    </row>
    <row r="138" spans="1:9" x14ac:dyDescent="0.2">
      <c r="A138" t="s">
        <v>124</v>
      </c>
      <c r="B138" t="s">
        <v>120</v>
      </c>
      <c r="C138" t="s">
        <v>121</v>
      </c>
      <c r="D138" t="s">
        <v>13</v>
      </c>
      <c r="E138">
        <v>10.5</v>
      </c>
      <c r="F138" t="s">
        <v>124</v>
      </c>
      <c r="G138" t="s">
        <v>16</v>
      </c>
      <c r="H138">
        <v>9.2074999999999996</v>
      </c>
      <c r="I138">
        <f>E138-H138</f>
        <v>1.2925000000000004</v>
      </c>
    </row>
    <row r="139" spans="1:9" x14ac:dyDescent="0.2">
      <c r="A139" t="s">
        <v>124</v>
      </c>
      <c r="B139" t="s">
        <v>120</v>
      </c>
      <c r="C139" t="s">
        <v>121</v>
      </c>
      <c r="D139" t="s">
        <v>13</v>
      </c>
      <c r="E139">
        <v>14.1</v>
      </c>
      <c r="F139" t="s">
        <v>124</v>
      </c>
      <c r="G139" t="s">
        <v>16</v>
      </c>
      <c r="H139">
        <v>9.2074999999999996</v>
      </c>
      <c r="I139">
        <f t="shared" ref="I139:I145" si="17">E139-H139</f>
        <v>4.8925000000000001</v>
      </c>
    </row>
    <row r="140" spans="1:9" x14ac:dyDescent="0.2">
      <c r="A140" t="s">
        <v>124</v>
      </c>
      <c r="B140" t="s">
        <v>120</v>
      </c>
      <c r="C140" t="s">
        <v>121</v>
      </c>
      <c r="D140" t="s">
        <v>13</v>
      </c>
      <c r="E140">
        <v>4.9000000000000004</v>
      </c>
      <c r="F140" t="s">
        <v>151</v>
      </c>
      <c r="G140" t="s">
        <v>16</v>
      </c>
      <c r="H140">
        <v>9.2074999999999996</v>
      </c>
      <c r="I140">
        <f t="shared" si="17"/>
        <v>-4.3074999999999992</v>
      </c>
    </row>
    <row r="141" spans="1:9" x14ac:dyDescent="0.2">
      <c r="A141" t="s">
        <v>124</v>
      </c>
      <c r="B141" t="s">
        <v>120</v>
      </c>
      <c r="C141" t="s">
        <v>121</v>
      </c>
      <c r="D141" t="s">
        <v>13</v>
      </c>
      <c r="E141">
        <v>7.33</v>
      </c>
      <c r="F141" t="s">
        <v>151</v>
      </c>
      <c r="G141" t="s">
        <v>16</v>
      </c>
      <c r="H141">
        <v>9.2074999999999996</v>
      </c>
      <c r="I141">
        <f t="shared" si="17"/>
        <v>-1.8774999999999995</v>
      </c>
    </row>
    <row r="142" spans="1:9" x14ac:dyDescent="0.2">
      <c r="A142" t="s">
        <v>124</v>
      </c>
      <c r="B142" t="s">
        <v>120</v>
      </c>
      <c r="C142" t="s">
        <v>121</v>
      </c>
      <c r="D142" t="s">
        <v>13</v>
      </c>
      <c r="E142">
        <v>9.9</v>
      </c>
      <c r="F142" t="s">
        <v>176</v>
      </c>
      <c r="G142" t="s">
        <v>71</v>
      </c>
      <c r="H142">
        <v>9.2074999999999996</v>
      </c>
      <c r="I142">
        <f t="shared" si="17"/>
        <v>0.69250000000000078</v>
      </c>
    </row>
    <row r="143" spans="1:9" x14ac:dyDescent="0.2">
      <c r="A143" t="s">
        <v>124</v>
      </c>
      <c r="B143" t="s">
        <v>120</v>
      </c>
      <c r="C143" t="s">
        <v>121</v>
      </c>
      <c r="D143" t="s">
        <v>13</v>
      </c>
      <c r="E143">
        <v>9.07</v>
      </c>
      <c r="F143" t="s">
        <v>176</v>
      </c>
      <c r="G143" t="s">
        <v>71</v>
      </c>
      <c r="H143">
        <v>9.2074999999999996</v>
      </c>
      <c r="I143">
        <f t="shared" si="17"/>
        <v>-0.13749999999999929</v>
      </c>
    </row>
    <row r="144" spans="1:9" x14ac:dyDescent="0.2">
      <c r="A144" t="s">
        <v>124</v>
      </c>
      <c r="B144" t="s">
        <v>120</v>
      </c>
      <c r="C144" t="s">
        <v>121</v>
      </c>
      <c r="D144" t="s">
        <v>13</v>
      </c>
      <c r="E144">
        <v>11</v>
      </c>
      <c r="F144" t="s">
        <v>201</v>
      </c>
      <c r="G144" t="s">
        <v>71</v>
      </c>
      <c r="H144">
        <v>9.2074999999999996</v>
      </c>
      <c r="I144">
        <f t="shared" si="17"/>
        <v>1.7925000000000004</v>
      </c>
    </row>
    <row r="145" spans="1:17" x14ac:dyDescent="0.2">
      <c r="A145" t="s">
        <v>124</v>
      </c>
      <c r="B145" t="s">
        <v>120</v>
      </c>
      <c r="C145" t="s">
        <v>121</v>
      </c>
      <c r="D145" t="s">
        <v>13</v>
      </c>
      <c r="E145">
        <v>7.71</v>
      </c>
      <c r="F145" t="s">
        <v>201</v>
      </c>
      <c r="G145" t="s">
        <v>71</v>
      </c>
      <c r="H145">
        <v>9.2074999999999996</v>
      </c>
      <c r="I145">
        <f t="shared" si="17"/>
        <v>-1.4974999999999996</v>
      </c>
    </row>
    <row r="146" spans="1:17" x14ac:dyDescent="0.2">
      <c r="A146" t="s">
        <v>176</v>
      </c>
      <c r="B146" t="s">
        <v>10</v>
      </c>
      <c r="C146" t="s">
        <v>25</v>
      </c>
      <c r="D146" t="s">
        <v>13</v>
      </c>
      <c r="E146">
        <v>3.52</v>
      </c>
      <c r="F146" t="s">
        <v>15</v>
      </c>
      <c r="G146" t="s">
        <v>16</v>
      </c>
      <c r="H146">
        <v>3.0874999999999999</v>
      </c>
      <c r="I146">
        <f>E146-H146</f>
        <v>0.43250000000000011</v>
      </c>
      <c r="K146" s="2" t="s">
        <v>176</v>
      </c>
      <c r="L146" t="s">
        <v>499</v>
      </c>
      <c r="M146" t="s">
        <v>500</v>
      </c>
      <c r="N146" t="s">
        <v>504</v>
      </c>
      <c r="O146" t="s">
        <v>505</v>
      </c>
      <c r="P146" t="s">
        <v>506</v>
      </c>
      <c r="Q146" t="s">
        <v>507</v>
      </c>
    </row>
    <row r="147" spans="1:17" x14ac:dyDescent="0.2">
      <c r="A147" t="s">
        <v>176</v>
      </c>
      <c r="B147" t="s">
        <v>10</v>
      </c>
      <c r="C147" t="s">
        <v>25</v>
      </c>
      <c r="D147" t="s">
        <v>13</v>
      </c>
      <c r="E147">
        <v>2.88</v>
      </c>
      <c r="F147" t="s">
        <v>15</v>
      </c>
      <c r="G147" t="s">
        <v>16</v>
      </c>
      <c r="H147">
        <v>3.0874999999999999</v>
      </c>
      <c r="I147">
        <f t="shared" ref="I147:I153" si="18">E147-H147</f>
        <v>-0.20750000000000002</v>
      </c>
      <c r="K147" t="s">
        <v>501</v>
      </c>
      <c r="L147">
        <f>AVERAGE(I146:I149)</f>
        <v>1.1102230246251565E-16</v>
      </c>
      <c r="M147">
        <f>AVERAGE(I150:I153)</f>
        <v>0.28499999999999992</v>
      </c>
      <c r="N147">
        <f>AVERAGE(I154:I157)</f>
        <v>-2.2204460492503131E-16</v>
      </c>
      <c r="O147">
        <f>AVERAGE(I158:I161)</f>
        <v>-0.12750000000000017</v>
      </c>
      <c r="P147">
        <f>AVERAGE(I162:I165)</f>
        <v>1.1102230246251565E-16</v>
      </c>
      <c r="Q147">
        <f>AVERAGE(I166:I169)</f>
        <v>0.19500000000000006</v>
      </c>
    </row>
    <row r="148" spans="1:17" x14ac:dyDescent="0.2">
      <c r="A148" t="s">
        <v>176</v>
      </c>
      <c r="B148" t="s">
        <v>10</v>
      </c>
      <c r="C148" t="s">
        <v>25</v>
      </c>
      <c r="D148" t="s">
        <v>13</v>
      </c>
      <c r="E148">
        <v>3.06</v>
      </c>
      <c r="F148" t="s">
        <v>45</v>
      </c>
      <c r="G148" t="s">
        <v>16</v>
      </c>
      <c r="H148">
        <v>3.0874999999999999</v>
      </c>
      <c r="I148">
        <f t="shared" si="18"/>
        <v>-2.7499999999999858E-2</v>
      </c>
      <c r="K148" t="s">
        <v>502</v>
      </c>
      <c r="L148">
        <f>STDEV(I146:I149)</f>
        <v>0.29993054751614306</v>
      </c>
      <c r="M148">
        <f>STDEV(I150:I153)</f>
        <v>1.0362231098240056</v>
      </c>
      <c r="N148">
        <f>STDEV(I154:I157)</f>
        <v>0.63610140700992013</v>
      </c>
      <c r="O148">
        <f>STDEV(I158:I161)</f>
        <v>6.7577116442377752E-2</v>
      </c>
      <c r="P148">
        <f>STDEV(I162:I165)</f>
        <v>0.28732965968262547</v>
      </c>
      <c r="Q148">
        <f>STDEV(I166:I169)</f>
        <v>0.23157072353818822</v>
      </c>
    </row>
    <row r="149" spans="1:17" x14ac:dyDescent="0.2">
      <c r="A149" t="s">
        <v>176</v>
      </c>
      <c r="B149" t="s">
        <v>10</v>
      </c>
      <c r="C149" t="s">
        <v>25</v>
      </c>
      <c r="D149" t="s">
        <v>13</v>
      </c>
      <c r="E149">
        <v>2.89</v>
      </c>
      <c r="F149" t="s">
        <v>45</v>
      </c>
      <c r="G149" t="s">
        <v>16</v>
      </c>
      <c r="H149">
        <v>3.0874999999999999</v>
      </c>
      <c r="I149">
        <f t="shared" si="18"/>
        <v>-0.19749999999999979</v>
      </c>
    </row>
    <row r="150" spans="1:17" x14ac:dyDescent="0.2">
      <c r="A150" t="s">
        <v>176</v>
      </c>
      <c r="B150" t="s">
        <v>10</v>
      </c>
      <c r="C150" t="s">
        <v>25</v>
      </c>
      <c r="D150" t="s">
        <v>13</v>
      </c>
      <c r="E150">
        <v>3.01</v>
      </c>
      <c r="F150" t="s">
        <v>70</v>
      </c>
      <c r="G150" t="s">
        <v>71</v>
      </c>
      <c r="H150">
        <v>3.0874999999999999</v>
      </c>
      <c r="I150">
        <f t="shared" si="18"/>
        <v>-7.7500000000000124E-2</v>
      </c>
      <c r="K150" s="2" t="s">
        <v>176</v>
      </c>
      <c r="L150" t="s">
        <v>508</v>
      </c>
      <c r="M150" t="s">
        <v>509</v>
      </c>
      <c r="N150" t="s">
        <v>510</v>
      </c>
      <c r="O150" t="s">
        <v>511</v>
      </c>
      <c r="P150" t="s">
        <v>512</v>
      </c>
      <c r="Q150" t="s">
        <v>513</v>
      </c>
    </row>
    <row r="151" spans="1:17" x14ac:dyDescent="0.2">
      <c r="A151" t="s">
        <v>176</v>
      </c>
      <c r="B151" t="s">
        <v>10</v>
      </c>
      <c r="C151" t="s">
        <v>25</v>
      </c>
      <c r="D151" t="s">
        <v>13</v>
      </c>
      <c r="E151">
        <v>3.04</v>
      </c>
      <c r="F151" t="s">
        <v>70</v>
      </c>
      <c r="G151" t="s">
        <v>71</v>
      </c>
      <c r="H151">
        <v>3.0874999999999999</v>
      </c>
      <c r="I151">
        <f t="shared" si="18"/>
        <v>-4.7499999999999876E-2</v>
      </c>
      <c r="K151" t="s">
        <v>501</v>
      </c>
      <c r="L151">
        <f>AVERAGE(I170:I173)</f>
        <v>-1.1102230246251565E-16</v>
      </c>
      <c r="M151">
        <f>AVERAGE(I174:I177)</f>
        <v>1.1724999999999999</v>
      </c>
      <c r="N151">
        <f>AVERAGE(I178:I181)</f>
        <v>0</v>
      </c>
      <c r="O151">
        <f>AVERAGE(I182:I184)</f>
        <v>1.6175000000000004</v>
      </c>
      <c r="P151">
        <f>AVERAGE(I185:I188)</f>
        <v>2.2204460492503131E-16</v>
      </c>
      <c r="Q151">
        <f>AVERAGE(I189:I193)</f>
        <v>1.8759999999999999</v>
      </c>
    </row>
    <row r="152" spans="1:17" x14ac:dyDescent="0.2">
      <c r="A152" t="s">
        <v>176</v>
      </c>
      <c r="B152" t="s">
        <v>10</v>
      </c>
      <c r="C152" t="s">
        <v>25</v>
      </c>
      <c r="D152" t="s">
        <v>13</v>
      </c>
      <c r="E152">
        <v>2.5499999999999998</v>
      </c>
      <c r="F152" t="s">
        <v>97</v>
      </c>
      <c r="G152" t="s">
        <v>71</v>
      </c>
      <c r="H152">
        <v>3.0874999999999999</v>
      </c>
      <c r="I152">
        <f t="shared" si="18"/>
        <v>-0.53750000000000009</v>
      </c>
      <c r="K152" t="s">
        <v>502</v>
      </c>
      <c r="L152">
        <f>STDEV(I170:I173)</f>
        <v>0.96922649571707431</v>
      </c>
      <c r="M152">
        <f>STDEV(I174:I177)</f>
        <v>2.7763930437409852</v>
      </c>
      <c r="N152">
        <f>STDEV(I178:I181)</f>
        <v>0.783512390882663</v>
      </c>
      <c r="O152">
        <f>STDEV(I182:I184)</f>
        <v>1.1276967677527496</v>
      </c>
      <c r="P152">
        <f>STDEV(I185:I188)</f>
        <v>1.7868594423363766</v>
      </c>
      <c r="Q152">
        <f>STDEV(I189:I193)</f>
        <v>3.4933765900629723</v>
      </c>
    </row>
    <row r="153" spans="1:17" x14ac:dyDescent="0.2">
      <c r="A153" t="s">
        <v>176</v>
      </c>
      <c r="B153" t="s">
        <v>10</v>
      </c>
      <c r="C153" t="s">
        <v>25</v>
      </c>
      <c r="D153" t="s">
        <v>13</v>
      </c>
      <c r="E153">
        <v>4.8899999999999997</v>
      </c>
      <c r="F153" t="s">
        <v>97</v>
      </c>
      <c r="G153" t="s">
        <v>71</v>
      </c>
      <c r="H153">
        <v>3.0874999999999999</v>
      </c>
      <c r="I153">
        <f t="shared" si="18"/>
        <v>1.8024999999999998</v>
      </c>
    </row>
    <row r="154" spans="1:17" x14ac:dyDescent="0.2">
      <c r="A154" t="s">
        <v>176</v>
      </c>
      <c r="B154" t="s">
        <v>10</v>
      </c>
      <c r="C154" t="s">
        <v>11</v>
      </c>
      <c r="D154" t="s">
        <v>13</v>
      </c>
      <c r="E154">
        <v>3.95</v>
      </c>
      <c r="F154" t="s">
        <v>15</v>
      </c>
      <c r="G154" t="s">
        <v>16</v>
      </c>
      <c r="H154">
        <v>3.2825000000000002</v>
      </c>
      <c r="I154">
        <f>E154-H154</f>
        <v>0.66749999999999998</v>
      </c>
    </row>
    <row r="155" spans="1:17" x14ac:dyDescent="0.2">
      <c r="A155" t="s">
        <v>176</v>
      </c>
      <c r="B155" t="s">
        <v>10</v>
      </c>
      <c r="C155" t="s">
        <v>11</v>
      </c>
      <c r="D155" t="s">
        <v>13</v>
      </c>
      <c r="E155">
        <v>3.59</v>
      </c>
      <c r="F155" t="s">
        <v>15</v>
      </c>
      <c r="G155" t="s">
        <v>16</v>
      </c>
      <c r="H155">
        <v>3.2825000000000002</v>
      </c>
      <c r="I155">
        <f t="shared" ref="I155:I161" si="19">E155-H155</f>
        <v>0.30749999999999966</v>
      </c>
    </row>
    <row r="156" spans="1:17" x14ac:dyDescent="0.2">
      <c r="A156" t="s">
        <v>176</v>
      </c>
      <c r="B156" t="s">
        <v>10</v>
      </c>
      <c r="C156" t="s">
        <v>11</v>
      </c>
      <c r="D156" t="s">
        <v>13</v>
      </c>
      <c r="E156">
        <v>3.11</v>
      </c>
      <c r="F156" t="s">
        <v>45</v>
      </c>
      <c r="G156" t="s">
        <v>16</v>
      </c>
      <c r="H156">
        <v>3.2825000000000002</v>
      </c>
      <c r="I156">
        <f t="shared" si="19"/>
        <v>-0.17250000000000032</v>
      </c>
    </row>
    <row r="157" spans="1:17" x14ac:dyDescent="0.2">
      <c r="A157" t="s">
        <v>176</v>
      </c>
      <c r="B157" t="s">
        <v>10</v>
      </c>
      <c r="C157" t="s">
        <v>11</v>
      </c>
      <c r="D157" t="s">
        <v>13</v>
      </c>
      <c r="E157">
        <v>2.48</v>
      </c>
      <c r="F157" t="s">
        <v>45</v>
      </c>
      <c r="G157" t="s">
        <v>16</v>
      </c>
      <c r="H157">
        <v>3.2825000000000002</v>
      </c>
      <c r="I157">
        <f t="shared" si="19"/>
        <v>-0.80250000000000021</v>
      </c>
    </row>
    <row r="158" spans="1:17" x14ac:dyDescent="0.2">
      <c r="A158" t="s">
        <v>176</v>
      </c>
      <c r="B158" t="s">
        <v>10</v>
      </c>
      <c r="C158" t="s">
        <v>11</v>
      </c>
      <c r="D158" t="s">
        <v>13</v>
      </c>
      <c r="E158">
        <v>3.24</v>
      </c>
      <c r="F158" t="s">
        <v>70</v>
      </c>
      <c r="G158" t="s">
        <v>71</v>
      </c>
      <c r="H158">
        <v>3.2825000000000002</v>
      </c>
      <c r="I158">
        <f t="shared" si="19"/>
        <v>-4.2499999999999982E-2</v>
      </c>
    </row>
    <row r="159" spans="1:17" x14ac:dyDescent="0.2">
      <c r="A159" t="s">
        <v>176</v>
      </c>
      <c r="B159" t="s">
        <v>10</v>
      </c>
      <c r="C159" t="s">
        <v>11</v>
      </c>
      <c r="D159" t="s">
        <v>13</v>
      </c>
      <c r="E159">
        <v>3.13</v>
      </c>
      <c r="F159" t="s">
        <v>70</v>
      </c>
      <c r="G159" t="s">
        <v>71</v>
      </c>
      <c r="H159">
        <v>3.2825000000000002</v>
      </c>
      <c r="I159">
        <f t="shared" si="19"/>
        <v>-0.1525000000000003</v>
      </c>
    </row>
    <row r="160" spans="1:17" x14ac:dyDescent="0.2">
      <c r="A160" t="s">
        <v>176</v>
      </c>
      <c r="B160" t="s">
        <v>10</v>
      </c>
      <c r="C160" t="s">
        <v>11</v>
      </c>
      <c r="D160" t="s">
        <v>13</v>
      </c>
      <c r="E160">
        <v>3.08</v>
      </c>
      <c r="F160" t="s">
        <v>97</v>
      </c>
      <c r="G160" t="s">
        <v>71</v>
      </c>
      <c r="H160">
        <v>3.2825000000000002</v>
      </c>
      <c r="I160">
        <f t="shared" si="19"/>
        <v>-0.20250000000000012</v>
      </c>
    </row>
    <row r="161" spans="1:9" x14ac:dyDescent="0.2">
      <c r="A161" t="s">
        <v>176</v>
      </c>
      <c r="B161" t="s">
        <v>10</v>
      </c>
      <c r="C161" t="s">
        <v>11</v>
      </c>
      <c r="D161" t="s">
        <v>13</v>
      </c>
      <c r="E161">
        <v>3.17</v>
      </c>
      <c r="F161" t="s">
        <v>97</v>
      </c>
      <c r="G161" t="s">
        <v>71</v>
      </c>
      <c r="H161">
        <v>3.2825000000000002</v>
      </c>
      <c r="I161">
        <f t="shared" si="19"/>
        <v>-0.11250000000000027</v>
      </c>
    </row>
    <row r="162" spans="1:9" x14ac:dyDescent="0.2">
      <c r="A162" t="s">
        <v>176</v>
      </c>
      <c r="B162" t="s">
        <v>10</v>
      </c>
      <c r="C162" t="s">
        <v>34</v>
      </c>
      <c r="D162" t="s">
        <v>13</v>
      </c>
      <c r="E162">
        <v>3.1</v>
      </c>
      <c r="F162" t="s">
        <v>15</v>
      </c>
      <c r="G162" t="s">
        <v>16</v>
      </c>
      <c r="H162">
        <v>2.7574999999999998</v>
      </c>
      <c r="I162">
        <f>E162-H162</f>
        <v>0.34250000000000025</v>
      </c>
    </row>
    <row r="163" spans="1:9" x14ac:dyDescent="0.2">
      <c r="A163" t="s">
        <v>176</v>
      </c>
      <c r="B163" t="s">
        <v>10</v>
      </c>
      <c r="C163" t="s">
        <v>34</v>
      </c>
      <c r="D163" t="s">
        <v>13</v>
      </c>
      <c r="E163">
        <v>2.8</v>
      </c>
      <c r="F163" t="s">
        <v>15</v>
      </c>
      <c r="G163" t="s">
        <v>16</v>
      </c>
      <c r="H163">
        <v>2.7574999999999998</v>
      </c>
      <c r="I163">
        <f t="shared" ref="I163:I169" si="20">E163-H163</f>
        <v>4.2499999999999982E-2</v>
      </c>
    </row>
    <row r="164" spans="1:9" x14ac:dyDescent="0.2">
      <c r="A164" t="s">
        <v>176</v>
      </c>
      <c r="B164" t="s">
        <v>10</v>
      </c>
      <c r="C164" t="s">
        <v>34</v>
      </c>
      <c r="D164" t="s">
        <v>13</v>
      </c>
      <c r="E164">
        <v>2.73</v>
      </c>
      <c r="F164" t="s">
        <v>45</v>
      </c>
      <c r="G164" t="s">
        <v>16</v>
      </c>
      <c r="H164">
        <v>2.7574999999999998</v>
      </c>
      <c r="I164">
        <f t="shared" si="20"/>
        <v>-2.7499999999999858E-2</v>
      </c>
    </row>
    <row r="165" spans="1:9" x14ac:dyDescent="0.2">
      <c r="A165" t="s">
        <v>176</v>
      </c>
      <c r="B165" t="s">
        <v>10</v>
      </c>
      <c r="C165" t="s">
        <v>34</v>
      </c>
      <c r="D165" t="s">
        <v>13</v>
      </c>
      <c r="E165">
        <v>2.4</v>
      </c>
      <c r="F165" t="s">
        <v>45</v>
      </c>
      <c r="G165" t="s">
        <v>16</v>
      </c>
      <c r="H165">
        <v>2.7574999999999998</v>
      </c>
      <c r="I165">
        <f t="shared" si="20"/>
        <v>-0.35749999999999993</v>
      </c>
    </row>
    <row r="166" spans="1:9" x14ac:dyDescent="0.2">
      <c r="A166" t="s">
        <v>176</v>
      </c>
      <c r="B166" t="s">
        <v>10</v>
      </c>
      <c r="C166" t="s">
        <v>34</v>
      </c>
      <c r="D166" t="s">
        <v>13</v>
      </c>
      <c r="E166">
        <v>2.8</v>
      </c>
      <c r="F166" t="s">
        <v>70</v>
      </c>
      <c r="G166" t="s">
        <v>71</v>
      </c>
      <c r="H166">
        <v>2.7574999999999998</v>
      </c>
      <c r="I166">
        <f t="shared" si="20"/>
        <v>4.2499999999999982E-2</v>
      </c>
    </row>
    <row r="167" spans="1:9" x14ac:dyDescent="0.2">
      <c r="A167" t="s">
        <v>176</v>
      </c>
      <c r="B167" t="s">
        <v>10</v>
      </c>
      <c r="C167" t="s">
        <v>34</v>
      </c>
      <c r="D167" t="s">
        <v>13</v>
      </c>
      <c r="E167">
        <v>2.71</v>
      </c>
      <c r="F167" t="s">
        <v>70</v>
      </c>
      <c r="G167" t="s">
        <v>71</v>
      </c>
      <c r="H167">
        <v>2.7574999999999998</v>
      </c>
      <c r="I167">
        <f t="shared" si="20"/>
        <v>-4.7499999999999876E-2</v>
      </c>
    </row>
    <row r="168" spans="1:9" x14ac:dyDescent="0.2">
      <c r="A168" t="s">
        <v>176</v>
      </c>
      <c r="B168" t="s">
        <v>10</v>
      </c>
      <c r="C168" t="s">
        <v>34</v>
      </c>
      <c r="D168" t="s">
        <v>13</v>
      </c>
      <c r="E168">
        <v>3.17</v>
      </c>
      <c r="F168" t="s">
        <v>97</v>
      </c>
      <c r="G168" t="s">
        <v>71</v>
      </c>
      <c r="H168">
        <v>2.7574999999999998</v>
      </c>
      <c r="I168">
        <f t="shared" si="20"/>
        <v>0.41250000000000009</v>
      </c>
    </row>
    <row r="169" spans="1:9" x14ac:dyDescent="0.2">
      <c r="A169" t="s">
        <v>176</v>
      </c>
      <c r="B169" t="s">
        <v>10</v>
      </c>
      <c r="C169" t="s">
        <v>34</v>
      </c>
      <c r="D169" t="s">
        <v>13</v>
      </c>
      <c r="E169">
        <v>3.13</v>
      </c>
      <c r="F169" t="s">
        <v>97</v>
      </c>
      <c r="G169" t="s">
        <v>71</v>
      </c>
      <c r="H169">
        <v>2.7574999999999998</v>
      </c>
      <c r="I169">
        <f t="shared" si="20"/>
        <v>0.37250000000000005</v>
      </c>
    </row>
    <row r="170" spans="1:9" x14ac:dyDescent="0.2">
      <c r="A170" t="s">
        <v>176</v>
      </c>
      <c r="B170" t="s">
        <v>120</v>
      </c>
      <c r="C170" t="s">
        <v>127</v>
      </c>
      <c r="D170" t="s">
        <v>13</v>
      </c>
      <c r="E170">
        <v>4.1399999999999997</v>
      </c>
      <c r="F170" t="s">
        <v>124</v>
      </c>
      <c r="G170" t="s">
        <v>16</v>
      </c>
      <c r="H170">
        <v>3.83</v>
      </c>
      <c r="I170">
        <f>E170-H170</f>
        <v>0.30999999999999961</v>
      </c>
    </row>
    <row r="171" spans="1:9" x14ac:dyDescent="0.2">
      <c r="A171" t="s">
        <v>176</v>
      </c>
      <c r="B171" t="s">
        <v>120</v>
      </c>
      <c r="C171" t="s">
        <v>127</v>
      </c>
      <c r="D171" t="s">
        <v>13</v>
      </c>
      <c r="E171">
        <v>4.79</v>
      </c>
      <c r="F171" t="s">
        <v>124</v>
      </c>
      <c r="G171" t="s">
        <v>16</v>
      </c>
      <c r="H171">
        <v>3.83</v>
      </c>
      <c r="I171">
        <f t="shared" ref="I171:I177" si="21">E171-H171</f>
        <v>0.96</v>
      </c>
    </row>
    <row r="172" spans="1:9" x14ac:dyDescent="0.2">
      <c r="A172" t="s">
        <v>176</v>
      </c>
      <c r="B172" t="s">
        <v>120</v>
      </c>
      <c r="C172" t="s">
        <v>127</v>
      </c>
      <c r="D172" t="s">
        <v>13</v>
      </c>
      <c r="E172">
        <v>2.4900000000000002</v>
      </c>
      <c r="F172" t="s">
        <v>151</v>
      </c>
      <c r="G172" t="s">
        <v>16</v>
      </c>
      <c r="H172">
        <v>3.83</v>
      </c>
      <c r="I172">
        <f t="shared" si="21"/>
        <v>-1.3399999999999999</v>
      </c>
    </row>
    <row r="173" spans="1:9" x14ac:dyDescent="0.2">
      <c r="A173" t="s">
        <v>176</v>
      </c>
      <c r="B173" t="s">
        <v>120</v>
      </c>
      <c r="C173" t="s">
        <v>127</v>
      </c>
      <c r="D173" t="s">
        <v>13</v>
      </c>
      <c r="E173">
        <v>3.9</v>
      </c>
      <c r="F173" t="s">
        <v>151</v>
      </c>
      <c r="G173" t="s">
        <v>16</v>
      </c>
      <c r="H173">
        <v>3.83</v>
      </c>
      <c r="I173">
        <f t="shared" si="21"/>
        <v>6.999999999999984E-2</v>
      </c>
    </row>
    <row r="174" spans="1:9" x14ac:dyDescent="0.2">
      <c r="A174" t="s">
        <v>176</v>
      </c>
      <c r="B174" t="s">
        <v>120</v>
      </c>
      <c r="C174" t="s">
        <v>127</v>
      </c>
      <c r="D174" t="s">
        <v>13</v>
      </c>
      <c r="E174">
        <v>8.35</v>
      </c>
      <c r="F174" t="s">
        <v>176</v>
      </c>
      <c r="G174" t="s">
        <v>71</v>
      </c>
      <c r="H174">
        <v>3.83</v>
      </c>
      <c r="I174">
        <f t="shared" si="21"/>
        <v>4.5199999999999996</v>
      </c>
    </row>
    <row r="175" spans="1:9" x14ac:dyDescent="0.2">
      <c r="A175" t="s">
        <v>176</v>
      </c>
      <c r="B175" t="s">
        <v>120</v>
      </c>
      <c r="C175" t="s">
        <v>127</v>
      </c>
      <c r="D175" t="s">
        <v>13</v>
      </c>
      <c r="E175">
        <v>6.2</v>
      </c>
      <c r="F175" t="s">
        <v>176</v>
      </c>
      <c r="G175" t="s">
        <v>71</v>
      </c>
      <c r="H175">
        <v>3.83</v>
      </c>
      <c r="I175">
        <f t="shared" si="21"/>
        <v>2.37</v>
      </c>
    </row>
    <row r="176" spans="1:9" x14ac:dyDescent="0.2">
      <c r="A176" t="s">
        <v>176</v>
      </c>
      <c r="B176" t="s">
        <v>120</v>
      </c>
      <c r="C176" t="s">
        <v>127</v>
      </c>
      <c r="D176" t="s">
        <v>13</v>
      </c>
      <c r="E176">
        <v>2.4500000000000002</v>
      </c>
      <c r="F176" t="s">
        <v>201</v>
      </c>
      <c r="G176" t="s">
        <v>71</v>
      </c>
      <c r="H176">
        <v>3.83</v>
      </c>
      <c r="I176">
        <f t="shared" si="21"/>
        <v>-1.38</v>
      </c>
    </row>
    <row r="177" spans="1:9" x14ac:dyDescent="0.2">
      <c r="A177" t="s">
        <v>176</v>
      </c>
      <c r="B177" t="s">
        <v>120</v>
      </c>
      <c r="C177" t="s">
        <v>127</v>
      </c>
      <c r="D177" t="s">
        <v>13</v>
      </c>
      <c r="E177">
        <v>3.01</v>
      </c>
      <c r="F177" t="s">
        <v>201</v>
      </c>
      <c r="G177" t="s">
        <v>71</v>
      </c>
      <c r="H177">
        <v>3.83</v>
      </c>
      <c r="I177">
        <f t="shared" si="21"/>
        <v>-0.82000000000000028</v>
      </c>
    </row>
    <row r="178" spans="1:9" x14ac:dyDescent="0.2">
      <c r="A178" t="s">
        <v>176</v>
      </c>
      <c r="B178" t="s">
        <v>120</v>
      </c>
      <c r="C178" t="s">
        <v>132</v>
      </c>
      <c r="D178" t="s">
        <v>13</v>
      </c>
      <c r="E178">
        <v>3.8</v>
      </c>
      <c r="F178" t="s">
        <v>124</v>
      </c>
      <c r="G178" t="s">
        <v>16</v>
      </c>
      <c r="H178">
        <v>3.7425000000000002</v>
      </c>
      <c r="I178">
        <f>E178-H178</f>
        <v>5.7499999999999662E-2</v>
      </c>
    </row>
    <row r="179" spans="1:9" x14ac:dyDescent="0.2">
      <c r="A179" t="s">
        <v>176</v>
      </c>
      <c r="B179" t="s">
        <v>120</v>
      </c>
      <c r="C179" t="s">
        <v>132</v>
      </c>
      <c r="D179" t="s">
        <v>13</v>
      </c>
      <c r="E179">
        <v>2.91</v>
      </c>
      <c r="F179" t="s">
        <v>124</v>
      </c>
      <c r="G179" t="s">
        <v>16</v>
      </c>
      <c r="H179">
        <v>3.7425000000000002</v>
      </c>
      <c r="I179">
        <f t="shared" ref="I179:I184" si="22">E179-H179</f>
        <v>-0.83250000000000002</v>
      </c>
    </row>
    <row r="180" spans="1:9" x14ac:dyDescent="0.2">
      <c r="A180" t="s">
        <v>176</v>
      </c>
      <c r="B180" t="s">
        <v>120</v>
      </c>
      <c r="C180" t="s">
        <v>132</v>
      </c>
      <c r="D180" t="s">
        <v>13</v>
      </c>
      <c r="E180">
        <v>3.48</v>
      </c>
      <c r="F180" t="s">
        <v>151</v>
      </c>
      <c r="G180" t="s">
        <v>16</v>
      </c>
      <c r="H180">
        <v>3.7425000000000002</v>
      </c>
      <c r="I180">
        <f t="shared" si="22"/>
        <v>-0.26250000000000018</v>
      </c>
    </row>
    <row r="181" spans="1:9" x14ac:dyDescent="0.2">
      <c r="A181" t="s">
        <v>176</v>
      </c>
      <c r="B181" t="s">
        <v>120</v>
      </c>
      <c r="C181" t="s">
        <v>132</v>
      </c>
      <c r="D181" t="s">
        <v>13</v>
      </c>
      <c r="E181">
        <v>4.78</v>
      </c>
      <c r="F181" t="s">
        <v>151</v>
      </c>
      <c r="G181" t="s">
        <v>16</v>
      </c>
      <c r="H181">
        <v>3.7425000000000002</v>
      </c>
      <c r="I181">
        <f t="shared" si="22"/>
        <v>1.0375000000000001</v>
      </c>
    </row>
    <row r="182" spans="1:9" x14ac:dyDescent="0.2">
      <c r="A182" t="s">
        <v>176</v>
      </c>
      <c r="B182" t="s">
        <v>120</v>
      </c>
      <c r="C182" t="s">
        <v>132</v>
      </c>
      <c r="D182" t="s">
        <v>13</v>
      </c>
      <c r="E182">
        <v>6.44</v>
      </c>
      <c r="F182" t="s">
        <v>176</v>
      </c>
      <c r="G182" t="s">
        <v>71</v>
      </c>
      <c r="H182">
        <v>3.7425000000000002</v>
      </c>
      <c r="I182">
        <f t="shared" si="22"/>
        <v>2.6975000000000002</v>
      </c>
    </row>
    <row r="183" spans="1:9" x14ac:dyDescent="0.2">
      <c r="A183" t="s">
        <v>176</v>
      </c>
      <c r="B183" t="s">
        <v>120</v>
      </c>
      <c r="C183" t="s">
        <v>132</v>
      </c>
      <c r="D183" t="s">
        <v>13</v>
      </c>
      <c r="E183">
        <v>4.1900000000000004</v>
      </c>
      <c r="F183" t="s">
        <v>176</v>
      </c>
      <c r="G183" t="s">
        <v>71</v>
      </c>
      <c r="H183">
        <v>3.7425000000000002</v>
      </c>
      <c r="I183">
        <f t="shared" si="22"/>
        <v>0.44750000000000023</v>
      </c>
    </row>
    <row r="184" spans="1:9" x14ac:dyDescent="0.2">
      <c r="A184" t="s">
        <v>176</v>
      </c>
      <c r="B184" t="s">
        <v>120</v>
      </c>
      <c r="C184" t="s">
        <v>132</v>
      </c>
      <c r="D184" t="s">
        <v>13</v>
      </c>
      <c r="E184">
        <v>5.45</v>
      </c>
      <c r="F184" t="s">
        <v>201</v>
      </c>
      <c r="G184" t="s">
        <v>71</v>
      </c>
      <c r="H184">
        <v>3.7425000000000002</v>
      </c>
      <c r="I184">
        <f t="shared" si="22"/>
        <v>1.7075</v>
      </c>
    </row>
    <row r="185" spans="1:9" x14ac:dyDescent="0.2">
      <c r="A185" t="s">
        <v>176</v>
      </c>
      <c r="B185" t="s">
        <v>120</v>
      </c>
      <c r="C185" t="s">
        <v>121</v>
      </c>
      <c r="D185" t="s">
        <v>13</v>
      </c>
      <c r="E185">
        <v>2.0099999999999998</v>
      </c>
      <c r="F185" t="s">
        <v>124</v>
      </c>
      <c r="G185" t="s">
        <v>16</v>
      </c>
      <c r="H185">
        <v>4.3499999999999996</v>
      </c>
      <c r="I185">
        <f>E185-H185</f>
        <v>-2.34</v>
      </c>
    </row>
    <row r="186" spans="1:9" x14ac:dyDescent="0.2">
      <c r="A186" t="s">
        <v>176</v>
      </c>
      <c r="B186" t="s">
        <v>120</v>
      </c>
      <c r="C186" t="s">
        <v>121</v>
      </c>
      <c r="D186" t="s">
        <v>13</v>
      </c>
      <c r="E186">
        <v>6.3</v>
      </c>
      <c r="F186" t="s">
        <v>124</v>
      </c>
      <c r="G186" t="s">
        <v>16</v>
      </c>
      <c r="H186">
        <v>4.3499999999999996</v>
      </c>
      <c r="I186">
        <f t="shared" ref="I186:I193" si="23">E186-H186</f>
        <v>1.9500000000000002</v>
      </c>
    </row>
    <row r="187" spans="1:9" x14ac:dyDescent="0.2">
      <c r="A187" t="s">
        <v>176</v>
      </c>
      <c r="B187" t="s">
        <v>120</v>
      </c>
      <c r="C187" t="s">
        <v>121</v>
      </c>
      <c r="D187" t="s">
        <v>13</v>
      </c>
      <c r="E187">
        <v>4.21</v>
      </c>
      <c r="F187" t="s">
        <v>151</v>
      </c>
      <c r="G187" t="s">
        <v>16</v>
      </c>
      <c r="H187">
        <v>4.3499999999999996</v>
      </c>
      <c r="I187">
        <f t="shared" si="23"/>
        <v>-0.13999999999999968</v>
      </c>
    </row>
    <row r="188" spans="1:9" x14ac:dyDescent="0.2">
      <c r="A188" t="s">
        <v>176</v>
      </c>
      <c r="B188" t="s">
        <v>120</v>
      </c>
      <c r="C188" t="s">
        <v>121</v>
      </c>
      <c r="D188" t="s">
        <v>13</v>
      </c>
      <c r="E188">
        <v>4.88</v>
      </c>
      <c r="F188" t="s">
        <v>151</v>
      </c>
      <c r="G188" t="s">
        <v>16</v>
      </c>
      <c r="H188">
        <v>4.3499999999999996</v>
      </c>
      <c r="I188">
        <f t="shared" si="23"/>
        <v>0.53000000000000025</v>
      </c>
    </row>
    <row r="189" spans="1:9" x14ac:dyDescent="0.2">
      <c r="A189" t="s">
        <v>176</v>
      </c>
      <c r="B189" t="s">
        <v>120</v>
      </c>
      <c r="C189" t="s">
        <v>121</v>
      </c>
      <c r="D189" t="s">
        <v>13</v>
      </c>
      <c r="E189">
        <v>11.2</v>
      </c>
      <c r="F189" t="s">
        <v>176</v>
      </c>
      <c r="G189" t="s">
        <v>71</v>
      </c>
      <c r="H189">
        <v>4.3499999999999996</v>
      </c>
      <c r="I189">
        <f t="shared" si="23"/>
        <v>6.85</v>
      </c>
    </row>
    <row r="190" spans="1:9" x14ac:dyDescent="0.2">
      <c r="A190" t="s">
        <v>176</v>
      </c>
      <c r="B190" t="s">
        <v>120</v>
      </c>
      <c r="C190" t="s">
        <v>121</v>
      </c>
      <c r="D190" t="s">
        <v>13</v>
      </c>
      <c r="E190">
        <v>8.43</v>
      </c>
      <c r="F190" t="s">
        <v>176</v>
      </c>
      <c r="G190" t="s">
        <v>71</v>
      </c>
      <c r="H190">
        <v>4.3499999999999996</v>
      </c>
      <c r="I190">
        <f t="shared" si="23"/>
        <v>4.08</v>
      </c>
    </row>
    <row r="191" spans="1:9" x14ac:dyDescent="0.2">
      <c r="A191" t="s">
        <v>176</v>
      </c>
      <c r="B191" t="s">
        <v>120</v>
      </c>
      <c r="C191" t="s">
        <v>121</v>
      </c>
      <c r="D191" t="s">
        <v>13</v>
      </c>
      <c r="E191">
        <v>4.9400000000000004</v>
      </c>
      <c r="F191" t="s">
        <v>201</v>
      </c>
      <c r="G191" t="s">
        <v>71</v>
      </c>
      <c r="H191">
        <v>4.3499999999999996</v>
      </c>
      <c r="I191">
        <f t="shared" si="23"/>
        <v>0.59000000000000075</v>
      </c>
    </row>
    <row r="192" spans="1:9" x14ac:dyDescent="0.2">
      <c r="A192" t="s">
        <v>176</v>
      </c>
      <c r="B192" t="s">
        <v>120</v>
      </c>
      <c r="C192" t="s">
        <v>121</v>
      </c>
      <c r="D192" t="s">
        <v>13</v>
      </c>
      <c r="E192">
        <v>3.6</v>
      </c>
      <c r="F192" t="s">
        <v>201</v>
      </c>
      <c r="G192" t="s">
        <v>71</v>
      </c>
      <c r="H192">
        <v>4.3499999999999996</v>
      </c>
      <c r="I192">
        <f t="shared" si="23"/>
        <v>-0.74999999999999956</v>
      </c>
    </row>
    <row r="193" spans="1:9" x14ac:dyDescent="0.2">
      <c r="A193" t="s">
        <v>176</v>
      </c>
      <c r="B193" t="s">
        <v>120</v>
      </c>
      <c r="C193" t="s">
        <v>121</v>
      </c>
      <c r="D193" t="s">
        <v>13</v>
      </c>
      <c r="E193">
        <v>2.96</v>
      </c>
      <c r="F193" t="s">
        <v>201</v>
      </c>
      <c r="G193" t="s">
        <v>71</v>
      </c>
      <c r="H193">
        <v>4.3499999999999996</v>
      </c>
      <c r="I193">
        <f t="shared" si="23"/>
        <v>-1.3899999999999997</v>
      </c>
    </row>
  </sheetData>
  <sortState xmlns:xlrd2="http://schemas.microsoft.com/office/spreadsheetml/2017/richdata2" ref="A2:G579">
    <sortCondition ref="A2:A579"/>
    <sortCondition ref="B2:B579"/>
    <sortCondition ref="C2:C579"/>
    <sortCondition ref="G2:G5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BBDD-20EE-4B46-86E9-28C8100D7105}">
  <dimension ref="A1:J193"/>
  <sheetViews>
    <sheetView workbookViewId="0">
      <selection activeCell="M5" sqref="M5"/>
    </sheetView>
  </sheetViews>
  <sheetFormatPr baseColWidth="10" defaultRowHeight="16" x14ac:dyDescent="0.2"/>
  <sheetData>
    <row r="1" spans="1:10" ht="102" x14ac:dyDescent="0.2">
      <c r="A1" t="s">
        <v>0</v>
      </c>
      <c r="B1" t="s">
        <v>1</v>
      </c>
      <c r="C1" t="s">
        <v>2</v>
      </c>
      <c r="D1" t="s">
        <v>515</v>
      </c>
      <c r="E1" t="s">
        <v>4</v>
      </c>
      <c r="F1" t="s">
        <v>5</v>
      </c>
      <c r="G1" t="s">
        <v>7</v>
      </c>
      <c r="H1" t="s">
        <v>8</v>
      </c>
      <c r="I1" s="1" t="s">
        <v>498</v>
      </c>
      <c r="J1" s="1" t="s">
        <v>497</v>
      </c>
    </row>
    <row r="2" spans="1:10" x14ac:dyDescent="0.2">
      <c r="A2" t="s">
        <v>464</v>
      </c>
      <c r="B2" t="s">
        <v>10</v>
      </c>
      <c r="C2" t="s">
        <v>25</v>
      </c>
      <c r="D2" t="s">
        <v>26</v>
      </c>
      <c r="E2" t="s">
        <v>17</v>
      </c>
      <c r="F2">
        <v>9.2100000000000009</v>
      </c>
      <c r="G2" t="s">
        <v>15</v>
      </c>
      <c r="H2" t="s">
        <v>16</v>
      </c>
      <c r="I2">
        <v>5.67</v>
      </c>
      <c r="J2">
        <f>F2-I2</f>
        <v>3.5400000000000009</v>
      </c>
    </row>
    <row r="3" spans="1:10" x14ac:dyDescent="0.2">
      <c r="A3" t="s">
        <v>464</v>
      </c>
      <c r="B3" t="s">
        <v>10</v>
      </c>
      <c r="C3" t="s">
        <v>25</v>
      </c>
      <c r="D3" t="s">
        <v>470</v>
      </c>
      <c r="E3" t="s">
        <v>17</v>
      </c>
      <c r="F3">
        <v>5.64</v>
      </c>
      <c r="G3" t="s">
        <v>15</v>
      </c>
      <c r="H3" t="s">
        <v>16</v>
      </c>
      <c r="I3">
        <v>5.67</v>
      </c>
      <c r="J3">
        <f t="shared" ref="J3:J66" si="0">F3-I3</f>
        <v>-3.0000000000000249E-2</v>
      </c>
    </row>
    <row r="4" spans="1:10" x14ac:dyDescent="0.2">
      <c r="A4" t="s">
        <v>464</v>
      </c>
      <c r="B4" t="s">
        <v>10</v>
      </c>
      <c r="C4" t="s">
        <v>25</v>
      </c>
      <c r="D4" t="s">
        <v>471</v>
      </c>
      <c r="E4" t="s">
        <v>17</v>
      </c>
      <c r="F4">
        <v>4.24</v>
      </c>
      <c r="G4" t="s">
        <v>45</v>
      </c>
      <c r="H4" t="s">
        <v>16</v>
      </c>
      <c r="I4">
        <v>5.67</v>
      </c>
      <c r="J4">
        <f t="shared" si="0"/>
        <v>-1.4299999999999997</v>
      </c>
    </row>
    <row r="5" spans="1:10" x14ac:dyDescent="0.2">
      <c r="A5" t="s">
        <v>464</v>
      </c>
      <c r="B5" t="s">
        <v>10</v>
      </c>
      <c r="C5" t="s">
        <v>25</v>
      </c>
      <c r="D5" t="s">
        <v>474</v>
      </c>
      <c r="E5" t="s">
        <v>17</v>
      </c>
      <c r="F5">
        <v>3.59</v>
      </c>
      <c r="G5" t="s">
        <v>45</v>
      </c>
      <c r="H5" t="s">
        <v>16</v>
      </c>
      <c r="I5">
        <v>5.67</v>
      </c>
      <c r="J5">
        <f t="shared" si="0"/>
        <v>-2.08</v>
      </c>
    </row>
    <row r="6" spans="1:10" x14ac:dyDescent="0.2">
      <c r="A6" t="s">
        <v>464</v>
      </c>
      <c r="B6" t="s">
        <v>10</v>
      </c>
      <c r="C6" t="s">
        <v>25</v>
      </c>
      <c r="D6" t="s">
        <v>467</v>
      </c>
      <c r="E6" t="s">
        <v>17</v>
      </c>
      <c r="F6">
        <v>2.73</v>
      </c>
      <c r="G6" t="s">
        <v>70</v>
      </c>
      <c r="H6" t="s">
        <v>71</v>
      </c>
      <c r="I6">
        <v>5.67</v>
      </c>
      <c r="J6">
        <f t="shared" si="0"/>
        <v>-2.94</v>
      </c>
    </row>
    <row r="7" spans="1:10" x14ac:dyDescent="0.2">
      <c r="A7" t="s">
        <v>464</v>
      </c>
      <c r="B7" t="s">
        <v>10</v>
      </c>
      <c r="C7" t="s">
        <v>25</v>
      </c>
      <c r="D7" t="s">
        <v>430</v>
      </c>
      <c r="E7" t="s">
        <v>17</v>
      </c>
      <c r="F7">
        <v>8.9499999999999993</v>
      </c>
      <c r="G7" t="s">
        <v>70</v>
      </c>
      <c r="H7" t="s">
        <v>71</v>
      </c>
      <c r="I7">
        <v>5.67</v>
      </c>
      <c r="J7">
        <f t="shared" si="0"/>
        <v>3.2799999999999994</v>
      </c>
    </row>
    <row r="8" spans="1:10" x14ac:dyDescent="0.2">
      <c r="A8" t="s">
        <v>464</v>
      </c>
      <c r="B8" t="s">
        <v>10</v>
      </c>
      <c r="C8" t="s">
        <v>25</v>
      </c>
      <c r="D8" t="s">
        <v>469</v>
      </c>
      <c r="E8" t="s">
        <v>17</v>
      </c>
      <c r="F8">
        <v>2.68</v>
      </c>
      <c r="G8" t="s">
        <v>97</v>
      </c>
      <c r="H8" t="s">
        <v>71</v>
      </c>
      <c r="I8">
        <v>5.67</v>
      </c>
      <c r="J8">
        <f t="shared" si="0"/>
        <v>-2.9899999999999998</v>
      </c>
    </row>
    <row r="9" spans="1:10" x14ac:dyDescent="0.2">
      <c r="A9" t="s">
        <v>464</v>
      </c>
      <c r="B9" t="s">
        <v>10</v>
      </c>
      <c r="C9" t="s">
        <v>25</v>
      </c>
      <c r="D9" t="s">
        <v>316</v>
      </c>
      <c r="E9" t="s">
        <v>17</v>
      </c>
      <c r="F9">
        <v>2.59</v>
      </c>
      <c r="G9" t="s">
        <v>97</v>
      </c>
      <c r="H9" t="s">
        <v>71</v>
      </c>
      <c r="I9">
        <v>5.67</v>
      </c>
      <c r="J9">
        <f t="shared" si="0"/>
        <v>-3.08</v>
      </c>
    </row>
    <row r="10" spans="1:10" x14ac:dyDescent="0.2">
      <c r="A10" t="s">
        <v>464</v>
      </c>
      <c r="B10" t="s">
        <v>10</v>
      </c>
      <c r="C10" t="s">
        <v>11</v>
      </c>
      <c r="D10" t="s">
        <v>468</v>
      </c>
      <c r="E10" t="s">
        <v>17</v>
      </c>
      <c r="F10">
        <v>5.89</v>
      </c>
      <c r="G10" t="s">
        <v>45</v>
      </c>
      <c r="H10" t="s">
        <v>16</v>
      </c>
      <c r="I10">
        <v>6.6074999999999999</v>
      </c>
      <c r="J10">
        <f t="shared" si="0"/>
        <v>-0.71750000000000025</v>
      </c>
    </row>
    <row r="11" spans="1:10" x14ac:dyDescent="0.2">
      <c r="A11" t="s">
        <v>464</v>
      </c>
      <c r="B11" t="s">
        <v>10</v>
      </c>
      <c r="C11" t="s">
        <v>11</v>
      </c>
      <c r="D11" t="s">
        <v>425</v>
      </c>
      <c r="E11" t="s">
        <v>17</v>
      </c>
      <c r="F11">
        <v>12.3</v>
      </c>
      <c r="G11" t="s">
        <v>45</v>
      </c>
      <c r="H11" t="s">
        <v>16</v>
      </c>
      <c r="I11">
        <v>6.6074999999999999</v>
      </c>
      <c r="J11">
        <f t="shared" si="0"/>
        <v>5.6925000000000008</v>
      </c>
    </row>
    <row r="12" spans="1:10" x14ac:dyDescent="0.2">
      <c r="A12" t="s">
        <v>464</v>
      </c>
      <c r="B12" t="s">
        <v>10</v>
      </c>
      <c r="C12" t="s">
        <v>11</v>
      </c>
      <c r="D12" t="s">
        <v>473</v>
      </c>
      <c r="E12" t="s">
        <v>17</v>
      </c>
      <c r="F12">
        <v>4.42</v>
      </c>
      <c r="G12" t="s">
        <v>15</v>
      </c>
      <c r="H12" t="s">
        <v>16</v>
      </c>
      <c r="I12">
        <v>6.6074999999999999</v>
      </c>
      <c r="J12">
        <f t="shared" si="0"/>
        <v>-2.1875</v>
      </c>
    </row>
    <row r="13" spans="1:10" x14ac:dyDescent="0.2">
      <c r="A13" t="s">
        <v>464</v>
      </c>
      <c r="B13" t="s">
        <v>10</v>
      </c>
      <c r="C13" t="s">
        <v>11</v>
      </c>
      <c r="D13" t="s">
        <v>477</v>
      </c>
      <c r="E13" t="s">
        <v>17</v>
      </c>
      <c r="F13">
        <v>3.82</v>
      </c>
      <c r="G13" t="s">
        <v>15</v>
      </c>
      <c r="H13" t="s">
        <v>16</v>
      </c>
      <c r="I13">
        <v>6.6074999999999999</v>
      </c>
      <c r="J13">
        <f t="shared" si="0"/>
        <v>-2.7875000000000001</v>
      </c>
    </row>
    <row r="14" spans="1:10" x14ac:dyDescent="0.2">
      <c r="A14" t="s">
        <v>464</v>
      </c>
      <c r="B14" t="s">
        <v>10</v>
      </c>
      <c r="C14" t="s">
        <v>11</v>
      </c>
      <c r="D14" t="s">
        <v>465</v>
      </c>
      <c r="E14" t="s">
        <v>17</v>
      </c>
      <c r="F14">
        <v>4.43</v>
      </c>
      <c r="G14" t="s">
        <v>97</v>
      </c>
      <c r="H14" t="s">
        <v>71</v>
      </c>
      <c r="I14">
        <v>6.6074999999999999</v>
      </c>
      <c r="J14">
        <f t="shared" si="0"/>
        <v>-2.1775000000000002</v>
      </c>
    </row>
    <row r="15" spans="1:10" x14ac:dyDescent="0.2">
      <c r="A15" t="s">
        <v>464</v>
      </c>
      <c r="B15" t="s">
        <v>10</v>
      </c>
      <c r="C15" t="s">
        <v>11</v>
      </c>
      <c r="D15" t="s">
        <v>466</v>
      </c>
      <c r="E15" t="s">
        <v>17</v>
      </c>
      <c r="F15">
        <v>4.79</v>
      </c>
      <c r="G15" t="s">
        <v>70</v>
      </c>
      <c r="H15" t="s">
        <v>71</v>
      </c>
      <c r="I15">
        <v>6.6074999999999999</v>
      </c>
      <c r="J15">
        <f t="shared" si="0"/>
        <v>-1.8174999999999999</v>
      </c>
    </row>
    <row r="16" spans="1:10" x14ac:dyDescent="0.2">
      <c r="A16" t="s">
        <v>464</v>
      </c>
      <c r="B16" t="s">
        <v>10</v>
      </c>
      <c r="C16" t="s">
        <v>11</v>
      </c>
      <c r="D16" t="s">
        <v>438</v>
      </c>
      <c r="E16" t="s">
        <v>17</v>
      </c>
      <c r="F16">
        <v>5.19</v>
      </c>
      <c r="G16" t="s">
        <v>97</v>
      </c>
      <c r="H16" t="s">
        <v>71</v>
      </c>
      <c r="I16">
        <v>6.6074999999999999</v>
      </c>
      <c r="J16">
        <f t="shared" si="0"/>
        <v>-1.4174999999999995</v>
      </c>
    </row>
    <row r="17" spans="1:10" x14ac:dyDescent="0.2">
      <c r="A17" t="s">
        <v>464</v>
      </c>
      <c r="B17" t="s">
        <v>10</v>
      </c>
      <c r="C17" t="s">
        <v>11</v>
      </c>
      <c r="D17" t="s">
        <v>475</v>
      </c>
      <c r="E17" t="s">
        <v>17</v>
      </c>
      <c r="F17">
        <v>9.26</v>
      </c>
      <c r="G17" t="s">
        <v>70</v>
      </c>
      <c r="H17" t="s">
        <v>71</v>
      </c>
      <c r="I17">
        <v>6.6074999999999999</v>
      </c>
      <c r="J17">
        <f t="shared" si="0"/>
        <v>2.6524999999999999</v>
      </c>
    </row>
    <row r="18" spans="1:10" x14ac:dyDescent="0.2">
      <c r="A18" t="s">
        <v>464</v>
      </c>
      <c r="B18" t="s">
        <v>10</v>
      </c>
      <c r="C18" t="s">
        <v>34</v>
      </c>
      <c r="D18" t="s">
        <v>472</v>
      </c>
      <c r="E18" t="s">
        <v>17</v>
      </c>
      <c r="F18">
        <v>3.66</v>
      </c>
      <c r="G18" t="s">
        <v>45</v>
      </c>
      <c r="H18" t="s">
        <v>16</v>
      </c>
      <c r="I18">
        <v>3.7450000000000001</v>
      </c>
      <c r="J18">
        <f t="shared" si="0"/>
        <v>-8.4999999999999964E-2</v>
      </c>
    </row>
    <row r="19" spans="1:10" x14ac:dyDescent="0.2">
      <c r="A19" t="s">
        <v>464</v>
      </c>
      <c r="B19" t="s">
        <v>10</v>
      </c>
      <c r="C19" t="s">
        <v>34</v>
      </c>
      <c r="D19" t="s">
        <v>39</v>
      </c>
      <c r="E19" t="s">
        <v>17</v>
      </c>
      <c r="F19">
        <v>5.63</v>
      </c>
      <c r="G19" t="s">
        <v>15</v>
      </c>
      <c r="H19" t="s">
        <v>16</v>
      </c>
      <c r="I19">
        <v>3.7450000000000001</v>
      </c>
      <c r="J19">
        <f t="shared" si="0"/>
        <v>1.8849999999999998</v>
      </c>
    </row>
    <row r="20" spans="1:10" x14ac:dyDescent="0.2">
      <c r="A20" t="s">
        <v>464</v>
      </c>
      <c r="B20" t="s">
        <v>10</v>
      </c>
      <c r="C20" t="s">
        <v>34</v>
      </c>
      <c r="D20" t="s">
        <v>423</v>
      </c>
      <c r="E20" t="s">
        <v>17</v>
      </c>
      <c r="F20">
        <v>3.73</v>
      </c>
      <c r="G20" t="s">
        <v>45</v>
      </c>
      <c r="H20" t="s">
        <v>16</v>
      </c>
      <c r="I20">
        <v>3.7450000000000001</v>
      </c>
      <c r="J20">
        <f t="shared" si="0"/>
        <v>-1.5000000000000124E-2</v>
      </c>
    </row>
    <row r="21" spans="1:10" x14ac:dyDescent="0.2">
      <c r="A21" t="s">
        <v>464</v>
      </c>
      <c r="B21" t="s">
        <v>10</v>
      </c>
      <c r="C21" t="s">
        <v>34</v>
      </c>
      <c r="D21" t="s">
        <v>232</v>
      </c>
      <c r="E21" t="s">
        <v>17</v>
      </c>
      <c r="F21">
        <v>1.96</v>
      </c>
      <c r="G21" t="s">
        <v>15</v>
      </c>
      <c r="H21" t="s">
        <v>16</v>
      </c>
      <c r="I21">
        <v>3.7450000000000001</v>
      </c>
      <c r="J21">
        <f t="shared" si="0"/>
        <v>-1.7850000000000001</v>
      </c>
    </row>
    <row r="22" spans="1:10" x14ac:dyDescent="0.2">
      <c r="A22" t="s">
        <v>464</v>
      </c>
      <c r="B22" t="s">
        <v>10</v>
      </c>
      <c r="C22" t="s">
        <v>34</v>
      </c>
      <c r="D22" t="s">
        <v>308</v>
      </c>
      <c r="E22" t="s">
        <v>17</v>
      </c>
      <c r="F22">
        <v>3.48</v>
      </c>
      <c r="G22" t="s">
        <v>97</v>
      </c>
      <c r="H22" t="s">
        <v>71</v>
      </c>
      <c r="I22">
        <v>3.7450000000000001</v>
      </c>
      <c r="J22">
        <f t="shared" si="0"/>
        <v>-0.26500000000000012</v>
      </c>
    </row>
    <row r="23" spans="1:10" x14ac:dyDescent="0.2">
      <c r="A23" t="s">
        <v>464</v>
      </c>
      <c r="B23" t="s">
        <v>10</v>
      </c>
      <c r="C23" t="s">
        <v>34</v>
      </c>
      <c r="D23" t="s">
        <v>82</v>
      </c>
      <c r="E23" t="s">
        <v>17</v>
      </c>
      <c r="F23">
        <v>13.4</v>
      </c>
      <c r="G23" t="s">
        <v>70</v>
      </c>
      <c r="H23" t="s">
        <v>71</v>
      </c>
      <c r="I23">
        <v>3.7450000000000001</v>
      </c>
      <c r="J23">
        <f t="shared" si="0"/>
        <v>9.6550000000000011</v>
      </c>
    </row>
    <row r="24" spans="1:10" x14ac:dyDescent="0.2">
      <c r="A24" t="s">
        <v>464</v>
      </c>
      <c r="B24" t="s">
        <v>10</v>
      </c>
      <c r="C24" t="s">
        <v>34</v>
      </c>
      <c r="D24" t="s">
        <v>476</v>
      </c>
      <c r="E24" t="s">
        <v>17</v>
      </c>
      <c r="F24">
        <v>3.53</v>
      </c>
      <c r="G24" t="s">
        <v>97</v>
      </c>
      <c r="H24" t="s">
        <v>71</v>
      </c>
      <c r="I24">
        <v>3.7450000000000001</v>
      </c>
      <c r="J24">
        <f t="shared" si="0"/>
        <v>-0.2150000000000003</v>
      </c>
    </row>
    <row r="25" spans="1:10" x14ac:dyDescent="0.2">
      <c r="A25" t="s">
        <v>464</v>
      </c>
      <c r="B25" t="s">
        <v>10</v>
      </c>
      <c r="C25" t="s">
        <v>34</v>
      </c>
      <c r="D25" t="s">
        <v>68</v>
      </c>
      <c r="E25" t="s">
        <v>17</v>
      </c>
      <c r="F25">
        <v>7.61</v>
      </c>
      <c r="G25" t="s">
        <v>70</v>
      </c>
      <c r="H25" t="s">
        <v>71</v>
      </c>
      <c r="I25">
        <v>3.7450000000000001</v>
      </c>
      <c r="J25">
        <f t="shared" si="0"/>
        <v>3.8650000000000002</v>
      </c>
    </row>
    <row r="26" spans="1:10" x14ac:dyDescent="0.2">
      <c r="A26" t="s">
        <v>464</v>
      </c>
      <c r="B26" t="s">
        <v>120</v>
      </c>
      <c r="C26" t="s">
        <v>127</v>
      </c>
      <c r="D26" t="s">
        <v>448</v>
      </c>
      <c r="E26" t="s">
        <v>17</v>
      </c>
      <c r="F26">
        <v>7.86</v>
      </c>
      <c r="G26" t="s">
        <v>151</v>
      </c>
      <c r="H26" t="s">
        <v>16</v>
      </c>
      <c r="I26">
        <v>12</v>
      </c>
      <c r="J26">
        <f t="shared" si="0"/>
        <v>-4.1399999999999997</v>
      </c>
    </row>
    <row r="27" spans="1:10" x14ac:dyDescent="0.2">
      <c r="A27" t="s">
        <v>464</v>
      </c>
      <c r="B27" t="s">
        <v>120</v>
      </c>
      <c r="C27" t="s">
        <v>127</v>
      </c>
      <c r="D27" t="s">
        <v>479</v>
      </c>
      <c r="E27" t="s">
        <v>17</v>
      </c>
      <c r="F27">
        <v>15.5</v>
      </c>
      <c r="G27" t="s">
        <v>124</v>
      </c>
      <c r="H27" t="s">
        <v>16</v>
      </c>
      <c r="I27">
        <v>12</v>
      </c>
      <c r="J27">
        <f t="shared" si="0"/>
        <v>3.5</v>
      </c>
    </row>
    <row r="28" spans="1:10" x14ac:dyDescent="0.2">
      <c r="A28" t="s">
        <v>464</v>
      </c>
      <c r="B28" t="s">
        <v>120</v>
      </c>
      <c r="C28" t="s">
        <v>127</v>
      </c>
      <c r="D28" t="s">
        <v>482</v>
      </c>
      <c r="E28" t="s">
        <v>17</v>
      </c>
      <c r="F28">
        <v>9.74</v>
      </c>
      <c r="G28" t="s">
        <v>151</v>
      </c>
      <c r="H28" t="s">
        <v>16</v>
      </c>
      <c r="I28">
        <v>12</v>
      </c>
      <c r="J28">
        <f t="shared" si="0"/>
        <v>-2.2599999999999998</v>
      </c>
    </row>
    <row r="29" spans="1:10" x14ac:dyDescent="0.2">
      <c r="A29" t="s">
        <v>464</v>
      </c>
      <c r="B29" t="s">
        <v>120</v>
      </c>
      <c r="C29" t="s">
        <v>127</v>
      </c>
      <c r="D29" t="s">
        <v>496</v>
      </c>
      <c r="E29" t="s">
        <v>17</v>
      </c>
      <c r="F29">
        <v>14.9</v>
      </c>
      <c r="G29" t="s">
        <v>124</v>
      </c>
      <c r="H29" t="s">
        <v>16</v>
      </c>
      <c r="I29">
        <v>12</v>
      </c>
      <c r="J29">
        <f t="shared" si="0"/>
        <v>2.9000000000000004</v>
      </c>
    </row>
    <row r="30" spans="1:10" x14ac:dyDescent="0.2">
      <c r="A30" t="s">
        <v>464</v>
      </c>
      <c r="B30" t="s">
        <v>120</v>
      </c>
      <c r="C30" t="s">
        <v>127</v>
      </c>
      <c r="D30" t="s">
        <v>480</v>
      </c>
      <c r="E30" t="s">
        <v>17</v>
      </c>
      <c r="F30">
        <v>19.100000000000001</v>
      </c>
      <c r="G30" t="s">
        <v>176</v>
      </c>
      <c r="H30" t="s">
        <v>71</v>
      </c>
      <c r="I30">
        <v>12</v>
      </c>
      <c r="J30">
        <f t="shared" si="0"/>
        <v>7.1000000000000014</v>
      </c>
    </row>
    <row r="31" spans="1:10" x14ac:dyDescent="0.2">
      <c r="A31" t="s">
        <v>464</v>
      </c>
      <c r="B31" t="s">
        <v>120</v>
      </c>
      <c r="C31" t="s">
        <v>127</v>
      </c>
      <c r="D31" t="s">
        <v>483</v>
      </c>
      <c r="E31" t="s">
        <v>17</v>
      </c>
      <c r="F31">
        <v>6.78</v>
      </c>
      <c r="G31" t="s">
        <v>176</v>
      </c>
      <c r="H31" t="s">
        <v>71</v>
      </c>
      <c r="I31">
        <v>12</v>
      </c>
      <c r="J31">
        <f t="shared" si="0"/>
        <v>-5.22</v>
      </c>
    </row>
    <row r="32" spans="1:10" x14ac:dyDescent="0.2">
      <c r="A32" t="s">
        <v>464</v>
      </c>
      <c r="B32" t="s">
        <v>120</v>
      </c>
      <c r="C32" t="s">
        <v>127</v>
      </c>
      <c r="D32" t="s">
        <v>408</v>
      </c>
      <c r="E32" t="s">
        <v>17</v>
      </c>
      <c r="F32">
        <v>26</v>
      </c>
      <c r="G32" t="s">
        <v>201</v>
      </c>
      <c r="H32" t="s">
        <v>71</v>
      </c>
      <c r="I32">
        <v>12</v>
      </c>
      <c r="J32">
        <f t="shared" si="0"/>
        <v>14</v>
      </c>
    </row>
    <row r="33" spans="1:10" x14ac:dyDescent="0.2">
      <c r="A33" t="s">
        <v>464</v>
      </c>
      <c r="B33" t="s">
        <v>120</v>
      </c>
      <c r="C33" t="s">
        <v>127</v>
      </c>
      <c r="D33" t="s">
        <v>492</v>
      </c>
      <c r="E33" t="s">
        <v>17</v>
      </c>
      <c r="F33">
        <v>19.600000000000001</v>
      </c>
      <c r="G33" t="s">
        <v>201</v>
      </c>
      <c r="H33" t="s">
        <v>71</v>
      </c>
      <c r="I33">
        <v>12</v>
      </c>
      <c r="J33">
        <f t="shared" si="0"/>
        <v>7.6000000000000014</v>
      </c>
    </row>
    <row r="34" spans="1:10" x14ac:dyDescent="0.2">
      <c r="A34" t="s">
        <v>464</v>
      </c>
      <c r="B34" t="s">
        <v>120</v>
      </c>
      <c r="C34" t="s">
        <v>127</v>
      </c>
      <c r="D34" t="s">
        <v>494</v>
      </c>
      <c r="E34" t="s">
        <v>17</v>
      </c>
      <c r="F34">
        <v>4.22</v>
      </c>
      <c r="G34" t="s">
        <v>201</v>
      </c>
      <c r="H34" t="s">
        <v>71</v>
      </c>
      <c r="I34">
        <v>12</v>
      </c>
      <c r="J34">
        <f t="shared" si="0"/>
        <v>-7.78</v>
      </c>
    </row>
    <row r="35" spans="1:10" x14ac:dyDescent="0.2">
      <c r="A35" t="s">
        <v>464</v>
      </c>
      <c r="B35" t="s">
        <v>120</v>
      </c>
      <c r="C35" t="s">
        <v>132</v>
      </c>
      <c r="D35" t="s">
        <v>481</v>
      </c>
      <c r="E35" t="s">
        <v>17</v>
      </c>
      <c r="F35">
        <v>6.43</v>
      </c>
      <c r="G35" t="s">
        <v>124</v>
      </c>
      <c r="H35" t="s">
        <v>16</v>
      </c>
      <c r="I35">
        <v>5.4833333333333334</v>
      </c>
      <c r="J35">
        <f t="shared" si="0"/>
        <v>0.94666666666666632</v>
      </c>
    </row>
    <row r="36" spans="1:10" x14ac:dyDescent="0.2">
      <c r="A36" t="s">
        <v>464</v>
      </c>
      <c r="B36" t="s">
        <v>120</v>
      </c>
      <c r="C36" t="s">
        <v>132</v>
      </c>
      <c r="D36" t="s">
        <v>166</v>
      </c>
      <c r="E36" t="s">
        <v>17</v>
      </c>
      <c r="F36">
        <v>6.87</v>
      </c>
      <c r="G36" t="s">
        <v>151</v>
      </c>
      <c r="H36" t="s">
        <v>16</v>
      </c>
      <c r="I36">
        <v>5.4833333333333334</v>
      </c>
      <c r="J36">
        <f t="shared" si="0"/>
        <v>1.3866666666666667</v>
      </c>
    </row>
    <row r="37" spans="1:10" x14ac:dyDescent="0.2">
      <c r="A37" t="s">
        <v>464</v>
      </c>
      <c r="B37" t="s">
        <v>120</v>
      </c>
      <c r="C37" t="s">
        <v>132</v>
      </c>
      <c r="D37" t="s">
        <v>491</v>
      </c>
      <c r="E37" t="s">
        <v>17</v>
      </c>
      <c r="F37">
        <v>3.15</v>
      </c>
      <c r="G37" t="s">
        <v>124</v>
      </c>
      <c r="H37" t="s">
        <v>16</v>
      </c>
      <c r="I37">
        <v>5.4833333333333334</v>
      </c>
      <c r="J37">
        <f t="shared" si="0"/>
        <v>-2.3333333333333335</v>
      </c>
    </row>
    <row r="38" spans="1:10" x14ac:dyDescent="0.2">
      <c r="A38" t="s">
        <v>464</v>
      </c>
      <c r="B38" t="s">
        <v>120</v>
      </c>
      <c r="C38" t="s">
        <v>132</v>
      </c>
      <c r="D38" t="s">
        <v>478</v>
      </c>
      <c r="E38" t="s">
        <v>17</v>
      </c>
      <c r="F38">
        <v>15</v>
      </c>
      <c r="G38" t="s">
        <v>176</v>
      </c>
      <c r="H38" t="s">
        <v>71</v>
      </c>
      <c r="I38">
        <v>5.4833333333333334</v>
      </c>
      <c r="J38">
        <f t="shared" si="0"/>
        <v>9.5166666666666657</v>
      </c>
    </row>
    <row r="39" spans="1:10" x14ac:dyDescent="0.2">
      <c r="A39" t="s">
        <v>464</v>
      </c>
      <c r="B39" t="s">
        <v>120</v>
      </c>
      <c r="C39" t="s">
        <v>132</v>
      </c>
      <c r="D39" t="s">
        <v>488</v>
      </c>
      <c r="E39" t="s">
        <v>17</v>
      </c>
      <c r="F39">
        <v>4.59</v>
      </c>
      <c r="G39" t="s">
        <v>176</v>
      </c>
      <c r="H39" t="s">
        <v>71</v>
      </c>
      <c r="I39">
        <v>5.4833333333333334</v>
      </c>
      <c r="J39">
        <f t="shared" si="0"/>
        <v>-0.89333333333333353</v>
      </c>
    </row>
    <row r="40" spans="1:10" x14ac:dyDescent="0.2">
      <c r="A40" t="s">
        <v>464</v>
      </c>
      <c r="B40" t="s">
        <v>120</v>
      </c>
      <c r="C40" t="s">
        <v>132</v>
      </c>
      <c r="D40" t="s">
        <v>489</v>
      </c>
      <c r="E40" t="s">
        <v>17</v>
      </c>
      <c r="F40">
        <v>1.18</v>
      </c>
      <c r="G40" t="s">
        <v>201</v>
      </c>
      <c r="H40" t="s">
        <v>71</v>
      </c>
      <c r="I40">
        <v>5.4833333333333334</v>
      </c>
      <c r="J40">
        <f t="shared" si="0"/>
        <v>-4.3033333333333337</v>
      </c>
    </row>
    <row r="41" spans="1:10" x14ac:dyDescent="0.2">
      <c r="A41" t="s">
        <v>464</v>
      </c>
      <c r="B41" t="s">
        <v>120</v>
      </c>
      <c r="C41" t="s">
        <v>132</v>
      </c>
      <c r="D41" t="s">
        <v>490</v>
      </c>
      <c r="E41" t="s">
        <v>17</v>
      </c>
      <c r="F41">
        <v>5.68</v>
      </c>
      <c r="G41" t="s">
        <v>201</v>
      </c>
      <c r="H41" t="s">
        <v>71</v>
      </c>
      <c r="I41">
        <v>5.4833333333333334</v>
      </c>
      <c r="J41">
        <f t="shared" si="0"/>
        <v>0.19666666666666632</v>
      </c>
    </row>
    <row r="42" spans="1:10" x14ac:dyDescent="0.2">
      <c r="A42" t="s">
        <v>464</v>
      </c>
      <c r="B42" t="s">
        <v>120</v>
      </c>
      <c r="C42" t="s">
        <v>132</v>
      </c>
      <c r="D42" t="s">
        <v>493</v>
      </c>
      <c r="E42" t="s">
        <v>17</v>
      </c>
      <c r="F42">
        <v>1.77</v>
      </c>
      <c r="G42" t="s">
        <v>201</v>
      </c>
      <c r="H42" t="s">
        <v>71</v>
      </c>
      <c r="I42">
        <v>5.4833333333333334</v>
      </c>
      <c r="J42">
        <f t="shared" si="0"/>
        <v>-3.7133333333333334</v>
      </c>
    </row>
    <row r="43" spans="1:10" x14ac:dyDescent="0.2">
      <c r="A43" t="s">
        <v>464</v>
      </c>
      <c r="B43" t="s">
        <v>120</v>
      </c>
      <c r="C43" t="s">
        <v>121</v>
      </c>
      <c r="D43" t="s">
        <v>484</v>
      </c>
      <c r="E43" t="s">
        <v>17</v>
      </c>
      <c r="F43">
        <v>4.05</v>
      </c>
      <c r="G43" t="s">
        <v>151</v>
      </c>
      <c r="H43" t="s">
        <v>16</v>
      </c>
      <c r="I43">
        <v>6.0025000000000004</v>
      </c>
      <c r="J43">
        <f t="shared" si="0"/>
        <v>-1.9525000000000006</v>
      </c>
    </row>
    <row r="44" spans="1:10" x14ac:dyDescent="0.2">
      <c r="A44" t="s">
        <v>464</v>
      </c>
      <c r="B44" t="s">
        <v>120</v>
      </c>
      <c r="C44" t="s">
        <v>121</v>
      </c>
      <c r="D44" t="s">
        <v>485</v>
      </c>
      <c r="E44" t="s">
        <v>17</v>
      </c>
      <c r="F44">
        <v>15.1</v>
      </c>
      <c r="G44" t="s">
        <v>124</v>
      </c>
      <c r="H44" t="s">
        <v>16</v>
      </c>
      <c r="I44">
        <v>6.0025000000000004</v>
      </c>
      <c r="J44">
        <f t="shared" si="0"/>
        <v>9.0975000000000001</v>
      </c>
    </row>
    <row r="45" spans="1:10" x14ac:dyDescent="0.2">
      <c r="A45" t="s">
        <v>464</v>
      </c>
      <c r="B45" t="s">
        <v>120</v>
      </c>
      <c r="C45" t="s">
        <v>121</v>
      </c>
      <c r="D45" t="s">
        <v>487</v>
      </c>
      <c r="E45" t="s">
        <v>17</v>
      </c>
      <c r="F45">
        <v>2.5</v>
      </c>
      <c r="G45" t="s">
        <v>151</v>
      </c>
      <c r="H45" t="s">
        <v>16</v>
      </c>
      <c r="I45">
        <v>6.0025000000000004</v>
      </c>
      <c r="J45">
        <f t="shared" si="0"/>
        <v>-3.5025000000000004</v>
      </c>
    </row>
    <row r="46" spans="1:10" x14ac:dyDescent="0.2">
      <c r="A46" t="s">
        <v>464</v>
      </c>
      <c r="B46" t="s">
        <v>120</v>
      </c>
      <c r="C46" t="s">
        <v>121</v>
      </c>
      <c r="D46" t="s">
        <v>145</v>
      </c>
      <c r="E46" t="s">
        <v>17</v>
      </c>
      <c r="F46">
        <v>2.36</v>
      </c>
      <c r="G46" t="s">
        <v>124</v>
      </c>
      <c r="H46" t="s">
        <v>16</v>
      </c>
      <c r="I46">
        <v>6.0025000000000004</v>
      </c>
      <c r="J46">
        <f t="shared" si="0"/>
        <v>-3.6425000000000005</v>
      </c>
    </row>
    <row r="47" spans="1:10" x14ac:dyDescent="0.2">
      <c r="A47" t="s">
        <v>464</v>
      </c>
      <c r="B47" t="s">
        <v>120</v>
      </c>
      <c r="C47" t="s">
        <v>121</v>
      </c>
      <c r="D47" t="s">
        <v>486</v>
      </c>
      <c r="E47" t="s">
        <v>17</v>
      </c>
      <c r="F47">
        <v>1.83</v>
      </c>
      <c r="G47" t="s">
        <v>176</v>
      </c>
      <c r="H47" t="s">
        <v>71</v>
      </c>
      <c r="I47">
        <v>6.0025000000000004</v>
      </c>
      <c r="J47">
        <f t="shared" si="0"/>
        <v>-4.1725000000000003</v>
      </c>
    </row>
    <row r="48" spans="1:10" x14ac:dyDescent="0.2">
      <c r="A48" t="s">
        <v>464</v>
      </c>
      <c r="B48" t="s">
        <v>120</v>
      </c>
      <c r="C48" t="s">
        <v>121</v>
      </c>
      <c r="D48" t="s">
        <v>455</v>
      </c>
      <c r="E48" t="s">
        <v>17</v>
      </c>
      <c r="F48">
        <v>3.29</v>
      </c>
      <c r="G48" t="s">
        <v>176</v>
      </c>
      <c r="H48" t="s">
        <v>71</v>
      </c>
      <c r="I48">
        <v>6.0025000000000004</v>
      </c>
      <c r="J48">
        <f t="shared" si="0"/>
        <v>-2.7125000000000004</v>
      </c>
    </row>
    <row r="49" spans="1:10" x14ac:dyDescent="0.2">
      <c r="A49" t="s">
        <v>464</v>
      </c>
      <c r="B49" t="s">
        <v>120</v>
      </c>
      <c r="C49" t="s">
        <v>121</v>
      </c>
      <c r="D49" t="s">
        <v>495</v>
      </c>
      <c r="E49" t="s">
        <v>17</v>
      </c>
      <c r="F49">
        <v>13.8</v>
      </c>
      <c r="G49" t="s">
        <v>201</v>
      </c>
      <c r="H49" t="s">
        <v>71</v>
      </c>
      <c r="I49">
        <v>6.0025000000000004</v>
      </c>
      <c r="J49">
        <f t="shared" si="0"/>
        <v>7.7975000000000003</v>
      </c>
    </row>
    <row r="50" spans="1:10" x14ac:dyDescent="0.2">
      <c r="A50" t="s">
        <v>9</v>
      </c>
      <c r="B50" t="s">
        <v>10</v>
      </c>
      <c r="C50" t="s">
        <v>25</v>
      </c>
      <c r="D50" t="s">
        <v>26</v>
      </c>
      <c r="E50" t="s">
        <v>17</v>
      </c>
      <c r="F50">
        <v>7.14</v>
      </c>
      <c r="G50" t="s">
        <v>15</v>
      </c>
      <c r="H50" t="s">
        <v>16</v>
      </c>
      <c r="I50">
        <v>7.3775000000000004</v>
      </c>
      <c r="J50">
        <f t="shared" si="0"/>
        <v>-0.23750000000000071</v>
      </c>
    </row>
    <row r="51" spans="1:10" x14ac:dyDescent="0.2">
      <c r="A51" t="s">
        <v>9</v>
      </c>
      <c r="B51" t="s">
        <v>10</v>
      </c>
      <c r="C51" t="s">
        <v>25</v>
      </c>
      <c r="D51" t="s">
        <v>30</v>
      </c>
      <c r="E51" t="s">
        <v>17</v>
      </c>
      <c r="F51">
        <v>7.26</v>
      </c>
      <c r="G51" t="s">
        <v>15</v>
      </c>
      <c r="H51" t="s">
        <v>16</v>
      </c>
      <c r="I51">
        <v>7.3775000000000004</v>
      </c>
      <c r="J51">
        <f t="shared" si="0"/>
        <v>-0.1175000000000006</v>
      </c>
    </row>
    <row r="52" spans="1:10" x14ac:dyDescent="0.2">
      <c r="A52" t="s">
        <v>9</v>
      </c>
      <c r="B52" t="s">
        <v>10</v>
      </c>
      <c r="C52" t="s">
        <v>25</v>
      </c>
      <c r="D52" t="s">
        <v>48</v>
      </c>
      <c r="E52" t="s">
        <v>17</v>
      </c>
      <c r="F52">
        <v>7.16</v>
      </c>
      <c r="G52" t="s">
        <v>45</v>
      </c>
      <c r="H52" t="s">
        <v>16</v>
      </c>
      <c r="I52">
        <v>7.3775000000000004</v>
      </c>
      <c r="J52">
        <f t="shared" si="0"/>
        <v>-0.21750000000000025</v>
      </c>
    </row>
    <row r="53" spans="1:10" x14ac:dyDescent="0.2">
      <c r="A53" t="s">
        <v>9</v>
      </c>
      <c r="B53" t="s">
        <v>10</v>
      </c>
      <c r="C53" t="s">
        <v>25</v>
      </c>
      <c r="D53" t="s">
        <v>56</v>
      </c>
      <c r="E53" t="s">
        <v>17</v>
      </c>
      <c r="F53">
        <v>7.95</v>
      </c>
      <c r="G53" t="s">
        <v>45</v>
      </c>
      <c r="H53" t="s">
        <v>16</v>
      </c>
      <c r="I53">
        <v>7.3775000000000004</v>
      </c>
      <c r="J53">
        <f t="shared" si="0"/>
        <v>0.57249999999999979</v>
      </c>
    </row>
    <row r="54" spans="1:10" x14ac:dyDescent="0.2">
      <c r="A54" t="s">
        <v>9</v>
      </c>
      <c r="B54" t="s">
        <v>10</v>
      </c>
      <c r="C54" t="s">
        <v>25</v>
      </c>
      <c r="D54" t="s">
        <v>74</v>
      </c>
      <c r="E54" t="s">
        <v>17</v>
      </c>
      <c r="F54">
        <v>8.5</v>
      </c>
      <c r="G54" t="s">
        <v>70</v>
      </c>
      <c r="H54" t="s">
        <v>71</v>
      </c>
      <c r="I54">
        <v>7.3775000000000004</v>
      </c>
      <c r="J54">
        <f t="shared" si="0"/>
        <v>1.1224999999999996</v>
      </c>
    </row>
    <row r="55" spans="1:10" x14ac:dyDescent="0.2">
      <c r="A55" t="s">
        <v>9</v>
      </c>
      <c r="B55" t="s">
        <v>10</v>
      </c>
      <c r="C55" t="s">
        <v>25</v>
      </c>
      <c r="D55" t="s">
        <v>91</v>
      </c>
      <c r="E55" t="s">
        <v>17</v>
      </c>
      <c r="F55">
        <v>8.66</v>
      </c>
      <c r="G55" t="s">
        <v>70</v>
      </c>
      <c r="H55" t="s">
        <v>71</v>
      </c>
      <c r="I55">
        <v>7.3775000000000004</v>
      </c>
      <c r="J55">
        <f t="shared" si="0"/>
        <v>1.2824999999999998</v>
      </c>
    </row>
    <row r="56" spans="1:10" x14ac:dyDescent="0.2">
      <c r="A56" t="s">
        <v>9</v>
      </c>
      <c r="B56" t="s">
        <v>10</v>
      </c>
      <c r="C56" t="s">
        <v>25</v>
      </c>
      <c r="D56" t="s">
        <v>95</v>
      </c>
      <c r="E56" t="s">
        <v>17</v>
      </c>
      <c r="F56">
        <v>12.2</v>
      </c>
      <c r="G56" t="s">
        <v>97</v>
      </c>
      <c r="H56" t="s">
        <v>71</v>
      </c>
      <c r="I56">
        <v>7.3775000000000004</v>
      </c>
      <c r="J56">
        <f t="shared" si="0"/>
        <v>4.8224999999999989</v>
      </c>
    </row>
    <row r="57" spans="1:10" x14ac:dyDescent="0.2">
      <c r="A57" t="s">
        <v>9</v>
      </c>
      <c r="B57" t="s">
        <v>10</v>
      </c>
      <c r="C57" t="s">
        <v>25</v>
      </c>
      <c r="D57" t="s">
        <v>108</v>
      </c>
      <c r="E57" t="s">
        <v>17</v>
      </c>
      <c r="F57">
        <v>9.41</v>
      </c>
      <c r="G57" t="s">
        <v>97</v>
      </c>
      <c r="H57" t="s">
        <v>71</v>
      </c>
      <c r="I57">
        <v>7.3775000000000004</v>
      </c>
      <c r="J57">
        <f t="shared" si="0"/>
        <v>2.0324999999999998</v>
      </c>
    </row>
    <row r="58" spans="1:10" x14ac:dyDescent="0.2">
      <c r="A58" t="s">
        <v>9</v>
      </c>
      <c r="B58" t="s">
        <v>10</v>
      </c>
      <c r="C58" t="s">
        <v>11</v>
      </c>
      <c r="D58" t="s">
        <v>12</v>
      </c>
      <c r="E58" t="s">
        <v>17</v>
      </c>
      <c r="F58">
        <v>7.51</v>
      </c>
      <c r="G58" t="s">
        <v>15</v>
      </c>
      <c r="H58" t="s">
        <v>16</v>
      </c>
      <c r="I58">
        <v>7.5724999999999998</v>
      </c>
      <c r="J58">
        <f t="shared" si="0"/>
        <v>-6.25E-2</v>
      </c>
    </row>
    <row r="59" spans="1:10" x14ac:dyDescent="0.2">
      <c r="A59" t="s">
        <v>9</v>
      </c>
      <c r="B59" t="s">
        <v>10</v>
      </c>
      <c r="C59" t="s">
        <v>11</v>
      </c>
      <c r="D59" t="s">
        <v>21</v>
      </c>
      <c r="E59" t="s">
        <v>17</v>
      </c>
      <c r="F59">
        <v>7.34</v>
      </c>
      <c r="G59" t="s">
        <v>15</v>
      </c>
      <c r="H59" t="s">
        <v>16</v>
      </c>
      <c r="I59">
        <v>7.5724999999999998</v>
      </c>
      <c r="J59">
        <f t="shared" si="0"/>
        <v>-0.23249999999999993</v>
      </c>
    </row>
    <row r="60" spans="1:10" x14ac:dyDescent="0.2">
      <c r="A60" t="s">
        <v>9</v>
      </c>
      <c r="B60" t="s">
        <v>10</v>
      </c>
      <c r="C60" t="s">
        <v>11</v>
      </c>
      <c r="D60" t="s">
        <v>43</v>
      </c>
      <c r="E60" t="s">
        <v>17</v>
      </c>
      <c r="F60">
        <v>8.3699999999999992</v>
      </c>
      <c r="G60" t="s">
        <v>45</v>
      </c>
      <c r="H60" t="s">
        <v>16</v>
      </c>
      <c r="I60">
        <v>7.5724999999999998</v>
      </c>
      <c r="J60">
        <f t="shared" si="0"/>
        <v>0.79749999999999943</v>
      </c>
    </row>
    <row r="61" spans="1:10" x14ac:dyDescent="0.2">
      <c r="A61" t="s">
        <v>9</v>
      </c>
      <c r="B61" t="s">
        <v>10</v>
      </c>
      <c r="C61" t="s">
        <v>11</v>
      </c>
      <c r="D61" t="s">
        <v>52</v>
      </c>
      <c r="E61" t="s">
        <v>17</v>
      </c>
      <c r="F61">
        <v>7.07</v>
      </c>
      <c r="G61" t="s">
        <v>45</v>
      </c>
      <c r="H61" t="s">
        <v>16</v>
      </c>
      <c r="I61">
        <v>7.5724999999999998</v>
      </c>
      <c r="J61">
        <f t="shared" si="0"/>
        <v>-0.5024999999999995</v>
      </c>
    </row>
    <row r="62" spans="1:10" x14ac:dyDescent="0.2">
      <c r="A62" t="s">
        <v>9</v>
      </c>
      <c r="B62" t="s">
        <v>10</v>
      </c>
      <c r="C62" t="s">
        <v>11</v>
      </c>
      <c r="D62" t="s">
        <v>78</v>
      </c>
      <c r="E62" t="s">
        <v>17</v>
      </c>
      <c r="F62">
        <v>8.4499999999999993</v>
      </c>
      <c r="G62" t="s">
        <v>70</v>
      </c>
      <c r="H62" t="s">
        <v>71</v>
      </c>
      <c r="I62">
        <v>7.5724999999999998</v>
      </c>
      <c r="J62">
        <f t="shared" si="0"/>
        <v>0.8774999999999995</v>
      </c>
    </row>
    <row r="63" spans="1:10" x14ac:dyDescent="0.2">
      <c r="A63" t="s">
        <v>9</v>
      </c>
      <c r="B63" t="s">
        <v>10</v>
      </c>
      <c r="C63" t="s">
        <v>11</v>
      </c>
      <c r="D63" t="s">
        <v>87</v>
      </c>
      <c r="E63" t="s">
        <v>17</v>
      </c>
      <c r="F63">
        <v>9.48</v>
      </c>
      <c r="G63" t="s">
        <v>70</v>
      </c>
      <c r="H63" t="s">
        <v>71</v>
      </c>
      <c r="I63">
        <v>7.5724999999999998</v>
      </c>
      <c r="J63">
        <f t="shared" si="0"/>
        <v>1.9075000000000006</v>
      </c>
    </row>
    <row r="64" spans="1:10" x14ac:dyDescent="0.2">
      <c r="A64" t="s">
        <v>9</v>
      </c>
      <c r="B64" t="s">
        <v>10</v>
      </c>
      <c r="C64" t="s">
        <v>11</v>
      </c>
      <c r="D64" t="s">
        <v>100</v>
      </c>
      <c r="E64" t="s">
        <v>17</v>
      </c>
      <c r="F64">
        <v>6.78</v>
      </c>
      <c r="G64" t="s">
        <v>97</v>
      </c>
      <c r="H64" t="s">
        <v>71</v>
      </c>
      <c r="I64">
        <v>7.5724999999999998</v>
      </c>
      <c r="J64">
        <f t="shared" si="0"/>
        <v>-0.79249999999999954</v>
      </c>
    </row>
    <row r="65" spans="1:10" x14ac:dyDescent="0.2">
      <c r="A65" t="s">
        <v>9</v>
      </c>
      <c r="B65" t="s">
        <v>10</v>
      </c>
      <c r="C65" t="s">
        <v>11</v>
      </c>
      <c r="D65" t="s">
        <v>116</v>
      </c>
      <c r="E65" t="s">
        <v>17</v>
      </c>
      <c r="F65">
        <v>6.84</v>
      </c>
      <c r="G65" t="s">
        <v>97</v>
      </c>
      <c r="H65" t="s">
        <v>71</v>
      </c>
      <c r="I65">
        <v>7.5724999999999998</v>
      </c>
      <c r="J65">
        <f t="shared" si="0"/>
        <v>-0.73249999999999993</v>
      </c>
    </row>
    <row r="66" spans="1:10" x14ac:dyDescent="0.2">
      <c r="A66" t="s">
        <v>9</v>
      </c>
      <c r="B66" t="s">
        <v>10</v>
      </c>
      <c r="C66" t="s">
        <v>34</v>
      </c>
      <c r="D66" t="s">
        <v>35</v>
      </c>
      <c r="E66" t="s">
        <v>17</v>
      </c>
      <c r="F66">
        <v>5.13</v>
      </c>
      <c r="G66" t="s">
        <v>15</v>
      </c>
      <c r="H66" t="s">
        <v>16</v>
      </c>
      <c r="I66">
        <v>5.93</v>
      </c>
      <c r="J66">
        <f t="shared" si="0"/>
        <v>-0.79999999999999982</v>
      </c>
    </row>
    <row r="67" spans="1:10" x14ac:dyDescent="0.2">
      <c r="A67" t="s">
        <v>9</v>
      </c>
      <c r="B67" t="s">
        <v>10</v>
      </c>
      <c r="C67" t="s">
        <v>34</v>
      </c>
      <c r="D67" t="s">
        <v>39</v>
      </c>
      <c r="E67" t="s">
        <v>17</v>
      </c>
      <c r="F67">
        <v>6.58</v>
      </c>
      <c r="G67" t="s">
        <v>15</v>
      </c>
      <c r="H67" t="s">
        <v>16</v>
      </c>
      <c r="I67">
        <v>5.93</v>
      </c>
      <c r="J67">
        <f t="shared" ref="J67:J130" si="1">F67-I67</f>
        <v>0.65000000000000036</v>
      </c>
    </row>
    <row r="68" spans="1:10" x14ac:dyDescent="0.2">
      <c r="A68" t="s">
        <v>9</v>
      </c>
      <c r="B68" t="s">
        <v>10</v>
      </c>
      <c r="C68" t="s">
        <v>34</v>
      </c>
      <c r="D68" t="s">
        <v>60</v>
      </c>
      <c r="E68" t="s">
        <v>17</v>
      </c>
      <c r="F68">
        <v>6.97</v>
      </c>
      <c r="G68" t="s">
        <v>45</v>
      </c>
      <c r="H68" t="s">
        <v>16</v>
      </c>
      <c r="I68">
        <v>5.93</v>
      </c>
      <c r="J68">
        <f t="shared" si="1"/>
        <v>1.04</v>
      </c>
    </row>
    <row r="69" spans="1:10" x14ac:dyDescent="0.2">
      <c r="A69" t="s">
        <v>9</v>
      </c>
      <c r="B69" t="s">
        <v>10</v>
      </c>
      <c r="C69" t="s">
        <v>34</v>
      </c>
      <c r="D69" t="s">
        <v>64</v>
      </c>
      <c r="E69" t="s">
        <v>17</v>
      </c>
      <c r="F69">
        <v>5.04</v>
      </c>
      <c r="G69" t="s">
        <v>45</v>
      </c>
      <c r="H69" t="s">
        <v>16</v>
      </c>
      <c r="I69">
        <v>5.93</v>
      </c>
      <c r="J69">
        <f t="shared" si="1"/>
        <v>-0.88999999999999968</v>
      </c>
    </row>
    <row r="70" spans="1:10" x14ac:dyDescent="0.2">
      <c r="A70" t="s">
        <v>9</v>
      </c>
      <c r="B70" t="s">
        <v>10</v>
      </c>
      <c r="C70" t="s">
        <v>34</v>
      </c>
      <c r="D70" t="s">
        <v>68</v>
      </c>
      <c r="E70" t="s">
        <v>17</v>
      </c>
      <c r="F70">
        <v>5.07</v>
      </c>
      <c r="G70" t="s">
        <v>70</v>
      </c>
      <c r="H70" t="s">
        <v>71</v>
      </c>
      <c r="I70">
        <v>5.93</v>
      </c>
      <c r="J70">
        <f t="shared" si="1"/>
        <v>-0.85999999999999943</v>
      </c>
    </row>
    <row r="71" spans="1:10" x14ac:dyDescent="0.2">
      <c r="A71" t="s">
        <v>9</v>
      </c>
      <c r="B71" t="s">
        <v>10</v>
      </c>
      <c r="C71" t="s">
        <v>34</v>
      </c>
      <c r="D71" t="s">
        <v>82</v>
      </c>
      <c r="E71" t="s">
        <v>17</v>
      </c>
      <c r="F71">
        <v>7.52</v>
      </c>
      <c r="G71" t="s">
        <v>70</v>
      </c>
      <c r="H71" t="s">
        <v>71</v>
      </c>
      <c r="I71">
        <v>5.93</v>
      </c>
      <c r="J71">
        <f t="shared" si="1"/>
        <v>1.5899999999999999</v>
      </c>
    </row>
    <row r="72" spans="1:10" x14ac:dyDescent="0.2">
      <c r="A72" t="s">
        <v>9</v>
      </c>
      <c r="B72" t="s">
        <v>10</v>
      </c>
      <c r="C72" t="s">
        <v>34</v>
      </c>
      <c r="D72" t="s">
        <v>104</v>
      </c>
      <c r="E72" t="s">
        <v>17</v>
      </c>
      <c r="F72">
        <v>5.29</v>
      </c>
      <c r="G72" t="s">
        <v>97</v>
      </c>
      <c r="H72" t="s">
        <v>71</v>
      </c>
      <c r="I72">
        <v>5.93</v>
      </c>
      <c r="J72">
        <f t="shared" si="1"/>
        <v>-0.63999999999999968</v>
      </c>
    </row>
    <row r="73" spans="1:10" x14ac:dyDescent="0.2">
      <c r="A73" t="s">
        <v>9</v>
      </c>
      <c r="B73" t="s">
        <v>10</v>
      </c>
      <c r="C73" t="s">
        <v>34</v>
      </c>
      <c r="D73" t="s">
        <v>112</v>
      </c>
      <c r="E73" t="s">
        <v>17</v>
      </c>
      <c r="F73">
        <v>4.54</v>
      </c>
      <c r="G73" t="s">
        <v>97</v>
      </c>
      <c r="H73" t="s">
        <v>71</v>
      </c>
      <c r="I73">
        <v>5.93</v>
      </c>
      <c r="J73">
        <f t="shared" si="1"/>
        <v>-1.3899999999999997</v>
      </c>
    </row>
    <row r="74" spans="1:10" x14ac:dyDescent="0.2">
      <c r="A74" t="s">
        <v>9</v>
      </c>
      <c r="B74" t="s">
        <v>120</v>
      </c>
      <c r="C74" t="s">
        <v>127</v>
      </c>
      <c r="D74" t="s">
        <v>128</v>
      </c>
      <c r="E74" t="s">
        <v>17</v>
      </c>
      <c r="F74">
        <v>7.72</v>
      </c>
      <c r="G74" t="s">
        <v>124</v>
      </c>
      <c r="H74" t="s">
        <v>16</v>
      </c>
      <c r="I74">
        <v>8.9674999999999994</v>
      </c>
      <c r="J74">
        <f t="shared" si="1"/>
        <v>-1.2474999999999996</v>
      </c>
    </row>
    <row r="75" spans="1:10" x14ac:dyDescent="0.2">
      <c r="A75" t="s">
        <v>9</v>
      </c>
      <c r="B75" t="s">
        <v>120</v>
      </c>
      <c r="C75" t="s">
        <v>127</v>
      </c>
      <c r="D75" t="s">
        <v>137</v>
      </c>
      <c r="E75" t="s">
        <v>17</v>
      </c>
      <c r="F75">
        <v>14.5</v>
      </c>
      <c r="G75" t="s">
        <v>124</v>
      </c>
      <c r="H75" t="s">
        <v>16</v>
      </c>
      <c r="I75">
        <v>8.9674999999999994</v>
      </c>
      <c r="J75">
        <f t="shared" si="1"/>
        <v>5.5325000000000006</v>
      </c>
    </row>
    <row r="76" spans="1:10" x14ac:dyDescent="0.2">
      <c r="A76" t="s">
        <v>9</v>
      </c>
      <c r="B76" t="s">
        <v>120</v>
      </c>
      <c r="C76" t="s">
        <v>127</v>
      </c>
      <c r="D76" t="s">
        <v>149</v>
      </c>
      <c r="E76" t="s">
        <v>17</v>
      </c>
      <c r="F76">
        <v>8.76</v>
      </c>
      <c r="G76" t="s">
        <v>151</v>
      </c>
      <c r="H76" t="s">
        <v>16</v>
      </c>
      <c r="I76">
        <v>8.9674999999999994</v>
      </c>
      <c r="J76">
        <f t="shared" si="1"/>
        <v>-0.20749999999999957</v>
      </c>
    </row>
    <row r="77" spans="1:10" x14ac:dyDescent="0.2">
      <c r="A77" t="s">
        <v>9</v>
      </c>
      <c r="B77" t="s">
        <v>120</v>
      </c>
      <c r="C77" t="s">
        <v>127</v>
      </c>
      <c r="D77" t="s">
        <v>158</v>
      </c>
      <c r="E77" t="s">
        <v>17</v>
      </c>
      <c r="F77">
        <v>4.8899999999999997</v>
      </c>
      <c r="G77" t="s">
        <v>151</v>
      </c>
      <c r="H77" t="s">
        <v>16</v>
      </c>
      <c r="I77">
        <v>8.9674999999999994</v>
      </c>
      <c r="J77">
        <f t="shared" si="1"/>
        <v>-4.0774999999999997</v>
      </c>
    </row>
    <row r="78" spans="1:10" x14ac:dyDescent="0.2">
      <c r="A78" t="s">
        <v>9</v>
      </c>
      <c r="B78" t="s">
        <v>120</v>
      </c>
      <c r="C78" t="s">
        <v>127</v>
      </c>
      <c r="D78" t="s">
        <v>179</v>
      </c>
      <c r="E78" t="s">
        <v>17</v>
      </c>
      <c r="F78">
        <v>8.3800000000000008</v>
      </c>
      <c r="G78" t="s">
        <v>176</v>
      </c>
      <c r="H78" t="s">
        <v>71</v>
      </c>
      <c r="I78">
        <v>8.9674999999999994</v>
      </c>
      <c r="J78">
        <f t="shared" si="1"/>
        <v>-0.58749999999999858</v>
      </c>
    </row>
    <row r="79" spans="1:10" x14ac:dyDescent="0.2">
      <c r="A79" t="s">
        <v>9</v>
      </c>
      <c r="B79" t="s">
        <v>120</v>
      </c>
      <c r="C79" t="s">
        <v>127</v>
      </c>
      <c r="D79" t="s">
        <v>191</v>
      </c>
      <c r="E79" t="s">
        <v>17</v>
      </c>
      <c r="F79">
        <v>8.34</v>
      </c>
      <c r="G79" t="s">
        <v>176</v>
      </c>
      <c r="H79" t="s">
        <v>71</v>
      </c>
      <c r="I79">
        <v>8.9674999999999994</v>
      </c>
      <c r="J79">
        <f t="shared" si="1"/>
        <v>-0.6274999999999995</v>
      </c>
    </row>
    <row r="80" spans="1:10" x14ac:dyDescent="0.2">
      <c r="A80" t="s">
        <v>9</v>
      </c>
      <c r="B80" t="s">
        <v>120</v>
      </c>
      <c r="C80" t="s">
        <v>127</v>
      </c>
      <c r="D80" t="s">
        <v>204</v>
      </c>
      <c r="E80" t="s">
        <v>17</v>
      </c>
      <c r="F80">
        <v>9.9499999999999993</v>
      </c>
      <c r="G80" t="s">
        <v>201</v>
      </c>
      <c r="H80" t="s">
        <v>71</v>
      </c>
      <c r="I80">
        <v>8.9674999999999994</v>
      </c>
      <c r="J80">
        <f t="shared" si="1"/>
        <v>0.98249999999999993</v>
      </c>
    </row>
    <row r="81" spans="1:10" x14ac:dyDescent="0.2">
      <c r="A81" t="s">
        <v>9</v>
      </c>
      <c r="B81" t="s">
        <v>120</v>
      </c>
      <c r="C81" t="s">
        <v>127</v>
      </c>
      <c r="D81" t="s">
        <v>220</v>
      </c>
      <c r="E81" t="s">
        <v>17</v>
      </c>
      <c r="F81">
        <v>9.1</v>
      </c>
      <c r="G81" t="s">
        <v>201</v>
      </c>
      <c r="H81" t="s">
        <v>71</v>
      </c>
      <c r="I81">
        <v>8.9674999999999994</v>
      </c>
      <c r="J81">
        <f t="shared" si="1"/>
        <v>0.13250000000000028</v>
      </c>
    </row>
    <row r="82" spans="1:10" x14ac:dyDescent="0.2">
      <c r="A82" t="s">
        <v>9</v>
      </c>
      <c r="B82" t="s">
        <v>120</v>
      </c>
      <c r="C82" t="s">
        <v>132</v>
      </c>
      <c r="D82" t="s">
        <v>133</v>
      </c>
      <c r="E82" t="s">
        <v>17</v>
      </c>
      <c r="F82">
        <v>12.4</v>
      </c>
      <c r="G82" t="s">
        <v>124</v>
      </c>
      <c r="H82" t="s">
        <v>16</v>
      </c>
      <c r="I82">
        <v>7.2750000000000004</v>
      </c>
      <c r="J82">
        <f t="shared" si="1"/>
        <v>5.125</v>
      </c>
    </row>
    <row r="83" spans="1:10" x14ac:dyDescent="0.2">
      <c r="A83" t="s">
        <v>9</v>
      </c>
      <c r="B83" t="s">
        <v>120</v>
      </c>
      <c r="C83" t="s">
        <v>132</v>
      </c>
      <c r="D83" t="s">
        <v>141</v>
      </c>
      <c r="E83" t="s">
        <v>17</v>
      </c>
      <c r="F83">
        <v>4.3</v>
      </c>
      <c r="G83" t="s">
        <v>124</v>
      </c>
      <c r="H83" t="s">
        <v>16</v>
      </c>
      <c r="I83">
        <v>7.2750000000000004</v>
      </c>
      <c r="J83">
        <f t="shared" si="1"/>
        <v>-2.9750000000000005</v>
      </c>
    </row>
    <row r="84" spans="1:10" x14ac:dyDescent="0.2">
      <c r="A84" t="s">
        <v>9</v>
      </c>
      <c r="B84" t="s">
        <v>120</v>
      </c>
      <c r="C84" t="s">
        <v>132</v>
      </c>
      <c r="D84" t="s">
        <v>166</v>
      </c>
      <c r="E84" t="s">
        <v>17</v>
      </c>
      <c r="F84">
        <v>5.96</v>
      </c>
      <c r="G84" t="s">
        <v>151</v>
      </c>
      <c r="H84" t="s">
        <v>16</v>
      </c>
      <c r="I84">
        <v>7.2750000000000004</v>
      </c>
      <c r="J84">
        <f t="shared" si="1"/>
        <v>-1.3150000000000004</v>
      </c>
    </row>
    <row r="85" spans="1:10" x14ac:dyDescent="0.2">
      <c r="A85" t="s">
        <v>9</v>
      </c>
      <c r="B85" t="s">
        <v>120</v>
      </c>
      <c r="C85" t="s">
        <v>132</v>
      </c>
      <c r="D85" t="s">
        <v>170</v>
      </c>
      <c r="E85" t="s">
        <v>17</v>
      </c>
      <c r="F85">
        <v>6.44</v>
      </c>
      <c r="G85" t="s">
        <v>151</v>
      </c>
      <c r="H85" t="s">
        <v>16</v>
      </c>
      <c r="I85">
        <v>7.2750000000000004</v>
      </c>
      <c r="J85">
        <f t="shared" si="1"/>
        <v>-0.83499999999999996</v>
      </c>
    </row>
    <row r="86" spans="1:10" x14ac:dyDescent="0.2">
      <c r="A86" t="s">
        <v>9</v>
      </c>
      <c r="B86" t="s">
        <v>120</v>
      </c>
      <c r="C86" t="s">
        <v>132</v>
      </c>
      <c r="D86" t="s">
        <v>183</v>
      </c>
      <c r="E86" t="s">
        <v>17</v>
      </c>
      <c r="F86">
        <v>3.44</v>
      </c>
      <c r="G86" t="s">
        <v>176</v>
      </c>
      <c r="H86" t="s">
        <v>71</v>
      </c>
      <c r="I86">
        <v>7.2750000000000004</v>
      </c>
      <c r="J86">
        <f t="shared" si="1"/>
        <v>-3.8350000000000004</v>
      </c>
    </row>
    <row r="87" spans="1:10" x14ac:dyDescent="0.2">
      <c r="A87" t="s">
        <v>9</v>
      </c>
      <c r="B87" t="s">
        <v>120</v>
      </c>
      <c r="C87" t="s">
        <v>132</v>
      </c>
      <c r="D87" t="s">
        <v>187</v>
      </c>
      <c r="E87" t="s">
        <v>17</v>
      </c>
      <c r="F87">
        <v>6.09</v>
      </c>
      <c r="G87" t="s">
        <v>176</v>
      </c>
      <c r="H87" t="s">
        <v>71</v>
      </c>
      <c r="I87">
        <v>7.2750000000000004</v>
      </c>
      <c r="J87">
        <f t="shared" si="1"/>
        <v>-1.1850000000000005</v>
      </c>
    </row>
    <row r="88" spans="1:10" x14ac:dyDescent="0.2">
      <c r="A88" t="s">
        <v>9</v>
      </c>
      <c r="B88" t="s">
        <v>120</v>
      </c>
      <c r="C88" t="s">
        <v>132</v>
      </c>
      <c r="D88" t="s">
        <v>199</v>
      </c>
      <c r="E88" t="s">
        <v>17</v>
      </c>
      <c r="F88">
        <v>5.08</v>
      </c>
      <c r="G88" t="s">
        <v>201</v>
      </c>
      <c r="H88" t="s">
        <v>71</v>
      </c>
      <c r="I88">
        <v>7.2750000000000004</v>
      </c>
      <c r="J88">
        <f t="shared" si="1"/>
        <v>-2.1950000000000003</v>
      </c>
    </row>
    <row r="89" spans="1:10" x14ac:dyDescent="0.2">
      <c r="A89" t="s">
        <v>9</v>
      </c>
      <c r="B89" t="s">
        <v>120</v>
      </c>
      <c r="C89" t="s">
        <v>132</v>
      </c>
      <c r="D89" t="s">
        <v>212</v>
      </c>
      <c r="E89" t="s">
        <v>17</v>
      </c>
      <c r="F89">
        <v>3.55</v>
      </c>
      <c r="G89" t="s">
        <v>201</v>
      </c>
      <c r="H89" t="s">
        <v>71</v>
      </c>
      <c r="I89">
        <v>7.2750000000000004</v>
      </c>
      <c r="J89">
        <f t="shared" si="1"/>
        <v>-3.7250000000000005</v>
      </c>
    </row>
    <row r="90" spans="1:10" x14ac:dyDescent="0.2">
      <c r="A90" t="s">
        <v>9</v>
      </c>
      <c r="B90" t="s">
        <v>120</v>
      </c>
      <c r="C90" t="s">
        <v>121</v>
      </c>
      <c r="D90" t="s">
        <v>122</v>
      </c>
      <c r="E90" t="s">
        <v>17</v>
      </c>
      <c r="F90">
        <v>10.199999999999999</v>
      </c>
      <c r="G90" t="s">
        <v>124</v>
      </c>
      <c r="H90" t="s">
        <v>16</v>
      </c>
      <c r="I90">
        <v>7.835</v>
      </c>
      <c r="J90">
        <f t="shared" si="1"/>
        <v>2.3649999999999993</v>
      </c>
    </row>
    <row r="91" spans="1:10" x14ac:dyDescent="0.2">
      <c r="A91" t="s">
        <v>9</v>
      </c>
      <c r="B91" t="s">
        <v>120</v>
      </c>
      <c r="C91" t="s">
        <v>121</v>
      </c>
      <c r="D91" t="s">
        <v>145</v>
      </c>
      <c r="E91" t="s">
        <v>17</v>
      </c>
      <c r="F91">
        <v>12</v>
      </c>
      <c r="G91" t="s">
        <v>124</v>
      </c>
      <c r="H91" t="s">
        <v>16</v>
      </c>
      <c r="I91">
        <v>7.835</v>
      </c>
      <c r="J91">
        <f t="shared" si="1"/>
        <v>4.165</v>
      </c>
    </row>
    <row r="92" spans="1:10" x14ac:dyDescent="0.2">
      <c r="A92" t="s">
        <v>9</v>
      </c>
      <c r="B92" t="s">
        <v>120</v>
      </c>
      <c r="C92" t="s">
        <v>121</v>
      </c>
      <c r="D92" t="s">
        <v>154</v>
      </c>
      <c r="E92" t="s">
        <v>17</v>
      </c>
      <c r="F92">
        <v>6.05</v>
      </c>
      <c r="G92" t="s">
        <v>151</v>
      </c>
      <c r="H92" t="s">
        <v>16</v>
      </c>
      <c r="I92">
        <v>7.835</v>
      </c>
      <c r="J92">
        <f t="shared" si="1"/>
        <v>-1.7850000000000001</v>
      </c>
    </row>
    <row r="93" spans="1:10" x14ac:dyDescent="0.2">
      <c r="A93" t="s">
        <v>9</v>
      </c>
      <c r="B93" t="s">
        <v>120</v>
      </c>
      <c r="C93" t="s">
        <v>121</v>
      </c>
      <c r="D93" t="s">
        <v>162</v>
      </c>
      <c r="E93" t="s">
        <v>17</v>
      </c>
      <c r="F93">
        <v>3.09</v>
      </c>
      <c r="G93" t="s">
        <v>151</v>
      </c>
      <c r="H93" t="s">
        <v>16</v>
      </c>
      <c r="I93">
        <v>7.835</v>
      </c>
      <c r="J93">
        <f t="shared" si="1"/>
        <v>-4.7450000000000001</v>
      </c>
    </row>
    <row r="94" spans="1:10" x14ac:dyDescent="0.2">
      <c r="A94" t="s">
        <v>9</v>
      </c>
      <c r="B94" t="s">
        <v>120</v>
      </c>
      <c r="C94" t="s">
        <v>121</v>
      </c>
      <c r="D94" t="s">
        <v>174</v>
      </c>
      <c r="E94" t="s">
        <v>17</v>
      </c>
      <c r="F94">
        <v>5.03</v>
      </c>
      <c r="G94" t="s">
        <v>176</v>
      </c>
      <c r="H94" t="s">
        <v>71</v>
      </c>
      <c r="I94">
        <v>7.835</v>
      </c>
      <c r="J94">
        <f t="shared" si="1"/>
        <v>-2.8049999999999997</v>
      </c>
    </row>
    <row r="95" spans="1:10" x14ac:dyDescent="0.2">
      <c r="A95" t="s">
        <v>9</v>
      </c>
      <c r="B95" t="s">
        <v>120</v>
      </c>
      <c r="C95" t="s">
        <v>121</v>
      </c>
      <c r="D95" t="s">
        <v>195</v>
      </c>
      <c r="E95" t="s">
        <v>17</v>
      </c>
      <c r="F95">
        <v>11.8</v>
      </c>
      <c r="G95" t="s">
        <v>176</v>
      </c>
      <c r="H95" t="s">
        <v>71</v>
      </c>
      <c r="I95">
        <v>7.835</v>
      </c>
      <c r="J95">
        <f t="shared" si="1"/>
        <v>3.9650000000000007</v>
      </c>
    </row>
    <row r="96" spans="1:10" x14ac:dyDescent="0.2">
      <c r="A96" t="s">
        <v>9</v>
      </c>
      <c r="B96" t="s">
        <v>120</v>
      </c>
      <c r="C96" t="s">
        <v>121</v>
      </c>
      <c r="D96" t="s">
        <v>208</v>
      </c>
      <c r="E96" t="s">
        <v>17</v>
      </c>
      <c r="F96">
        <v>10.9</v>
      </c>
      <c r="G96" t="s">
        <v>201</v>
      </c>
      <c r="H96" t="s">
        <v>71</v>
      </c>
      <c r="I96">
        <v>7.835</v>
      </c>
      <c r="J96">
        <f t="shared" si="1"/>
        <v>3.0650000000000004</v>
      </c>
    </row>
    <row r="97" spans="1:10" x14ac:dyDescent="0.2">
      <c r="A97" t="s">
        <v>9</v>
      </c>
      <c r="B97" t="s">
        <v>120</v>
      </c>
      <c r="C97" t="s">
        <v>121</v>
      </c>
      <c r="D97" t="s">
        <v>216</v>
      </c>
      <c r="E97" t="s">
        <v>17</v>
      </c>
      <c r="F97">
        <v>4.46</v>
      </c>
      <c r="G97" t="s">
        <v>201</v>
      </c>
      <c r="H97" t="s">
        <v>71</v>
      </c>
      <c r="I97">
        <v>7.835</v>
      </c>
      <c r="J97">
        <f t="shared" si="1"/>
        <v>-3.375</v>
      </c>
    </row>
    <row r="98" spans="1:10" x14ac:dyDescent="0.2">
      <c r="A98" t="s">
        <v>124</v>
      </c>
      <c r="B98" t="s">
        <v>10</v>
      </c>
      <c r="C98" t="s">
        <v>25</v>
      </c>
      <c r="D98" t="s">
        <v>224</v>
      </c>
      <c r="E98" t="s">
        <v>17</v>
      </c>
      <c r="F98">
        <v>11.1</v>
      </c>
      <c r="G98" t="s">
        <v>15</v>
      </c>
      <c r="H98" t="s">
        <v>16</v>
      </c>
      <c r="I98">
        <v>7.72</v>
      </c>
      <c r="J98">
        <f t="shared" si="1"/>
        <v>3.38</v>
      </c>
    </row>
    <row r="99" spans="1:10" x14ac:dyDescent="0.2">
      <c r="A99" t="s">
        <v>124</v>
      </c>
      <c r="B99" t="s">
        <v>10</v>
      </c>
      <c r="C99" t="s">
        <v>25</v>
      </c>
      <c r="D99" t="s">
        <v>244</v>
      </c>
      <c r="E99" t="s">
        <v>17</v>
      </c>
      <c r="F99">
        <v>10.4</v>
      </c>
      <c r="G99" t="s">
        <v>15</v>
      </c>
      <c r="H99" t="s">
        <v>16</v>
      </c>
      <c r="I99">
        <v>7.72</v>
      </c>
      <c r="J99">
        <f t="shared" si="1"/>
        <v>2.6800000000000006</v>
      </c>
    </row>
    <row r="100" spans="1:10" x14ac:dyDescent="0.2">
      <c r="A100" t="s">
        <v>124</v>
      </c>
      <c r="B100" t="s">
        <v>10</v>
      </c>
      <c r="C100" t="s">
        <v>25</v>
      </c>
      <c r="D100" t="s">
        <v>252</v>
      </c>
      <c r="E100" t="s">
        <v>17</v>
      </c>
      <c r="F100">
        <v>4.3499999999999996</v>
      </c>
      <c r="G100" t="s">
        <v>45</v>
      </c>
      <c r="H100" t="s">
        <v>16</v>
      </c>
      <c r="I100">
        <v>7.72</v>
      </c>
      <c r="J100">
        <f t="shared" si="1"/>
        <v>-3.37</v>
      </c>
    </row>
    <row r="101" spans="1:10" x14ac:dyDescent="0.2">
      <c r="A101" t="s">
        <v>124</v>
      </c>
      <c r="B101" t="s">
        <v>10</v>
      </c>
      <c r="C101" t="s">
        <v>25</v>
      </c>
      <c r="D101" t="s">
        <v>268</v>
      </c>
      <c r="E101" t="s">
        <v>17</v>
      </c>
      <c r="F101">
        <v>5.03</v>
      </c>
      <c r="G101" t="s">
        <v>45</v>
      </c>
      <c r="H101" t="s">
        <v>16</v>
      </c>
      <c r="I101">
        <v>7.72</v>
      </c>
      <c r="J101">
        <f t="shared" si="1"/>
        <v>-2.6899999999999995</v>
      </c>
    </row>
    <row r="102" spans="1:10" x14ac:dyDescent="0.2">
      <c r="A102" t="s">
        <v>124</v>
      </c>
      <c r="B102" t="s">
        <v>10</v>
      </c>
      <c r="C102" t="s">
        <v>25</v>
      </c>
      <c r="D102" t="s">
        <v>272</v>
      </c>
      <c r="E102" t="s">
        <v>17</v>
      </c>
      <c r="F102">
        <v>14.9</v>
      </c>
      <c r="G102" t="s">
        <v>70</v>
      </c>
      <c r="H102" t="s">
        <v>71</v>
      </c>
      <c r="I102">
        <v>7.72</v>
      </c>
      <c r="J102">
        <f t="shared" si="1"/>
        <v>7.1800000000000006</v>
      </c>
    </row>
    <row r="103" spans="1:10" x14ac:dyDescent="0.2">
      <c r="A103" t="s">
        <v>124</v>
      </c>
      <c r="B103" t="s">
        <v>10</v>
      </c>
      <c r="C103" t="s">
        <v>25</v>
      </c>
      <c r="D103" t="s">
        <v>280</v>
      </c>
      <c r="E103" t="s">
        <v>17</v>
      </c>
      <c r="F103">
        <v>12.3</v>
      </c>
      <c r="G103" t="s">
        <v>70</v>
      </c>
      <c r="H103" t="s">
        <v>71</v>
      </c>
      <c r="I103">
        <v>7.72</v>
      </c>
      <c r="J103">
        <f t="shared" si="1"/>
        <v>4.580000000000001</v>
      </c>
    </row>
    <row r="104" spans="1:10" x14ac:dyDescent="0.2">
      <c r="A104" t="s">
        <v>124</v>
      </c>
      <c r="B104" t="s">
        <v>10</v>
      </c>
      <c r="C104" t="s">
        <v>25</v>
      </c>
      <c r="D104" t="s">
        <v>296</v>
      </c>
      <c r="E104" t="s">
        <v>17</v>
      </c>
      <c r="F104">
        <v>10.3</v>
      </c>
      <c r="G104" t="s">
        <v>97</v>
      </c>
      <c r="H104" t="s">
        <v>71</v>
      </c>
      <c r="I104">
        <v>7.72</v>
      </c>
      <c r="J104">
        <f t="shared" si="1"/>
        <v>2.580000000000001</v>
      </c>
    </row>
    <row r="105" spans="1:10" x14ac:dyDescent="0.2">
      <c r="A105" t="s">
        <v>124</v>
      </c>
      <c r="B105" t="s">
        <v>10</v>
      </c>
      <c r="C105" t="s">
        <v>25</v>
      </c>
      <c r="D105" t="s">
        <v>316</v>
      </c>
      <c r="E105" t="s">
        <v>17</v>
      </c>
      <c r="F105">
        <v>6.92</v>
      </c>
      <c r="G105" t="s">
        <v>97</v>
      </c>
      <c r="H105" t="s">
        <v>71</v>
      </c>
      <c r="I105">
        <v>7.72</v>
      </c>
      <c r="J105">
        <f t="shared" si="1"/>
        <v>-0.79999999999999982</v>
      </c>
    </row>
    <row r="106" spans="1:10" x14ac:dyDescent="0.2">
      <c r="A106" t="s">
        <v>124</v>
      </c>
      <c r="B106" t="s">
        <v>10</v>
      </c>
      <c r="C106" t="s">
        <v>11</v>
      </c>
      <c r="D106" t="s">
        <v>228</v>
      </c>
      <c r="E106" t="s">
        <v>17</v>
      </c>
      <c r="F106">
        <v>7.54</v>
      </c>
      <c r="G106" t="s">
        <v>15</v>
      </c>
      <c r="H106" t="s">
        <v>16</v>
      </c>
      <c r="I106">
        <v>6.64</v>
      </c>
      <c r="J106">
        <f t="shared" si="1"/>
        <v>0.90000000000000036</v>
      </c>
    </row>
    <row r="107" spans="1:10" x14ac:dyDescent="0.2">
      <c r="A107" t="s">
        <v>124</v>
      </c>
      <c r="B107" t="s">
        <v>10</v>
      </c>
      <c r="C107" t="s">
        <v>11</v>
      </c>
      <c r="D107" t="s">
        <v>236</v>
      </c>
      <c r="E107" t="s">
        <v>17</v>
      </c>
      <c r="F107">
        <v>8.07</v>
      </c>
      <c r="G107" t="s">
        <v>15</v>
      </c>
      <c r="H107" t="s">
        <v>16</v>
      </c>
      <c r="I107">
        <v>6.64</v>
      </c>
      <c r="J107">
        <f t="shared" si="1"/>
        <v>1.4300000000000006</v>
      </c>
    </row>
    <row r="108" spans="1:10" x14ac:dyDescent="0.2">
      <c r="A108" t="s">
        <v>124</v>
      </c>
      <c r="B108" t="s">
        <v>10</v>
      </c>
      <c r="C108" t="s">
        <v>11</v>
      </c>
      <c r="D108" t="s">
        <v>248</v>
      </c>
      <c r="E108" t="s">
        <v>17</v>
      </c>
      <c r="F108">
        <v>5.77</v>
      </c>
      <c r="G108" t="s">
        <v>45</v>
      </c>
      <c r="H108" t="s">
        <v>16</v>
      </c>
      <c r="I108">
        <v>6.64</v>
      </c>
      <c r="J108">
        <f t="shared" si="1"/>
        <v>-0.87000000000000011</v>
      </c>
    </row>
    <row r="109" spans="1:10" x14ac:dyDescent="0.2">
      <c r="A109" t="s">
        <v>124</v>
      </c>
      <c r="B109" t="s">
        <v>10</v>
      </c>
      <c r="C109" t="s">
        <v>11</v>
      </c>
      <c r="D109" t="s">
        <v>264</v>
      </c>
      <c r="E109" t="s">
        <v>17</v>
      </c>
      <c r="F109">
        <v>5.18</v>
      </c>
      <c r="G109" t="s">
        <v>45</v>
      </c>
      <c r="H109" t="s">
        <v>16</v>
      </c>
      <c r="I109">
        <v>6.64</v>
      </c>
      <c r="J109">
        <f t="shared" si="1"/>
        <v>-1.46</v>
      </c>
    </row>
    <row r="110" spans="1:10" x14ac:dyDescent="0.2">
      <c r="A110" t="s">
        <v>124</v>
      </c>
      <c r="B110" t="s">
        <v>10</v>
      </c>
      <c r="C110" t="s">
        <v>11</v>
      </c>
      <c r="D110" t="s">
        <v>288</v>
      </c>
      <c r="E110" t="s">
        <v>17</v>
      </c>
      <c r="F110">
        <v>8.57</v>
      </c>
      <c r="G110" t="s">
        <v>70</v>
      </c>
      <c r="H110" t="s">
        <v>71</v>
      </c>
      <c r="I110">
        <v>6.64</v>
      </c>
      <c r="J110">
        <f t="shared" si="1"/>
        <v>1.9300000000000006</v>
      </c>
    </row>
    <row r="111" spans="1:10" x14ac:dyDescent="0.2">
      <c r="A111" t="s">
        <v>124</v>
      </c>
      <c r="B111" t="s">
        <v>10</v>
      </c>
      <c r="C111" t="s">
        <v>11</v>
      </c>
      <c r="D111" t="s">
        <v>292</v>
      </c>
      <c r="E111" t="s">
        <v>17</v>
      </c>
      <c r="F111">
        <v>6.85</v>
      </c>
      <c r="G111" t="s">
        <v>70</v>
      </c>
      <c r="H111" t="s">
        <v>71</v>
      </c>
      <c r="I111">
        <v>6.64</v>
      </c>
      <c r="J111">
        <f t="shared" si="1"/>
        <v>0.20999999999999996</v>
      </c>
    </row>
    <row r="112" spans="1:10" x14ac:dyDescent="0.2">
      <c r="A112" t="s">
        <v>124</v>
      </c>
      <c r="B112" t="s">
        <v>10</v>
      </c>
      <c r="C112" t="s">
        <v>11</v>
      </c>
      <c r="D112" t="s">
        <v>300</v>
      </c>
      <c r="E112" t="s">
        <v>17</v>
      </c>
      <c r="F112">
        <v>6.2</v>
      </c>
      <c r="G112" t="s">
        <v>97</v>
      </c>
      <c r="H112" t="s">
        <v>71</v>
      </c>
      <c r="I112">
        <v>6.64</v>
      </c>
      <c r="J112">
        <f t="shared" si="1"/>
        <v>-0.4399999999999995</v>
      </c>
    </row>
    <row r="113" spans="1:10" x14ac:dyDescent="0.2">
      <c r="A113" t="s">
        <v>124</v>
      </c>
      <c r="B113" t="s">
        <v>10</v>
      </c>
      <c r="C113" t="s">
        <v>11</v>
      </c>
      <c r="D113" t="s">
        <v>312</v>
      </c>
      <c r="E113" t="s">
        <v>17</v>
      </c>
      <c r="F113">
        <v>6.31</v>
      </c>
      <c r="G113" t="s">
        <v>97</v>
      </c>
      <c r="H113" t="s">
        <v>71</v>
      </c>
      <c r="I113">
        <v>6.64</v>
      </c>
      <c r="J113">
        <f t="shared" si="1"/>
        <v>-0.33000000000000007</v>
      </c>
    </row>
    <row r="114" spans="1:10" x14ac:dyDescent="0.2">
      <c r="A114" t="s">
        <v>124</v>
      </c>
      <c r="B114" t="s">
        <v>10</v>
      </c>
      <c r="C114" t="s">
        <v>34</v>
      </c>
      <c r="D114" t="s">
        <v>232</v>
      </c>
      <c r="E114" t="s">
        <v>17</v>
      </c>
      <c r="F114">
        <v>7.46</v>
      </c>
      <c r="G114" t="s">
        <v>15</v>
      </c>
      <c r="H114" t="s">
        <v>16</v>
      </c>
      <c r="I114">
        <v>7.9450000000000003</v>
      </c>
      <c r="J114">
        <f t="shared" si="1"/>
        <v>-0.48500000000000032</v>
      </c>
    </row>
    <row r="115" spans="1:10" x14ac:dyDescent="0.2">
      <c r="A115" t="s">
        <v>124</v>
      </c>
      <c r="B115" t="s">
        <v>10</v>
      </c>
      <c r="C115" t="s">
        <v>34</v>
      </c>
      <c r="D115" t="s">
        <v>240</v>
      </c>
      <c r="E115" t="s">
        <v>17</v>
      </c>
      <c r="F115">
        <v>10.3</v>
      </c>
      <c r="G115" t="s">
        <v>15</v>
      </c>
      <c r="H115" t="s">
        <v>16</v>
      </c>
      <c r="I115">
        <v>7.9450000000000003</v>
      </c>
      <c r="J115">
        <f t="shared" si="1"/>
        <v>2.3550000000000004</v>
      </c>
    </row>
    <row r="116" spans="1:10" x14ac:dyDescent="0.2">
      <c r="A116" t="s">
        <v>124</v>
      </c>
      <c r="B116" t="s">
        <v>10</v>
      </c>
      <c r="C116" t="s">
        <v>34</v>
      </c>
      <c r="D116" t="s">
        <v>256</v>
      </c>
      <c r="E116" t="s">
        <v>17</v>
      </c>
      <c r="F116">
        <v>8.1999999999999993</v>
      </c>
      <c r="G116" t="s">
        <v>45</v>
      </c>
      <c r="H116" t="s">
        <v>16</v>
      </c>
      <c r="I116">
        <v>7.9450000000000003</v>
      </c>
      <c r="J116">
        <f t="shared" si="1"/>
        <v>0.25499999999999901</v>
      </c>
    </row>
    <row r="117" spans="1:10" x14ac:dyDescent="0.2">
      <c r="A117" t="s">
        <v>124</v>
      </c>
      <c r="B117" t="s">
        <v>10</v>
      </c>
      <c r="C117" t="s">
        <v>34</v>
      </c>
      <c r="D117" t="s">
        <v>260</v>
      </c>
      <c r="E117" t="s">
        <v>17</v>
      </c>
      <c r="F117">
        <v>5.82</v>
      </c>
      <c r="G117" t="s">
        <v>45</v>
      </c>
      <c r="H117" t="s">
        <v>16</v>
      </c>
      <c r="I117">
        <v>7.9450000000000003</v>
      </c>
      <c r="J117">
        <f t="shared" si="1"/>
        <v>-2.125</v>
      </c>
    </row>
    <row r="118" spans="1:10" x14ac:dyDescent="0.2">
      <c r="A118" t="s">
        <v>124</v>
      </c>
      <c r="B118" t="s">
        <v>10</v>
      </c>
      <c r="C118" t="s">
        <v>34</v>
      </c>
      <c r="D118" t="s">
        <v>276</v>
      </c>
      <c r="E118" t="s">
        <v>17</v>
      </c>
      <c r="F118">
        <v>8.93</v>
      </c>
      <c r="G118" t="s">
        <v>70</v>
      </c>
      <c r="H118" t="s">
        <v>71</v>
      </c>
      <c r="I118">
        <v>7.9450000000000003</v>
      </c>
      <c r="J118">
        <f t="shared" si="1"/>
        <v>0.98499999999999943</v>
      </c>
    </row>
    <row r="119" spans="1:10" x14ac:dyDescent="0.2">
      <c r="A119" t="s">
        <v>124</v>
      </c>
      <c r="B119" t="s">
        <v>10</v>
      </c>
      <c r="C119" t="s">
        <v>34</v>
      </c>
      <c r="D119" t="s">
        <v>284</v>
      </c>
      <c r="E119" t="s">
        <v>17</v>
      </c>
      <c r="F119">
        <v>11.3</v>
      </c>
      <c r="G119" t="s">
        <v>70</v>
      </c>
      <c r="H119" t="s">
        <v>71</v>
      </c>
      <c r="I119">
        <v>7.9450000000000003</v>
      </c>
      <c r="J119">
        <f t="shared" si="1"/>
        <v>3.3550000000000004</v>
      </c>
    </row>
    <row r="120" spans="1:10" x14ac:dyDescent="0.2">
      <c r="A120" t="s">
        <v>124</v>
      </c>
      <c r="B120" t="s">
        <v>10</v>
      </c>
      <c r="C120" t="s">
        <v>34</v>
      </c>
      <c r="D120" t="s">
        <v>304</v>
      </c>
      <c r="E120" t="s">
        <v>17</v>
      </c>
      <c r="F120">
        <v>5.97</v>
      </c>
      <c r="G120" t="s">
        <v>97</v>
      </c>
      <c r="H120" t="s">
        <v>71</v>
      </c>
      <c r="I120">
        <v>7.9450000000000003</v>
      </c>
      <c r="J120">
        <f t="shared" si="1"/>
        <v>-1.9750000000000005</v>
      </c>
    </row>
    <row r="121" spans="1:10" x14ac:dyDescent="0.2">
      <c r="A121" t="s">
        <v>124</v>
      </c>
      <c r="B121" t="s">
        <v>10</v>
      </c>
      <c r="C121" t="s">
        <v>34</v>
      </c>
      <c r="D121" t="s">
        <v>308</v>
      </c>
      <c r="E121" t="s">
        <v>17</v>
      </c>
      <c r="F121">
        <v>7.85</v>
      </c>
      <c r="G121" t="s">
        <v>97</v>
      </c>
      <c r="H121" t="s">
        <v>71</v>
      </c>
      <c r="I121">
        <v>7.9450000000000003</v>
      </c>
      <c r="J121">
        <f t="shared" si="1"/>
        <v>-9.5000000000000639E-2</v>
      </c>
    </row>
    <row r="122" spans="1:10" x14ac:dyDescent="0.2">
      <c r="A122" t="s">
        <v>124</v>
      </c>
      <c r="B122" t="s">
        <v>120</v>
      </c>
      <c r="C122" t="s">
        <v>127</v>
      </c>
      <c r="D122" t="s">
        <v>324</v>
      </c>
      <c r="E122" t="s">
        <v>17</v>
      </c>
      <c r="F122">
        <v>12.4</v>
      </c>
      <c r="G122" t="s">
        <v>124</v>
      </c>
      <c r="H122" t="s">
        <v>16</v>
      </c>
      <c r="I122">
        <v>10.125</v>
      </c>
      <c r="J122">
        <f t="shared" si="1"/>
        <v>2.2750000000000004</v>
      </c>
    </row>
    <row r="123" spans="1:10" x14ac:dyDescent="0.2">
      <c r="A123" t="s">
        <v>124</v>
      </c>
      <c r="B123" t="s">
        <v>120</v>
      </c>
      <c r="C123" t="s">
        <v>127</v>
      </c>
      <c r="D123" t="s">
        <v>332</v>
      </c>
      <c r="E123" t="s">
        <v>17</v>
      </c>
      <c r="F123">
        <v>11.7</v>
      </c>
      <c r="G123" t="s">
        <v>124</v>
      </c>
      <c r="H123" t="s">
        <v>16</v>
      </c>
      <c r="I123">
        <v>10.125</v>
      </c>
      <c r="J123">
        <f t="shared" si="1"/>
        <v>1.5749999999999993</v>
      </c>
    </row>
    <row r="124" spans="1:10" x14ac:dyDescent="0.2">
      <c r="A124" t="s">
        <v>124</v>
      </c>
      <c r="B124" t="s">
        <v>120</v>
      </c>
      <c r="C124" t="s">
        <v>127</v>
      </c>
      <c r="D124" t="s">
        <v>348</v>
      </c>
      <c r="E124" t="s">
        <v>17</v>
      </c>
      <c r="F124">
        <v>6.46</v>
      </c>
      <c r="G124" t="s">
        <v>151</v>
      </c>
      <c r="H124" t="s">
        <v>16</v>
      </c>
      <c r="I124">
        <v>10.125</v>
      </c>
      <c r="J124">
        <f t="shared" si="1"/>
        <v>-3.665</v>
      </c>
    </row>
    <row r="125" spans="1:10" x14ac:dyDescent="0.2">
      <c r="A125" t="s">
        <v>124</v>
      </c>
      <c r="B125" t="s">
        <v>120</v>
      </c>
      <c r="C125" t="s">
        <v>127</v>
      </c>
      <c r="D125" t="s">
        <v>364</v>
      </c>
      <c r="E125" t="s">
        <v>17</v>
      </c>
      <c r="F125">
        <v>9.94</v>
      </c>
      <c r="G125" t="s">
        <v>151</v>
      </c>
      <c r="H125" t="s">
        <v>16</v>
      </c>
      <c r="I125">
        <v>10.125</v>
      </c>
      <c r="J125">
        <f t="shared" si="1"/>
        <v>-0.1850000000000005</v>
      </c>
    </row>
    <row r="126" spans="1:10" x14ac:dyDescent="0.2">
      <c r="A126" t="s">
        <v>124</v>
      </c>
      <c r="B126" t="s">
        <v>120</v>
      </c>
      <c r="C126" t="s">
        <v>127</v>
      </c>
      <c r="D126" t="s">
        <v>372</v>
      </c>
      <c r="E126" t="s">
        <v>17</v>
      </c>
      <c r="F126">
        <v>10.1</v>
      </c>
      <c r="G126" t="s">
        <v>176</v>
      </c>
      <c r="H126" t="s">
        <v>71</v>
      </c>
      <c r="I126">
        <v>10.125</v>
      </c>
      <c r="J126">
        <f t="shared" si="1"/>
        <v>-2.5000000000000355E-2</v>
      </c>
    </row>
    <row r="127" spans="1:10" x14ac:dyDescent="0.2">
      <c r="A127" t="s">
        <v>124</v>
      </c>
      <c r="B127" t="s">
        <v>120</v>
      </c>
      <c r="C127" t="s">
        <v>127</v>
      </c>
      <c r="D127" t="s">
        <v>384</v>
      </c>
      <c r="E127" t="s">
        <v>17</v>
      </c>
      <c r="F127">
        <v>10.4</v>
      </c>
      <c r="G127" t="s">
        <v>176</v>
      </c>
      <c r="H127" t="s">
        <v>71</v>
      </c>
      <c r="I127">
        <v>10.125</v>
      </c>
      <c r="J127">
        <f t="shared" si="1"/>
        <v>0.27500000000000036</v>
      </c>
    </row>
    <row r="128" spans="1:10" x14ac:dyDescent="0.2">
      <c r="A128" t="s">
        <v>124</v>
      </c>
      <c r="B128" t="s">
        <v>120</v>
      </c>
      <c r="C128" t="s">
        <v>127</v>
      </c>
      <c r="D128" t="s">
        <v>392</v>
      </c>
      <c r="E128" t="s">
        <v>17</v>
      </c>
      <c r="F128">
        <v>11.1</v>
      </c>
      <c r="G128" t="s">
        <v>201</v>
      </c>
      <c r="H128" t="s">
        <v>71</v>
      </c>
      <c r="I128">
        <v>10.125</v>
      </c>
      <c r="J128">
        <f t="shared" si="1"/>
        <v>0.97499999999999964</v>
      </c>
    </row>
    <row r="129" spans="1:10" x14ac:dyDescent="0.2">
      <c r="A129" t="s">
        <v>124</v>
      </c>
      <c r="B129" t="s">
        <v>120</v>
      </c>
      <c r="C129" t="s">
        <v>127</v>
      </c>
      <c r="D129" t="s">
        <v>408</v>
      </c>
      <c r="E129" t="s">
        <v>17</v>
      </c>
      <c r="F129">
        <v>6.34</v>
      </c>
      <c r="G129" t="s">
        <v>201</v>
      </c>
      <c r="H129" t="s">
        <v>71</v>
      </c>
      <c r="I129">
        <v>10.125</v>
      </c>
      <c r="J129">
        <f t="shared" si="1"/>
        <v>-3.7850000000000001</v>
      </c>
    </row>
    <row r="130" spans="1:10" x14ac:dyDescent="0.2">
      <c r="A130" t="s">
        <v>124</v>
      </c>
      <c r="B130" t="s">
        <v>120</v>
      </c>
      <c r="C130" t="s">
        <v>132</v>
      </c>
      <c r="D130" t="s">
        <v>328</v>
      </c>
      <c r="E130" t="s">
        <v>17</v>
      </c>
      <c r="F130">
        <v>4.38</v>
      </c>
      <c r="G130" t="s">
        <v>124</v>
      </c>
      <c r="H130" t="s">
        <v>16</v>
      </c>
      <c r="I130">
        <v>5.8324999999999996</v>
      </c>
      <c r="J130">
        <f t="shared" si="1"/>
        <v>-1.4524999999999997</v>
      </c>
    </row>
    <row r="131" spans="1:10" x14ac:dyDescent="0.2">
      <c r="A131" t="s">
        <v>124</v>
      </c>
      <c r="B131" t="s">
        <v>120</v>
      </c>
      <c r="C131" t="s">
        <v>132</v>
      </c>
      <c r="D131" t="s">
        <v>340</v>
      </c>
      <c r="E131" t="s">
        <v>17</v>
      </c>
      <c r="F131">
        <v>11.5</v>
      </c>
      <c r="G131" t="s">
        <v>124</v>
      </c>
      <c r="H131" t="s">
        <v>16</v>
      </c>
      <c r="I131">
        <v>5.8324999999999996</v>
      </c>
      <c r="J131">
        <f t="shared" ref="J131:J193" si="2">F131-I131</f>
        <v>5.6675000000000004</v>
      </c>
    </row>
    <row r="132" spans="1:10" x14ac:dyDescent="0.2">
      <c r="A132" t="s">
        <v>124</v>
      </c>
      <c r="B132" t="s">
        <v>120</v>
      </c>
      <c r="C132" t="s">
        <v>132</v>
      </c>
      <c r="D132" t="s">
        <v>344</v>
      </c>
      <c r="E132" t="s">
        <v>17</v>
      </c>
      <c r="F132">
        <v>2.85</v>
      </c>
      <c r="G132" t="s">
        <v>151</v>
      </c>
      <c r="H132" t="s">
        <v>16</v>
      </c>
      <c r="I132">
        <v>5.8324999999999996</v>
      </c>
      <c r="J132">
        <f t="shared" si="2"/>
        <v>-2.9824999999999995</v>
      </c>
    </row>
    <row r="133" spans="1:10" x14ac:dyDescent="0.2">
      <c r="A133" t="s">
        <v>124</v>
      </c>
      <c r="B133" t="s">
        <v>120</v>
      </c>
      <c r="C133" t="s">
        <v>132</v>
      </c>
      <c r="D133" t="s">
        <v>360</v>
      </c>
      <c r="E133" t="s">
        <v>17</v>
      </c>
      <c r="F133">
        <v>4.5999999999999996</v>
      </c>
      <c r="G133" t="s">
        <v>151</v>
      </c>
      <c r="H133" t="s">
        <v>16</v>
      </c>
      <c r="I133">
        <v>5.8324999999999996</v>
      </c>
      <c r="J133">
        <f t="shared" si="2"/>
        <v>-1.2324999999999999</v>
      </c>
    </row>
    <row r="134" spans="1:10" x14ac:dyDescent="0.2">
      <c r="A134" t="s">
        <v>124</v>
      </c>
      <c r="B134" t="s">
        <v>120</v>
      </c>
      <c r="C134" t="s">
        <v>132</v>
      </c>
      <c r="D134" t="s">
        <v>376</v>
      </c>
      <c r="E134" t="s">
        <v>17</v>
      </c>
      <c r="F134">
        <v>2.82</v>
      </c>
      <c r="G134" t="s">
        <v>176</v>
      </c>
      <c r="H134" t="s">
        <v>71</v>
      </c>
      <c r="I134">
        <v>5.8324999999999996</v>
      </c>
      <c r="J134">
        <f t="shared" si="2"/>
        <v>-3.0124999999999997</v>
      </c>
    </row>
    <row r="135" spans="1:10" x14ac:dyDescent="0.2">
      <c r="A135" t="s">
        <v>124</v>
      </c>
      <c r="B135" t="s">
        <v>120</v>
      </c>
      <c r="C135" t="s">
        <v>132</v>
      </c>
      <c r="D135" t="s">
        <v>388</v>
      </c>
      <c r="E135" t="s">
        <v>17</v>
      </c>
      <c r="F135">
        <v>5.66</v>
      </c>
      <c r="G135" t="s">
        <v>176</v>
      </c>
      <c r="H135" t="s">
        <v>71</v>
      </c>
      <c r="I135">
        <v>5.8324999999999996</v>
      </c>
      <c r="J135">
        <f t="shared" si="2"/>
        <v>-0.17249999999999943</v>
      </c>
    </row>
    <row r="136" spans="1:10" x14ac:dyDescent="0.2">
      <c r="A136" t="s">
        <v>124</v>
      </c>
      <c r="B136" t="s">
        <v>120</v>
      </c>
      <c r="C136" t="s">
        <v>132</v>
      </c>
      <c r="D136" t="s">
        <v>396</v>
      </c>
      <c r="E136" t="s">
        <v>17</v>
      </c>
      <c r="F136">
        <v>4.62</v>
      </c>
      <c r="G136" t="s">
        <v>201</v>
      </c>
      <c r="H136" t="s">
        <v>71</v>
      </c>
      <c r="I136">
        <v>5.8324999999999996</v>
      </c>
      <c r="J136">
        <f t="shared" si="2"/>
        <v>-1.2124999999999995</v>
      </c>
    </row>
    <row r="137" spans="1:10" x14ac:dyDescent="0.2">
      <c r="A137" t="s">
        <v>124</v>
      </c>
      <c r="B137" t="s">
        <v>120</v>
      </c>
      <c r="C137" t="s">
        <v>132</v>
      </c>
      <c r="D137" t="s">
        <v>400</v>
      </c>
      <c r="E137" t="s">
        <v>17</v>
      </c>
      <c r="F137">
        <v>2.88</v>
      </c>
      <c r="G137" t="s">
        <v>201</v>
      </c>
      <c r="H137" t="s">
        <v>71</v>
      </c>
      <c r="I137">
        <v>5.8324999999999996</v>
      </c>
      <c r="J137">
        <f t="shared" si="2"/>
        <v>-2.9524999999999997</v>
      </c>
    </row>
    <row r="138" spans="1:10" x14ac:dyDescent="0.2">
      <c r="A138" t="s">
        <v>124</v>
      </c>
      <c r="B138" t="s">
        <v>120</v>
      </c>
      <c r="C138" t="s">
        <v>121</v>
      </c>
      <c r="D138" t="s">
        <v>320</v>
      </c>
      <c r="E138" t="s">
        <v>17</v>
      </c>
      <c r="F138">
        <v>9.5299999999999994</v>
      </c>
      <c r="G138" t="s">
        <v>124</v>
      </c>
      <c r="H138" t="s">
        <v>16</v>
      </c>
      <c r="I138">
        <v>8.4649999999999999</v>
      </c>
      <c r="J138">
        <f t="shared" si="2"/>
        <v>1.0649999999999995</v>
      </c>
    </row>
    <row r="139" spans="1:10" x14ac:dyDescent="0.2">
      <c r="A139" t="s">
        <v>124</v>
      </c>
      <c r="B139" t="s">
        <v>120</v>
      </c>
      <c r="C139" t="s">
        <v>121</v>
      </c>
      <c r="D139" t="s">
        <v>336</v>
      </c>
      <c r="E139" t="s">
        <v>17</v>
      </c>
      <c r="F139">
        <v>12.6</v>
      </c>
      <c r="G139" t="s">
        <v>124</v>
      </c>
      <c r="H139" t="s">
        <v>16</v>
      </c>
      <c r="I139">
        <v>8.4649999999999999</v>
      </c>
      <c r="J139">
        <f t="shared" si="2"/>
        <v>4.1349999999999998</v>
      </c>
    </row>
    <row r="140" spans="1:10" x14ac:dyDescent="0.2">
      <c r="A140" t="s">
        <v>124</v>
      </c>
      <c r="B140" t="s">
        <v>120</v>
      </c>
      <c r="C140" t="s">
        <v>121</v>
      </c>
      <c r="D140" t="s">
        <v>352</v>
      </c>
      <c r="E140" t="s">
        <v>17</v>
      </c>
      <c r="F140">
        <v>5.23</v>
      </c>
      <c r="G140" t="s">
        <v>151</v>
      </c>
      <c r="H140" t="s">
        <v>16</v>
      </c>
      <c r="I140">
        <v>8.4649999999999999</v>
      </c>
      <c r="J140">
        <f t="shared" si="2"/>
        <v>-3.2349999999999994</v>
      </c>
    </row>
    <row r="141" spans="1:10" x14ac:dyDescent="0.2">
      <c r="A141" t="s">
        <v>124</v>
      </c>
      <c r="B141" t="s">
        <v>120</v>
      </c>
      <c r="C141" t="s">
        <v>121</v>
      </c>
      <c r="D141" t="s">
        <v>356</v>
      </c>
      <c r="E141" t="s">
        <v>17</v>
      </c>
      <c r="F141">
        <v>6.5</v>
      </c>
      <c r="G141" t="s">
        <v>151</v>
      </c>
      <c r="H141" t="s">
        <v>16</v>
      </c>
      <c r="I141">
        <v>8.4649999999999999</v>
      </c>
      <c r="J141">
        <f t="shared" si="2"/>
        <v>-1.9649999999999999</v>
      </c>
    </row>
    <row r="142" spans="1:10" x14ac:dyDescent="0.2">
      <c r="A142" t="s">
        <v>124</v>
      </c>
      <c r="B142" t="s">
        <v>120</v>
      </c>
      <c r="C142" t="s">
        <v>121</v>
      </c>
      <c r="D142" t="s">
        <v>368</v>
      </c>
      <c r="E142" t="s">
        <v>17</v>
      </c>
      <c r="F142">
        <v>7.96</v>
      </c>
      <c r="G142" t="s">
        <v>176</v>
      </c>
      <c r="H142" t="s">
        <v>71</v>
      </c>
      <c r="I142">
        <v>8.4649999999999999</v>
      </c>
      <c r="J142">
        <f t="shared" si="2"/>
        <v>-0.50499999999999989</v>
      </c>
    </row>
    <row r="143" spans="1:10" x14ac:dyDescent="0.2">
      <c r="A143" t="s">
        <v>124</v>
      </c>
      <c r="B143" t="s">
        <v>120</v>
      </c>
      <c r="C143" t="s">
        <v>121</v>
      </c>
      <c r="D143" t="s">
        <v>380</v>
      </c>
      <c r="E143" t="s">
        <v>17</v>
      </c>
      <c r="F143">
        <v>7.7</v>
      </c>
      <c r="G143" t="s">
        <v>176</v>
      </c>
      <c r="H143" t="s">
        <v>71</v>
      </c>
      <c r="I143">
        <v>8.4649999999999999</v>
      </c>
      <c r="J143">
        <f t="shared" si="2"/>
        <v>-0.76499999999999968</v>
      </c>
    </row>
    <row r="144" spans="1:10" x14ac:dyDescent="0.2">
      <c r="A144" t="s">
        <v>124</v>
      </c>
      <c r="B144" t="s">
        <v>120</v>
      </c>
      <c r="C144" t="s">
        <v>121</v>
      </c>
      <c r="D144" t="s">
        <v>404</v>
      </c>
      <c r="E144" t="s">
        <v>17</v>
      </c>
      <c r="F144">
        <v>8.26</v>
      </c>
      <c r="G144" t="s">
        <v>201</v>
      </c>
      <c r="H144" t="s">
        <v>71</v>
      </c>
      <c r="I144">
        <v>8.4649999999999999</v>
      </c>
      <c r="J144">
        <f t="shared" si="2"/>
        <v>-0.20500000000000007</v>
      </c>
    </row>
    <row r="145" spans="1:10" x14ac:dyDescent="0.2">
      <c r="A145" t="s">
        <v>124</v>
      </c>
      <c r="B145" t="s">
        <v>120</v>
      </c>
      <c r="C145" t="s">
        <v>121</v>
      </c>
      <c r="D145" t="s">
        <v>412</v>
      </c>
      <c r="E145" t="s">
        <v>17</v>
      </c>
      <c r="F145">
        <v>6.57</v>
      </c>
      <c r="G145" t="s">
        <v>201</v>
      </c>
      <c r="H145" t="s">
        <v>71</v>
      </c>
      <c r="I145">
        <v>8.4649999999999999</v>
      </c>
      <c r="J145">
        <f t="shared" si="2"/>
        <v>-1.8949999999999996</v>
      </c>
    </row>
    <row r="146" spans="1:10" x14ac:dyDescent="0.2">
      <c r="A146" t="s">
        <v>176</v>
      </c>
      <c r="B146" t="s">
        <v>10</v>
      </c>
      <c r="C146" t="s">
        <v>25</v>
      </c>
      <c r="D146" t="s">
        <v>419</v>
      </c>
      <c r="E146" t="s">
        <v>17</v>
      </c>
      <c r="F146">
        <v>2.87</v>
      </c>
      <c r="G146" t="s">
        <v>15</v>
      </c>
      <c r="H146" t="s">
        <v>16</v>
      </c>
      <c r="I146">
        <v>2.6524999999999999</v>
      </c>
      <c r="J146">
        <f t="shared" si="2"/>
        <v>0.21750000000000025</v>
      </c>
    </row>
    <row r="147" spans="1:10" x14ac:dyDescent="0.2">
      <c r="A147" t="s">
        <v>176</v>
      </c>
      <c r="B147" t="s">
        <v>10</v>
      </c>
      <c r="C147" t="s">
        <v>25</v>
      </c>
      <c r="D147" t="s">
        <v>420</v>
      </c>
      <c r="E147" t="s">
        <v>17</v>
      </c>
      <c r="F147">
        <v>3.11</v>
      </c>
      <c r="G147" t="s">
        <v>15</v>
      </c>
      <c r="H147" t="s">
        <v>16</v>
      </c>
      <c r="I147">
        <v>2.6524999999999999</v>
      </c>
      <c r="J147">
        <f t="shared" si="2"/>
        <v>0.45750000000000002</v>
      </c>
    </row>
    <row r="148" spans="1:10" x14ac:dyDescent="0.2">
      <c r="A148" t="s">
        <v>176</v>
      </c>
      <c r="B148" t="s">
        <v>10</v>
      </c>
      <c r="C148" t="s">
        <v>25</v>
      </c>
      <c r="D148" t="s">
        <v>422</v>
      </c>
      <c r="E148" t="s">
        <v>17</v>
      </c>
      <c r="F148">
        <v>2.29</v>
      </c>
      <c r="G148" t="s">
        <v>45</v>
      </c>
      <c r="H148" t="s">
        <v>16</v>
      </c>
      <c r="I148">
        <v>2.6524999999999999</v>
      </c>
      <c r="J148">
        <f t="shared" si="2"/>
        <v>-0.36249999999999982</v>
      </c>
    </row>
    <row r="149" spans="1:10" x14ac:dyDescent="0.2">
      <c r="A149" t="s">
        <v>176</v>
      </c>
      <c r="B149" t="s">
        <v>10</v>
      </c>
      <c r="C149" t="s">
        <v>25</v>
      </c>
      <c r="D149" t="s">
        <v>427</v>
      </c>
      <c r="E149" t="s">
        <v>17</v>
      </c>
      <c r="F149">
        <v>2.34</v>
      </c>
      <c r="G149" t="s">
        <v>45</v>
      </c>
      <c r="H149" t="s">
        <v>16</v>
      </c>
      <c r="I149">
        <v>2.6524999999999999</v>
      </c>
      <c r="J149">
        <f t="shared" si="2"/>
        <v>-0.3125</v>
      </c>
    </row>
    <row r="150" spans="1:10" x14ac:dyDescent="0.2">
      <c r="A150" t="s">
        <v>176</v>
      </c>
      <c r="B150" t="s">
        <v>10</v>
      </c>
      <c r="C150" t="s">
        <v>25</v>
      </c>
      <c r="D150" t="s">
        <v>428</v>
      </c>
      <c r="E150" t="s">
        <v>17</v>
      </c>
      <c r="F150">
        <v>3.32</v>
      </c>
      <c r="G150" t="s">
        <v>70</v>
      </c>
      <c r="H150" t="s">
        <v>71</v>
      </c>
      <c r="I150">
        <v>2.6524999999999999</v>
      </c>
      <c r="J150">
        <f t="shared" si="2"/>
        <v>0.66749999999999998</v>
      </c>
    </row>
    <row r="151" spans="1:10" x14ac:dyDescent="0.2">
      <c r="A151" t="s">
        <v>176</v>
      </c>
      <c r="B151" t="s">
        <v>10</v>
      </c>
      <c r="C151" t="s">
        <v>25</v>
      </c>
      <c r="D151" t="s">
        <v>430</v>
      </c>
      <c r="E151" t="s">
        <v>17</v>
      </c>
      <c r="F151">
        <v>3.16</v>
      </c>
      <c r="G151" t="s">
        <v>70</v>
      </c>
      <c r="H151" t="s">
        <v>71</v>
      </c>
      <c r="I151">
        <v>2.6524999999999999</v>
      </c>
      <c r="J151">
        <f t="shared" si="2"/>
        <v>0.50750000000000028</v>
      </c>
    </row>
    <row r="152" spans="1:10" x14ac:dyDescent="0.2">
      <c r="A152" t="s">
        <v>176</v>
      </c>
      <c r="B152" t="s">
        <v>10</v>
      </c>
      <c r="C152" t="s">
        <v>25</v>
      </c>
      <c r="D152" t="s">
        <v>436</v>
      </c>
      <c r="E152" t="s">
        <v>17</v>
      </c>
      <c r="F152">
        <v>2.41</v>
      </c>
      <c r="G152" t="s">
        <v>97</v>
      </c>
      <c r="H152" t="s">
        <v>71</v>
      </c>
      <c r="I152">
        <v>2.6524999999999999</v>
      </c>
      <c r="J152">
        <f t="shared" si="2"/>
        <v>-0.24249999999999972</v>
      </c>
    </row>
    <row r="153" spans="1:10" x14ac:dyDescent="0.2">
      <c r="A153" t="s">
        <v>176</v>
      </c>
      <c r="B153" t="s">
        <v>10</v>
      </c>
      <c r="C153" t="s">
        <v>25</v>
      </c>
      <c r="D153" t="s">
        <v>439</v>
      </c>
      <c r="E153" t="s">
        <v>17</v>
      </c>
      <c r="F153">
        <v>4.41</v>
      </c>
      <c r="G153" t="s">
        <v>97</v>
      </c>
      <c r="H153" t="s">
        <v>71</v>
      </c>
      <c r="I153">
        <v>2.6524999999999999</v>
      </c>
      <c r="J153">
        <f t="shared" si="2"/>
        <v>1.7575000000000003</v>
      </c>
    </row>
    <row r="154" spans="1:10" x14ac:dyDescent="0.2">
      <c r="A154" t="s">
        <v>176</v>
      </c>
      <c r="B154" t="s">
        <v>10</v>
      </c>
      <c r="C154" t="s">
        <v>11</v>
      </c>
      <c r="D154" t="s">
        <v>418</v>
      </c>
      <c r="E154" t="s">
        <v>17</v>
      </c>
      <c r="F154">
        <v>3.82</v>
      </c>
      <c r="G154" t="s">
        <v>15</v>
      </c>
      <c r="H154" t="s">
        <v>16</v>
      </c>
      <c r="I154">
        <v>3.3149999999999999</v>
      </c>
      <c r="J154">
        <f t="shared" si="2"/>
        <v>0.50499999999999989</v>
      </c>
    </row>
    <row r="155" spans="1:10" x14ac:dyDescent="0.2">
      <c r="A155" t="s">
        <v>176</v>
      </c>
      <c r="B155" t="s">
        <v>10</v>
      </c>
      <c r="C155" t="s">
        <v>11</v>
      </c>
      <c r="D155" t="s">
        <v>421</v>
      </c>
      <c r="E155" t="s">
        <v>17</v>
      </c>
      <c r="F155">
        <v>3.79</v>
      </c>
      <c r="G155" t="s">
        <v>15</v>
      </c>
      <c r="H155" t="s">
        <v>16</v>
      </c>
      <c r="I155">
        <v>3.3149999999999999</v>
      </c>
      <c r="J155">
        <f t="shared" si="2"/>
        <v>0.47500000000000009</v>
      </c>
    </row>
    <row r="156" spans="1:10" x14ac:dyDescent="0.2">
      <c r="A156" t="s">
        <v>176</v>
      </c>
      <c r="B156" t="s">
        <v>10</v>
      </c>
      <c r="C156" t="s">
        <v>11</v>
      </c>
      <c r="D156" t="s">
        <v>424</v>
      </c>
      <c r="E156" t="s">
        <v>17</v>
      </c>
      <c r="F156">
        <v>2.94</v>
      </c>
      <c r="G156" t="s">
        <v>45</v>
      </c>
      <c r="H156" t="s">
        <v>16</v>
      </c>
      <c r="I156">
        <v>3.3149999999999999</v>
      </c>
      <c r="J156">
        <f t="shared" si="2"/>
        <v>-0.375</v>
      </c>
    </row>
    <row r="157" spans="1:10" x14ac:dyDescent="0.2">
      <c r="A157" t="s">
        <v>176</v>
      </c>
      <c r="B157" t="s">
        <v>10</v>
      </c>
      <c r="C157" t="s">
        <v>11</v>
      </c>
      <c r="D157" t="s">
        <v>425</v>
      </c>
      <c r="E157" t="s">
        <v>17</v>
      </c>
      <c r="F157">
        <v>2.71</v>
      </c>
      <c r="G157" t="s">
        <v>45</v>
      </c>
      <c r="H157" t="s">
        <v>16</v>
      </c>
      <c r="I157">
        <v>3.3149999999999999</v>
      </c>
      <c r="J157">
        <f t="shared" si="2"/>
        <v>-0.60499999999999998</v>
      </c>
    </row>
    <row r="158" spans="1:10" x14ac:dyDescent="0.2">
      <c r="A158" t="s">
        <v>176</v>
      </c>
      <c r="B158" t="s">
        <v>10</v>
      </c>
      <c r="C158" t="s">
        <v>11</v>
      </c>
      <c r="D158" t="s">
        <v>431</v>
      </c>
      <c r="E158" t="s">
        <v>17</v>
      </c>
      <c r="F158">
        <v>3.24</v>
      </c>
      <c r="G158" t="s">
        <v>70</v>
      </c>
      <c r="H158" t="s">
        <v>71</v>
      </c>
      <c r="I158">
        <v>3.3149999999999999</v>
      </c>
      <c r="J158">
        <f t="shared" si="2"/>
        <v>-7.4999999999999734E-2</v>
      </c>
    </row>
    <row r="159" spans="1:10" x14ac:dyDescent="0.2">
      <c r="A159" t="s">
        <v>176</v>
      </c>
      <c r="B159" t="s">
        <v>10</v>
      </c>
      <c r="C159" t="s">
        <v>11</v>
      </c>
      <c r="D159" t="s">
        <v>432</v>
      </c>
      <c r="E159" t="s">
        <v>17</v>
      </c>
      <c r="F159">
        <v>2.85</v>
      </c>
      <c r="G159" t="s">
        <v>70</v>
      </c>
      <c r="H159" t="s">
        <v>71</v>
      </c>
      <c r="I159">
        <v>3.3149999999999999</v>
      </c>
      <c r="J159">
        <f t="shared" si="2"/>
        <v>-0.46499999999999986</v>
      </c>
    </row>
    <row r="160" spans="1:10" x14ac:dyDescent="0.2">
      <c r="A160" t="s">
        <v>176</v>
      </c>
      <c r="B160" t="s">
        <v>10</v>
      </c>
      <c r="C160" t="s">
        <v>11</v>
      </c>
      <c r="D160" t="s">
        <v>435</v>
      </c>
      <c r="E160" t="s">
        <v>17</v>
      </c>
      <c r="F160">
        <v>2.96</v>
      </c>
      <c r="G160" t="s">
        <v>97</v>
      </c>
      <c r="H160" t="s">
        <v>71</v>
      </c>
      <c r="I160">
        <v>3.3149999999999999</v>
      </c>
      <c r="J160">
        <f t="shared" si="2"/>
        <v>-0.35499999999999998</v>
      </c>
    </row>
    <row r="161" spans="1:10" x14ac:dyDescent="0.2">
      <c r="A161" t="s">
        <v>176</v>
      </c>
      <c r="B161" t="s">
        <v>10</v>
      </c>
      <c r="C161" t="s">
        <v>11</v>
      </c>
      <c r="D161" t="s">
        <v>438</v>
      </c>
      <c r="E161" t="s">
        <v>17</v>
      </c>
      <c r="F161">
        <v>2.66</v>
      </c>
      <c r="G161" t="s">
        <v>97</v>
      </c>
      <c r="H161" t="s">
        <v>71</v>
      </c>
      <c r="I161">
        <v>3.3149999999999999</v>
      </c>
      <c r="J161">
        <f t="shared" si="2"/>
        <v>-0.6549999999999998</v>
      </c>
    </row>
    <row r="162" spans="1:10" x14ac:dyDescent="0.2">
      <c r="A162" t="s">
        <v>176</v>
      </c>
      <c r="B162" t="s">
        <v>10</v>
      </c>
      <c r="C162" t="s">
        <v>34</v>
      </c>
      <c r="D162" t="s">
        <v>416</v>
      </c>
      <c r="E162" t="s">
        <v>17</v>
      </c>
      <c r="F162">
        <v>2.94</v>
      </c>
      <c r="G162" t="s">
        <v>15</v>
      </c>
      <c r="H162" t="s">
        <v>16</v>
      </c>
      <c r="I162">
        <v>2.63</v>
      </c>
      <c r="J162">
        <f t="shared" si="2"/>
        <v>0.31000000000000005</v>
      </c>
    </row>
    <row r="163" spans="1:10" x14ac:dyDescent="0.2">
      <c r="A163" t="s">
        <v>176</v>
      </c>
      <c r="B163" t="s">
        <v>10</v>
      </c>
      <c r="C163" t="s">
        <v>34</v>
      </c>
      <c r="D163" t="s">
        <v>417</v>
      </c>
      <c r="E163" t="s">
        <v>17</v>
      </c>
      <c r="F163">
        <v>2.75</v>
      </c>
      <c r="G163" t="s">
        <v>15</v>
      </c>
      <c r="H163" t="s">
        <v>16</v>
      </c>
      <c r="I163">
        <v>2.63</v>
      </c>
      <c r="J163">
        <f t="shared" si="2"/>
        <v>0.12000000000000011</v>
      </c>
    </row>
    <row r="164" spans="1:10" x14ac:dyDescent="0.2">
      <c r="A164" t="s">
        <v>176</v>
      </c>
      <c r="B164" t="s">
        <v>10</v>
      </c>
      <c r="C164" t="s">
        <v>34</v>
      </c>
      <c r="D164" t="s">
        <v>423</v>
      </c>
      <c r="E164" t="s">
        <v>17</v>
      </c>
      <c r="F164">
        <v>2.62</v>
      </c>
      <c r="G164" t="s">
        <v>45</v>
      </c>
      <c r="H164" t="s">
        <v>16</v>
      </c>
      <c r="I164">
        <v>2.63</v>
      </c>
      <c r="J164">
        <f t="shared" si="2"/>
        <v>-9.9999999999997868E-3</v>
      </c>
    </row>
    <row r="165" spans="1:10" x14ac:dyDescent="0.2">
      <c r="A165" t="s">
        <v>176</v>
      </c>
      <c r="B165" t="s">
        <v>10</v>
      </c>
      <c r="C165" t="s">
        <v>34</v>
      </c>
      <c r="D165" t="s">
        <v>426</v>
      </c>
      <c r="E165" t="s">
        <v>17</v>
      </c>
      <c r="F165">
        <v>2.21</v>
      </c>
      <c r="G165" t="s">
        <v>45</v>
      </c>
      <c r="H165" t="s">
        <v>16</v>
      </c>
      <c r="I165">
        <v>2.63</v>
      </c>
      <c r="J165">
        <f t="shared" si="2"/>
        <v>-0.41999999999999993</v>
      </c>
    </row>
    <row r="166" spans="1:10" x14ac:dyDescent="0.2">
      <c r="A166" t="s">
        <v>176</v>
      </c>
      <c r="B166" t="s">
        <v>10</v>
      </c>
      <c r="C166" t="s">
        <v>34</v>
      </c>
      <c r="D166" t="s">
        <v>429</v>
      </c>
      <c r="E166" t="s">
        <v>17</v>
      </c>
      <c r="F166">
        <v>2.66</v>
      </c>
      <c r="G166" t="s">
        <v>70</v>
      </c>
      <c r="H166" t="s">
        <v>71</v>
      </c>
      <c r="I166">
        <v>2.63</v>
      </c>
      <c r="J166">
        <f t="shared" si="2"/>
        <v>3.0000000000000249E-2</v>
      </c>
    </row>
    <row r="167" spans="1:10" x14ac:dyDescent="0.2">
      <c r="A167" t="s">
        <v>176</v>
      </c>
      <c r="B167" t="s">
        <v>10</v>
      </c>
      <c r="C167" t="s">
        <v>34</v>
      </c>
      <c r="D167" t="s">
        <v>433</v>
      </c>
      <c r="E167" t="s">
        <v>17</v>
      </c>
      <c r="F167">
        <v>2.65</v>
      </c>
      <c r="G167" t="s">
        <v>70</v>
      </c>
      <c r="H167" t="s">
        <v>71</v>
      </c>
      <c r="I167">
        <v>2.63</v>
      </c>
      <c r="J167">
        <f t="shared" si="2"/>
        <v>2.0000000000000018E-2</v>
      </c>
    </row>
    <row r="168" spans="1:10" x14ac:dyDescent="0.2">
      <c r="A168" t="s">
        <v>176</v>
      </c>
      <c r="B168" t="s">
        <v>10</v>
      </c>
      <c r="C168" t="s">
        <v>34</v>
      </c>
      <c r="D168" t="s">
        <v>434</v>
      </c>
      <c r="E168" t="s">
        <v>17</v>
      </c>
      <c r="F168">
        <v>2.59</v>
      </c>
      <c r="G168" t="s">
        <v>97</v>
      </c>
      <c r="H168" t="s">
        <v>71</v>
      </c>
      <c r="I168">
        <v>2.63</v>
      </c>
      <c r="J168">
        <f t="shared" si="2"/>
        <v>-4.0000000000000036E-2</v>
      </c>
    </row>
    <row r="169" spans="1:10" x14ac:dyDescent="0.2">
      <c r="A169" t="s">
        <v>176</v>
      </c>
      <c r="B169" t="s">
        <v>10</v>
      </c>
      <c r="C169" t="s">
        <v>34</v>
      </c>
      <c r="D169" t="s">
        <v>437</v>
      </c>
      <c r="E169" t="s">
        <v>17</v>
      </c>
      <c r="F169">
        <v>2.85</v>
      </c>
      <c r="G169" t="s">
        <v>97</v>
      </c>
      <c r="H169" t="s">
        <v>71</v>
      </c>
      <c r="I169">
        <v>2.63</v>
      </c>
      <c r="J169">
        <f t="shared" si="2"/>
        <v>0.2200000000000002</v>
      </c>
    </row>
    <row r="170" spans="1:10" x14ac:dyDescent="0.2">
      <c r="A170" t="s">
        <v>176</v>
      </c>
      <c r="B170" t="s">
        <v>120</v>
      </c>
      <c r="C170" t="s">
        <v>127</v>
      </c>
      <c r="D170" t="s">
        <v>443</v>
      </c>
      <c r="E170" t="s">
        <v>17</v>
      </c>
      <c r="F170">
        <v>4.1100000000000003</v>
      </c>
      <c r="G170" t="s">
        <v>124</v>
      </c>
      <c r="H170" t="s">
        <v>16</v>
      </c>
      <c r="I170">
        <v>3.92</v>
      </c>
      <c r="J170">
        <f t="shared" si="2"/>
        <v>0.19000000000000039</v>
      </c>
    </row>
    <row r="171" spans="1:10" x14ac:dyDescent="0.2">
      <c r="A171" t="s">
        <v>176</v>
      </c>
      <c r="B171" t="s">
        <v>120</v>
      </c>
      <c r="C171" t="s">
        <v>127</v>
      </c>
      <c r="D171" t="s">
        <v>445</v>
      </c>
      <c r="E171" t="s">
        <v>17</v>
      </c>
      <c r="F171">
        <v>5.26</v>
      </c>
      <c r="G171" t="s">
        <v>124</v>
      </c>
      <c r="H171" t="s">
        <v>16</v>
      </c>
      <c r="I171">
        <v>3.92</v>
      </c>
      <c r="J171">
        <f t="shared" si="2"/>
        <v>1.3399999999999999</v>
      </c>
    </row>
    <row r="172" spans="1:10" x14ac:dyDescent="0.2">
      <c r="A172" t="s">
        <v>176</v>
      </c>
      <c r="B172" t="s">
        <v>120</v>
      </c>
      <c r="C172" t="s">
        <v>127</v>
      </c>
      <c r="D172" t="s">
        <v>448</v>
      </c>
      <c r="E172" t="s">
        <v>17</v>
      </c>
      <c r="F172">
        <v>2.72</v>
      </c>
      <c r="G172" t="s">
        <v>151</v>
      </c>
      <c r="H172" t="s">
        <v>16</v>
      </c>
      <c r="I172">
        <v>3.92</v>
      </c>
      <c r="J172">
        <f t="shared" si="2"/>
        <v>-1.1999999999999997</v>
      </c>
    </row>
    <row r="173" spans="1:10" x14ac:dyDescent="0.2">
      <c r="A173" t="s">
        <v>176</v>
      </c>
      <c r="B173" t="s">
        <v>120</v>
      </c>
      <c r="C173" t="s">
        <v>127</v>
      </c>
      <c r="D173" t="s">
        <v>450</v>
      </c>
      <c r="E173" t="s">
        <v>17</v>
      </c>
      <c r="F173">
        <v>3.59</v>
      </c>
      <c r="G173" t="s">
        <v>151</v>
      </c>
      <c r="H173" t="s">
        <v>16</v>
      </c>
      <c r="I173">
        <v>3.92</v>
      </c>
      <c r="J173">
        <f t="shared" si="2"/>
        <v>-0.33000000000000007</v>
      </c>
    </row>
    <row r="174" spans="1:10" x14ac:dyDescent="0.2">
      <c r="A174" t="s">
        <v>176</v>
      </c>
      <c r="B174" t="s">
        <v>120</v>
      </c>
      <c r="C174" t="s">
        <v>127</v>
      </c>
      <c r="D174" t="s">
        <v>452</v>
      </c>
      <c r="E174" t="s">
        <v>17</v>
      </c>
      <c r="F174">
        <v>8.5</v>
      </c>
      <c r="G174" t="s">
        <v>176</v>
      </c>
      <c r="H174" t="s">
        <v>71</v>
      </c>
      <c r="I174">
        <v>3.92</v>
      </c>
      <c r="J174">
        <f t="shared" si="2"/>
        <v>4.58</v>
      </c>
    </row>
    <row r="175" spans="1:10" x14ac:dyDescent="0.2">
      <c r="A175" t="s">
        <v>176</v>
      </c>
      <c r="B175" t="s">
        <v>120</v>
      </c>
      <c r="C175" t="s">
        <v>127</v>
      </c>
      <c r="D175" t="s">
        <v>453</v>
      </c>
      <c r="E175" t="s">
        <v>17</v>
      </c>
      <c r="F175">
        <v>6.28</v>
      </c>
      <c r="G175" t="s">
        <v>176</v>
      </c>
      <c r="H175" t="s">
        <v>71</v>
      </c>
      <c r="I175">
        <v>3.92</v>
      </c>
      <c r="J175">
        <f t="shared" si="2"/>
        <v>2.3600000000000003</v>
      </c>
    </row>
    <row r="176" spans="1:10" x14ac:dyDescent="0.2">
      <c r="A176" t="s">
        <v>176</v>
      </c>
      <c r="B176" t="s">
        <v>120</v>
      </c>
      <c r="C176" t="s">
        <v>127</v>
      </c>
      <c r="D176" t="s">
        <v>459</v>
      </c>
      <c r="E176" t="s">
        <v>17</v>
      </c>
      <c r="F176">
        <v>2.23</v>
      </c>
      <c r="G176" t="s">
        <v>201</v>
      </c>
      <c r="H176" t="s">
        <v>71</v>
      </c>
      <c r="I176">
        <v>3.92</v>
      </c>
      <c r="J176">
        <f t="shared" si="2"/>
        <v>-1.69</v>
      </c>
    </row>
    <row r="177" spans="1:10" x14ac:dyDescent="0.2">
      <c r="A177" t="s">
        <v>176</v>
      </c>
      <c r="B177" t="s">
        <v>120</v>
      </c>
      <c r="C177" t="s">
        <v>127</v>
      </c>
      <c r="D177" t="s">
        <v>463</v>
      </c>
      <c r="E177" t="s">
        <v>17</v>
      </c>
      <c r="F177">
        <v>3.14</v>
      </c>
      <c r="G177" t="s">
        <v>201</v>
      </c>
      <c r="H177" t="s">
        <v>71</v>
      </c>
      <c r="I177">
        <v>3.92</v>
      </c>
      <c r="J177">
        <f t="shared" si="2"/>
        <v>-0.7799999999999998</v>
      </c>
    </row>
    <row r="178" spans="1:10" x14ac:dyDescent="0.2">
      <c r="A178" t="s">
        <v>176</v>
      </c>
      <c r="B178" t="s">
        <v>120</v>
      </c>
      <c r="C178" t="s">
        <v>132</v>
      </c>
      <c r="D178" t="s">
        <v>440</v>
      </c>
      <c r="E178" t="s">
        <v>17</v>
      </c>
      <c r="F178">
        <v>3.04</v>
      </c>
      <c r="G178" t="s">
        <v>124</v>
      </c>
      <c r="H178" t="s">
        <v>16</v>
      </c>
      <c r="I178">
        <v>3.2749999999999999</v>
      </c>
      <c r="J178">
        <f t="shared" si="2"/>
        <v>-0.23499999999999988</v>
      </c>
    </row>
    <row r="179" spans="1:10" x14ac:dyDescent="0.2">
      <c r="A179" t="s">
        <v>176</v>
      </c>
      <c r="B179" t="s">
        <v>120</v>
      </c>
      <c r="C179" t="s">
        <v>132</v>
      </c>
      <c r="D179" t="s">
        <v>444</v>
      </c>
      <c r="E179" t="s">
        <v>17</v>
      </c>
      <c r="F179">
        <v>2.44</v>
      </c>
      <c r="G179" t="s">
        <v>124</v>
      </c>
      <c r="H179" t="s">
        <v>16</v>
      </c>
      <c r="I179">
        <v>3.2749999999999999</v>
      </c>
      <c r="J179">
        <f t="shared" si="2"/>
        <v>-0.83499999999999996</v>
      </c>
    </row>
    <row r="180" spans="1:10" x14ac:dyDescent="0.2">
      <c r="A180" t="s">
        <v>176</v>
      </c>
      <c r="B180" t="s">
        <v>120</v>
      </c>
      <c r="C180" t="s">
        <v>132</v>
      </c>
      <c r="D180" t="s">
        <v>447</v>
      </c>
      <c r="E180" t="s">
        <v>17</v>
      </c>
      <c r="F180">
        <v>3.24</v>
      </c>
      <c r="G180" t="s">
        <v>151</v>
      </c>
      <c r="H180" t="s">
        <v>16</v>
      </c>
      <c r="I180">
        <v>3.2749999999999999</v>
      </c>
      <c r="J180">
        <f t="shared" si="2"/>
        <v>-3.4999999999999698E-2</v>
      </c>
    </row>
    <row r="181" spans="1:10" x14ac:dyDescent="0.2">
      <c r="A181" t="s">
        <v>176</v>
      </c>
      <c r="B181" t="s">
        <v>120</v>
      </c>
      <c r="C181" t="s">
        <v>132</v>
      </c>
      <c r="D181" t="s">
        <v>449</v>
      </c>
      <c r="E181" t="s">
        <v>17</v>
      </c>
      <c r="F181">
        <v>4.38</v>
      </c>
      <c r="G181" t="s">
        <v>151</v>
      </c>
      <c r="H181" t="s">
        <v>16</v>
      </c>
      <c r="I181">
        <v>3.2749999999999999</v>
      </c>
      <c r="J181">
        <f t="shared" si="2"/>
        <v>1.105</v>
      </c>
    </row>
    <row r="182" spans="1:10" x14ac:dyDescent="0.2">
      <c r="A182" t="s">
        <v>176</v>
      </c>
      <c r="B182" t="s">
        <v>120</v>
      </c>
      <c r="C182" t="s">
        <v>132</v>
      </c>
      <c r="D182" t="s">
        <v>456</v>
      </c>
      <c r="E182" t="s">
        <v>17</v>
      </c>
      <c r="F182">
        <v>5.83</v>
      </c>
      <c r="G182" t="s">
        <v>176</v>
      </c>
      <c r="H182" t="s">
        <v>71</v>
      </c>
      <c r="I182">
        <v>3.2749999999999999</v>
      </c>
      <c r="J182">
        <f t="shared" si="2"/>
        <v>2.5550000000000002</v>
      </c>
    </row>
    <row r="183" spans="1:10" x14ac:dyDescent="0.2">
      <c r="A183" t="s">
        <v>176</v>
      </c>
      <c r="B183" t="s">
        <v>120</v>
      </c>
      <c r="C183" t="s">
        <v>132</v>
      </c>
      <c r="D183" t="s">
        <v>457</v>
      </c>
      <c r="E183" t="s">
        <v>17</v>
      </c>
      <c r="F183">
        <v>4.4400000000000004</v>
      </c>
      <c r="G183" t="s">
        <v>176</v>
      </c>
      <c r="H183" t="s">
        <v>71</v>
      </c>
      <c r="I183">
        <v>3.2749999999999999</v>
      </c>
      <c r="J183">
        <f t="shared" si="2"/>
        <v>1.1650000000000005</v>
      </c>
    </row>
    <row r="184" spans="1:10" x14ac:dyDescent="0.2">
      <c r="A184" t="s">
        <v>176</v>
      </c>
      <c r="B184" t="s">
        <v>120</v>
      </c>
      <c r="C184" t="s">
        <v>132</v>
      </c>
      <c r="D184" t="s">
        <v>462</v>
      </c>
      <c r="E184" t="s">
        <v>17</v>
      </c>
      <c r="F184">
        <v>5.66</v>
      </c>
      <c r="G184" t="s">
        <v>201</v>
      </c>
      <c r="H184" t="s">
        <v>71</v>
      </c>
      <c r="I184">
        <v>3.2749999999999999</v>
      </c>
      <c r="J184">
        <f t="shared" si="2"/>
        <v>2.3850000000000002</v>
      </c>
    </row>
    <row r="185" spans="1:10" x14ac:dyDescent="0.2">
      <c r="A185" t="s">
        <v>176</v>
      </c>
      <c r="B185" t="s">
        <v>120</v>
      </c>
      <c r="C185" t="s">
        <v>121</v>
      </c>
      <c r="D185" t="s">
        <v>441</v>
      </c>
      <c r="E185" t="s">
        <v>17</v>
      </c>
      <c r="F185">
        <v>1.48</v>
      </c>
      <c r="G185" t="s">
        <v>124</v>
      </c>
      <c r="H185" t="s">
        <v>16</v>
      </c>
      <c r="I185">
        <v>3.8774999999999999</v>
      </c>
      <c r="J185">
        <f t="shared" si="2"/>
        <v>-2.3975</v>
      </c>
    </row>
    <row r="186" spans="1:10" x14ac:dyDescent="0.2">
      <c r="A186" t="s">
        <v>176</v>
      </c>
      <c r="B186" t="s">
        <v>120</v>
      </c>
      <c r="C186" t="s">
        <v>121</v>
      </c>
      <c r="D186" t="s">
        <v>442</v>
      </c>
      <c r="E186" t="s">
        <v>17</v>
      </c>
      <c r="F186">
        <v>5.7</v>
      </c>
      <c r="G186" t="s">
        <v>124</v>
      </c>
      <c r="H186" t="s">
        <v>16</v>
      </c>
      <c r="I186">
        <v>3.8774999999999999</v>
      </c>
      <c r="J186">
        <f t="shared" si="2"/>
        <v>1.8225000000000002</v>
      </c>
    </row>
    <row r="187" spans="1:10" x14ac:dyDescent="0.2">
      <c r="A187" t="s">
        <v>176</v>
      </c>
      <c r="B187" t="s">
        <v>120</v>
      </c>
      <c r="C187" t="s">
        <v>121</v>
      </c>
      <c r="D187" t="s">
        <v>446</v>
      </c>
      <c r="E187" t="s">
        <v>17</v>
      </c>
      <c r="F187">
        <v>4.2699999999999996</v>
      </c>
      <c r="G187" t="s">
        <v>151</v>
      </c>
      <c r="H187" t="s">
        <v>16</v>
      </c>
      <c r="I187">
        <v>3.8774999999999999</v>
      </c>
      <c r="J187">
        <f t="shared" si="2"/>
        <v>0.39249999999999963</v>
      </c>
    </row>
    <row r="188" spans="1:10" x14ac:dyDescent="0.2">
      <c r="A188" t="s">
        <v>176</v>
      </c>
      <c r="B188" t="s">
        <v>120</v>
      </c>
      <c r="C188" t="s">
        <v>121</v>
      </c>
      <c r="D188" t="s">
        <v>451</v>
      </c>
      <c r="E188" t="s">
        <v>17</v>
      </c>
      <c r="F188">
        <v>4.0599999999999996</v>
      </c>
      <c r="G188" t="s">
        <v>151</v>
      </c>
      <c r="H188" t="s">
        <v>16</v>
      </c>
      <c r="I188">
        <v>3.8774999999999999</v>
      </c>
      <c r="J188">
        <f t="shared" si="2"/>
        <v>0.18249999999999966</v>
      </c>
    </row>
    <row r="189" spans="1:10" x14ac:dyDescent="0.2">
      <c r="A189" t="s">
        <v>176</v>
      </c>
      <c r="B189" t="s">
        <v>120</v>
      </c>
      <c r="C189" t="s">
        <v>121</v>
      </c>
      <c r="D189" t="s">
        <v>454</v>
      </c>
      <c r="E189" t="s">
        <v>17</v>
      </c>
      <c r="F189">
        <v>10.5</v>
      </c>
      <c r="G189" t="s">
        <v>176</v>
      </c>
      <c r="H189" t="s">
        <v>71</v>
      </c>
      <c r="I189">
        <v>3.8774999999999999</v>
      </c>
      <c r="J189">
        <f t="shared" si="2"/>
        <v>6.6225000000000005</v>
      </c>
    </row>
    <row r="190" spans="1:10" x14ac:dyDescent="0.2">
      <c r="A190" t="s">
        <v>176</v>
      </c>
      <c r="B190" t="s">
        <v>120</v>
      </c>
      <c r="C190" t="s">
        <v>121</v>
      </c>
      <c r="D190" t="s">
        <v>455</v>
      </c>
      <c r="E190" t="s">
        <v>17</v>
      </c>
      <c r="F190">
        <v>8.19</v>
      </c>
      <c r="G190" t="s">
        <v>176</v>
      </c>
      <c r="H190" t="s">
        <v>71</v>
      </c>
      <c r="I190">
        <v>3.8774999999999999</v>
      </c>
      <c r="J190">
        <f t="shared" si="2"/>
        <v>4.3125</v>
      </c>
    </row>
    <row r="191" spans="1:10" x14ac:dyDescent="0.2">
      <c r="A191" t="s">
        <v>176</v>
      </c>
      <c r="B191" t="s">
        <v>120</v>
      </c>
      <c r="C191" t="s">
        <v>121</v>
      </c>
      <c r="D191" t="s">
        <v>458</v>
      </c>
      <c r="E191" t="s">
        <v>17</v>
      </c>
      <c r="F191">
        <v>5</v>
      </c>
      <c r="G191" t="s">
        <v>201</v>
      </c>
      <c r="H191" t="s">
        <v>71</v>
      </c>
      <c r="I191">
        <v>3.8774999999999999</v>
      </c>
      <c r="J191">
        <f t="shared" si="2"/>
        <v>1.1225000000000001</v>
      </c>
    </row>
    <row r="192" spans="1:10" x14ac:dyDescent="0.2">
      <c r="A192" t="s">
        <v>176</v>
      </c>
      <c r="B192" t="s">
        <v>120</v>
      </c>
      <c r="C192" t="s">
        <v>121</v>
      </c>
      <c r="D192" t="s">
        <v>460</v>
      </c>
      <c r="E192" t="s">
        <v>17</v>
      </c>
      <c r="F192">
        <v>3.29</v>
      </c>
      <c r="G192" t="s">
        <v>201</v>
      </c>
      <c r="H192" t="s">
        <v>71</v>
      </c>
      <c r="I192">
        <v>3.8774999999999999</v>
      </c>
      <c r="J192">
        <f t="shared" si="2"/>
        <v>-0.58749999999999991</v>
      </c>
    </row>
    <row r="193" spans="1:10" x14ac:dyDescent="0.2">
      <c r="A193" t="s">
        <v>176</v>
      </c>
      <c r="B193" t="s">
        <v>120</v>
      </c>
      <c r="C193" t="s">
        <v>121</v>
      </c>
      <c r="D193" t="s">
        <v>461</v>
      </c>
      <c r="E193" t="s">
        <v>17</v>
      </c>
      <c r="F193">
        <v>2.83</v>
      </c>
      <c r="G193" t="s">
        <v>201</v>
      </c>
      <c r="H193" t="s">
        <v>71</v>
      </c>
      <c r="I193">
        <v>3.8774999999999999</v>
      </c>
      <c r="J193">
        <f t="shared" si="2"/>
        <v>-1.0474999999999999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9714-3170-A24E-B629-154ADF27045F}">
  <dimension ref="A1:J193"/>
  <sheetViews>
    <sheetView tabSelected="1" workbookViewId="0">
      <selection activeCell="I3" sqref="I3"/>
    </sheetView>
  </sheetViews>
  <sheetFormatPr baseColWidth="10" defaultRowHeight="16" x14ac:dyDescent="0.2"/>
  <sheetData>
    <row r="1" spans="1:10" ht="102" x14ac:dyDescent="0.2">
      <c r="A1" t="s">
        <v>0</v>
      </c>
      <c r="B1" t="s">
        <v>1</v>
      </c>
      <c r="C1" t="s">
        <v>2</v>
      </c>
      <c r="D1" t="s">
        <v>515</v>
      </c>
      <c r="E1" t="s">
        <v>4</v>
      </c>
      <c r="F1" t="s">
        <v>5</v>
      </c>
      <c r="G1" t="s">
        <v>7</v>
      </c>
      <c r="H1" t="s">
        <v>8</v>
      </c>
      <c r="I1" s="1" t="s">
        <v>498</v>
      </c>
      <c r="J1" s="1" t="s">
        <v>497</v>
      </c>
    </row>
    <row r="2" spans="1:10" x14ac:dyDescent="0.2">
      <c r="A2" t="s">
        <v>464</v>
      </c>
      <c r="B2" t="s">
        <v>10</v>
      </c>
      <c r="C2" t="s">
        <v>25</v>
      </c>
      <c r="D2" t="s">
        <v>26</v>
      </c>
      <c r="E2" t="s">
        <v>19</v>
      </c>
      <c r="F2">
        <v>7.17</v>
      </c>
      <c r="G2" t="s">
        <v>15</v>
      </c>
      <c r="H2" t="s">
        <v>16</v>
      </c>
    </row>
    <row r="3" spans="1:10" x14ac:dyDescent="0.2">
      <c r="A3" t="s">
        <v>464</v>
      </c>
      <c r="B3" t="s">
        <v>10</v>
      </c>
      <c r="C3" t="s">
        <v>25</v>
      </c>
      <c r="D3" t="s">
        <v>470</v>
      </c>
      <c r="E3" t="s">
        <v>19</v>
      </c>
      <c r="F3">
        <v>3.26</v>
      </c>
      <c r="G3" t="s">
        <v>15</v>
      </c>
      <c r="H3" t="s">
        <v>16</v>
      </c>
    </row>
    <row r="4" spans="1:10" x14ac:dyDescent="0.2">
      <c r="A4" t="s">
        <v>464</v>
      </c>
      <c r="B4" t="s">
        <v>10</v>
      </c>
      <c r="C4" t="s">
        <v>25</v>
      </c>
      <c r="D4" t="s">
        <v>471</v>
      </c>
      <c r="E4" t="s">
        <v>19</v>
      </c>
      <c r="F4">
        <v>3.12</v>
      </c>
      <c r="G4" t="s">
        <v>45</v>
      </c>
      <c r="H4" t="s">
        <v>16</v>
      </c>
    </row>
    <row r="5" spans="1:10" x14ac:dyDescent="0.2">
      <c r="A5" t="s">
        <v>464</v>
      </c>
      <c r="B5" t="s">
        <v>10</v>
      </c>
      <c r="C5" t="s">
        <v>25</v>
      </c>
      <c r="D5" t="s">
        <v>474</v>
      </c>
      <c r="E5" t="s">
        <v>19</v>
      </c>
      <c r="F5">
        <v>3.11</v>
      </c>
      <c r="G5" t="s">
        <v>45</v>
      </c>
      <c r="H5" t="s">
        <v>16</v>
      </c>
    </row>
    <row r="6" spans="1:10" x14ac:dyDescent="0.2">
      <c r="A6" t="s">
        <v>464</v>
      </c>
      <c r="B6" t="s">
        <v>10</v>
      </c>
      <c r="C6" t="s">
        <v>25</v>
      </c>
      <c r="D6" t="s">
        <v>467</v>
      </c>
      <c r="E6" t="s">
        <v>19</v>
      </c>
      <c r="F6">
        <v>2.35</v>
      </c>
      <c r="G6" t="s">
        <v>70</v>
      </c>
      <c r="H6" t="s">
        <v>71</v>
      </c>
    </row>
    <row r="7" spans="1:10" x14ac:dyDescent="0.2">
      <c r="A7" t="s">
        <v>464</v>
      </c>
      <c r="B7" t="s">
        <v>10</v>
      </c>
      <c r="C7" t="s">
        <v>25</v>
      </c>
      <c r="D7" t="s">
        <v>430</v>
      </c>
      <c r="E7" t="s">
        <v>19</v>
      </c>
      <c r="F7">
        <v>8.6999999999999993</v>
      </c>
      <c r="G7" t="s">
        <v>70</v>
      </c>
      <c r="H7" t="s">
        <v>71</v>
      </c>
    </row>
    <row r="8" spans="1:10" x14ac:dyDescent="0.2">
      <c r="A8" t="s">
        <v>464</v>
      </c>
      <c r="B8" t="s">
        <v>10</v>
      </c>
      <c r="C8" t="s">
        <v>25</v>
      </c>
      <c r="D8" t="s">
        <v>469</v>
      </c>
      <c r="E8" t="s">
        <v>19</v>
      </c>
      <c r="F8">
        <v>2.33</v>
      </c>
      <c r="G8" t="s">
        <v>97</v>
      </c>
      <c r="H8" t="s">
        <v>71</v>
      </c>
    </row>
    <row r="9" spans="1:10" x14ac:dyDescent="0.2">
      <c r="A9" t="s">
        <v>464</v>
      </c>
      <c r="B9" t="s">
        <v>10</v>
      </c>
      <c r="C9" t="s">
        <v>25</v>
      </c>
      <c r="D9" t="s">
        <v>316</v>
      </c>
      <c r="E9" t="s">
        <v>19</v>
      </c>
      <c r="F9">
        <v>2.91</v>
      </c>
      <c r="G9" t="s">
        <v>97</v>
      </c>
      <c r="H9" t="s">
        <v>71</v>
      </c>
    </row>
    <row r="10" spans="1:10" x14ac:dyDescent="0.2">
      <c r="A10" t="s">
        <v>464</v>
      </c>
      <c r="B10" t="s">
        <v>10</v>
      </c>
      <c r="C10" t="s">
        <v>11</v>
      </c>
      <c r="D10" t="s">
        <v>468</v>
      </c>
      <c r="E10" t="s">
        <v>19</v>
      </c>
      <c r="F10">
        <v>6.22</v>
      </c>
      <c r="G10" t="s">
        <v>45</v>
      </c>
      <c r="H10" t="s">
        <v>16</v>
      </c>
    </row>
    <row r="11" spans="1:10" x14ac:dyDescent="0.2">
      <c r="A11" t="s">
        <v>464</v>
      </c>
      <c r="B11" t="s">
        <v>10</v>
      </c>
      <c r="C11" t="s">
        <v>11</v>
      </c>
      <c r="D11" t="s">
        <v>425</v>
      </c>
      <c r="E11" t="s">
        <v>19</v>
      </c>
      <c r="F11">
        <v>9.1199999999999992</v>
      </c>
      <c r="G11" t="s">
        <v>45</v>
      </c>
      <c r="H11" t="s">
        <v>16</v>
      </c>
    </row>
    <row r="12" spans="1:10" x14ac:dyDescent="0.2">
      <c r="A12" t="s">
        <v>464</v>
      </c>
      <c r="B12" t="s">
        <v>10</v>
      </c>
      <c r="C12" t="s">
        <v>11</v>
      </c>
      <c r="D12" t="s">
        <v>473</v>
      </c>
      <c r="E12" t="s">
        <v>19</v>
      </c>
      <c r="F12">
        <v>3.37</v>
      </c>
      <c r="G12" t="s">
        <v>15</v>
      </c>
      <c r="H12" t="s">
        <v>16</v>
      </c>
    </row>
    <row r="13" spans="1:10" x14ac:dyDescent="0.2">
      <c r="A13" t="s">
        <v>464</v>
      </c>
      <c r="B13" t="s">
        <v>10</v>
      </c>
      <c r="C13" t="s">
        <v>11</v>
      </c>
      <c r="D13" t="s">
        <v>477</v>
      </c>
      <c r="E13" t="s">
        <v>19</v>
      </c>
      <c r="F13">
        <v>3.22</v>
      </c>
      <c r="G13" t="s">
        <v>15</v>
      </c>
      <c r="H13" t="s">
        <v>16</v>
      </c>
    </row>
    <row r="14" spans="1:10" x14ac:dyDescent="0.2">
      <c r="A14" t="s">
        <v>464</v>
      </c>
      <c r="B14" t="s">
        <v>10</v>
      </c>
      <c r="C14" t="s">
        <v>11</v>
      </c>
      <c r="D14" t="s">
        <v>465</v>
      </c>
      <c r="E14" t="s">
        <v>19</v>
      </c>
      <c r="F14">
        <v>4.08</v>
      </c>
      <c r="G14" t="s">
        <v>97</v>
      </c>
      <c r="H14" t="s">
        <v>71</v>
      </c>
    </row>
    <row r="15" spans="1:10" x14ac:dyDescent="0.2">
      <c r="A15" t="s">
        <v>464</v>
      </c>
      <c r="B15" t="s">
        <v>10</v>
      </c>
      <c r="C15" t="s">
        <v>11</v>
      </c>
      <c r="D15" t="s">
        <v>466</v>
      </c>
      <c r="E15" t="s">
        <v>19</v>
      </c>
      <c r="F15">
        <v>3.89</v>
      </c>
      <c r="G15" t="s">
        <v>70</v>
      </c>
      <c r="H15" t="s">
        <v>71</v>
      </c>
    </row>
    <row r="16" spans="1:10" x14ac:dyDescent="0.2">
      <c r="A16" t="s">
        <v>464</v>
      </c>
      <c r="B16" t="s">
        <v>10</v>
      </c>
      <c r="C16" t="s">
        <v>11</v>
      </c>
      <c r="D16" t="s">
        <v>438</v>
      </c>
      <c r="E16" t="s">
        <v>19</v>
      </c>
      <c r="F16">
        <v>4.93</v>
      </c>
      <c r="G16" t="s">
        <v>97</v>
      </c>
      <c r="H16" t="s">
        <v>71</v>
      </c>
    </row>
    <row r="17" spans="1:8" x14ac:dyDescent="0.2">
      <c r="A17" t="s">
        <v>464</v>
      </c>
      <c r="B17" t="s">
        <v>10</v>
      </c>
      <c r="C17" t="s">
        <v>11</v>
      </c>
      <c r="D17" t="s">
        <v>475</v>
      </c>
      <c r="E17" t="s">
        <v>19</v>
      </c>
      <c r="F17">
        <v>7.74</v>
      </c>
      <c r="G17" t="s">
        <v>70</v>
      </c>
      <c r="H17" t="s">
        <v>71</v>
      </c>
    </row>
    <row r="18" spans="1:8" x14ac:dyDescent="0.2">
      <c r="A18" t="s">
        <v>464</v>
      </c>
      <c r="B18" t="s">
        <v>10</v>
      </c>
      <c r="C18" t="s">
        <v>34</v>
      </c>
      <c r="D18" t="s">
        <v>472</v>
      </c>
      <c r="E18" t="s">
        <v>19</v>
      </c>
      <c r="F18">
        <v>3.21</v>
      </c>
      <c r="G18" t="s">
        <v>45</v>
      </c>
      <c r="H18" t="s">
        <v>16</v>
      </c>
    </row>
    <row r="19" spans="1:8" x14ac:dyDescent="0.2">
      <c r="A19" t="s">
        <v>464</v>
      </c>
      <c r="B19" t="s">
        <v>10</v>
      </c>
      <c r="C19" t="s">
        <v>34</v>
      </c>
      <c r="D19" t="s">
        <v>39</v>
      </c>
      <c r="E19" t="s">
        <v>19</v>
      </c>
      <c r="F19">
        <v>6.25</v>
      </c>
      <c r="G19" t="s">
        <v>15</v>
      </c>
      <c r="H19" t="s">
        <v>16</v>
      </c>
    </row>
    <row r="20" spans="1:8" x14ac:dyDescent="0.2">
      <c r="A20" t="s">
        <v>464</v>
      </c>
      <c r="B20" t="s">
        <v>10</v>
      </c>
      <c r="C20" t="s">
        <v>34</v>
      </c>
      <c r="D20" t="s">
        <v>423</v>
      </c>
      <c r="E20" t="s">
        <v>19</v>
      </c>
      <c r="F20">
        <v>3.54</v>
      </c>
      <c r="G20" t="s">
        <v>45</v>
      </c>
      <c r="H20" t="s">
        <v>16</v>
      </c>
    </row>
    <row r="21" spans="1:8" x14ac:dyDescent="0.2">
      <c r="A21" t="s">
        <v>464</v>
      </c>
      <c r="B21" t="s">
        <v>10</v>
      </c>
      <c r="C21" t="s">
        <v>34</v>
      </c>
      <c r="D21" t="s">
        <v>232</v>
      </c>
      <c r="E21" t="s">
        <v>19</v>
      </c>
      <c r="F21">
        <v>1.93</v>
      </c>
      <c r="G21" t="s">
        <v>15</v>
      </c>
      <c r="H21" t="s">
        <v>16</v>
      </c>
    </row>
    <row r="22" spans="1:8" x14ac:dyDescent="0.2">
      <c r="A22" t="s">
        <v>464</v>
      </c>
      <c r="B22" t="s">
        <v>10</v>
      </c>
      <c r="C22" t="s">
        <v>34</v>
      </c>
      <c r="D22" t="s">
        <v>308</v>
      </c>
      <c r="E22" t="s">
        <v>19</v>
      </c>
      <c r="F22">
        <v>2.87</v>
      </c>
      <c r="G22" t="s">
        <v>97</v>
      </c>
      <c r="H22" t="s">
        <v>71</v>
      </c>
    </row>
    <row r="23" spans="1:8" x14ac:dyDescent="0.2">
      <c r="A23" t="s">
        <v>464</v>
      </c>
      <c r="B23" t="s">
        <v>10</v>
      </c>
      <c r="C23" t="s">
        <v>34</v>
      </c>
      <c r="D23" t="s">
        <v>82</v>
      </c>
      <c r="E23" t="s">
        <v>19</v>
      </c>
      <c r="F23">
        <v>11.8</v>
      </c>
      <c r="G23" t="s">
        <v>70</v>
      </c>
      <c r="H23" t="s">
        <v>71</v>
      </c>
    </row>
    <row r="24" spans="1:8" x14ac:dyDescent="0.2">
      <c r="A24" t="s">
        <v>464</v>
      </c>
      <c r="B24" t="s">
        <v>10</v>
      </c>
      <c r="C24" t="s">
        <v>34</v>
      </c>
      <c r="D24" t="s">
        <v>476</v>
      </c>
      <c r="E24" t="s">
        <v>19</v>
      </c>
      <c r="F24">
        <v>2.75</v>
      </c>
      <c r="G24" t="s">
        <v>97</v>
      </c>
      <c r="H24" t="s">
        <v>71</v>
      </c>
    </row>
    <row r="25" spans="1:8" x14ac:dyDescent="0.2">
      <c r="A25" t="s">
        <v>464</v>
      </c>
      <c r="B25" t="s">
        <v>10</v>
      </c>
      <c r="C25" t="s">
        <v>34</v>
      </c>
      <c r="D25" t="s">
        <v>68</v>
      </c>
      <c r="E25" t="s">
        <v>19</v>
      </c>
      <c r="F25">
        <v>6.93</v>
      </c>
      <c r="G25" t="s">
        <v>70</v>
      </c>
      <c r="H25" t="s">
        <v>71</v>
      </c>
    </row>
    <row r="26" spans="1:8" x14ac:dyDescent="0.2">
      <c r="A26" t="s">
        <v>464</v>
      </c>
      <c r="B26" t="s">
        <v>120</v>
      </c>
      <c r="C26" t="s">
        <v>127</v>
      </c>
      <c r="D26" t="s">
        <v>448</v>
      </c>
      <c r="E26" t="s">
        <v>19</v>
      </c>
      <c r="F26">
        <v>6.38</v>
      </c>
      <c r="G26" t="s">
        <v>151</v>
      </c>
      <c r="H26" t="s">
        <v>16</v>
      </c>
    </row>
    <row r="27" spans="1:8" x14ac:dyDescent="0.2">
      <c r="A27" t="s">
        <v>464</v>
      </c>
      <c r="B27" t="s">
        <v>120</v>
      </c>
      <c r="C27" t="s">
        <v>127</v>
      </c>
      <c r="D27" t="s">
        <v>479</v>
      </c>
      <c r="E27" t="s">
        <v>19</v>
      </c>
      <c r="F27">
        <v>12.5</v>
      </c>
      <c r="G27" t="s">
        <v>124</v>
      </c>
      <c r="H27" t="s">
        <v>16</v>
      </c>
    </row>
    <row r="28" spans="1:8" x14ac:dyDescent="0.2">
      <c r="A28" t="s">
        <v>464</v>
      </c>
      <c r="B28" t="s">
        <v>120</v>
      </c>
      <c r="C28" t="s">
        <v>127</v>
      </c>
      <c r="D28" t="s">
        <v>482</v>
      </c>
      <c r="E28" t="s">
        <v>19</v>
      </c>
      <c r="F28">
        <v>4.95</v>
      </c>
      <c r="G28" t="s">
        <v>151</v>
      </c>
      <c r="H28" t="s">
        <v>16</v>
      </c>
    </row>
    <row r="29" spans="1:8" x14ac:dyDescent="0.2">
      <c r="A29" t="s">
        <v>464</v>
      </c>
      <c r="B29" t="s">
        <v>120</v>
      </c>
      <c r="C29" t="s">
        <v>127</v>
      </c>
      <c r="D29" t="s">
        <v>496</v>
      </c>
      <c r="E29" t="s">
        <v>19</v>
      </c>
      <c r="F29">
        <v>13</v>
      </c>
      <c r="G29" t="s">
        <v>124</v>
      </c>
      <c r="H29" t="s">
        <v>16</v>
      </c>
    </row>
    <row r="30" spans="1:8" x14ac:dyDescent="0.2">
      <c r="A30" t="s">
        <v>464</v>
      </c>
      <c r="B30" t="s">
        <v>120</v>
      </c>
      <c r="C30" t="s">
        <v>127</v>
      </c>
      <c r="D30" t="s">
        <v>480</v>
      </c>
      <c r="E30" t="s">
        <v>19</v>
      </c>
      <c r="F30">
        <v>16.899999999999999</v>
      </c>
      <c r="G30" t="s">
        <v>176</v>
      </c>
      <c r="H30" t="s">
        <v>71</v>
      </c>
    </row>
    <row r="31" spans="1:8" x14ac:dyDescent="0.2">
      <c r="A31" t="s">
        <v>464</v>
      </c>
      <c r="B31" t="s">
        <v>120</v>
      </c>
      <c r="C31" t="s">
        <v>127</v>
      </c>
      <c r="D31" t="s">
        <v>483</v>
      </c>
      <c r="E31" t="s">
        <v>19</v>
      </c>
      <c r="F31">
        <v>7.07</v>
      </c>
      <c r="G31" t="s">
        <v>176</v>
      </c>
      <c r="H31" t="s">
        <v>71</v>
      </c>
    </row>
    <row r="32" spans="1:8" x14ac:dyDescent="0.2">
      <c r="A32" t="s">
        <v>464</v>
      </c>
      <c r="B32" t="s">
        <v>120</v>
      </c>
      <c r="C32" t="s">
        <v>127</v>
      </c>
      <c r="D32" t="s">
        <v>408</v>
      </c>
      <c r="E32" t="s">
        <v>19</v>
      </c>
      <c r="F32">
        <v>24.5</v>
      </c>
      <c r="G32" t="s">
        <v>201</v>
      </c>
      <c r="H32" t="s">
        <v>71</v>
      </c>
    </row>
    <row r="33" spans="1:8" x14ac:dyDescent="0.2">
      <c r="A33" t="s">
        <v>464</v>
      </c>
      <c r="B33" t="s">
        <v>120</v>
      </c>
      <c r="C33" t="s">
        <v>127</v>
      </c>
      <c r="D33" t="s">
        <v>492</v>
      </c>
      <c r="E33" t="s">
        <v>19</v>
      </c>
      <c r="F33">
        <v>20.399999999999999</v>
      </c>
      <c r="G33" t="s">
        <v>201</v>
      </c>
      <c r="H33" t="s">
        <v>71</v>
      </c>
    </row>
    <row r="34" spans="1:8" x14ac:dyDescent="0.2">
      <c r="A34" t="s">
        <v>464</v>
      </c>
      <c r="B34" t="s">
        <v>120</v>
      </c>
      <c r="C34" t="s">
        <v>127</v>
      </c>
      <c r="D34" t="s">
        <v>494</v>
      </c>
      <c r="E34" t="s">
        <v>19</v>
      </c>
      <c r="F34">
        <v>4.41</v>
      </c>
      <c r="G34" t="s">
        <v>201</v>
      </c>
      <c r="H34" t="s">
        <v>71</v>
      </c>
    </row>
    <row r="35" spans="1:8" x14ac:dyDescent="0.2">
      <c r="A35" t="s">
        <v>464</v>
      </c>
      <c r="B35" t="s">
        <v>120</v>
      </c>
      <c r="C35" t="s">
        <v>132</v>
      </c>
      <c r="D35" t="s">
        <v>481</v>
      </c>
      <c r="E35" t="s">
        <v>19</v>
      </c>
      <c r="F35">
        <v>3.18</v>
      </c>
      <c r="G35" t="s">
        <v>124</v>
      </c>
      <c r="H35" t="s">
        <v>16</v>
      </c>
    </row>
    <row r="36" spans="1:8" x14ac:dyDescent="0.2">
      <c r="A36" t="s">
        <v>464</v>
      </c>
      <c r="B36" t="s">
        <v>120</v>
      </c>
      <c r="C36" t="s">
        <v>132</v>
      </c>
      <c r="D36" t="s">
        <v>166</v>
      </c>
      <c r="E36" t="s">
        <v>19</v>
      </c>
      <c r="F36">
        <v>6.05</v>
      </c>
      <c r="G36" t="s">
        <v>151</v>
      </c>
      <c r="H36" t="s">
        <v>16</v>
      </c>
    </row>
    <row r="37" spans="1:8" x14ac:dyDescent="0.2">
      <c r="A37" t="s">
        <v>464</v>
      </c>
      <c r="B37" t="s">
        <v>120</v>
      </c>
      <c r="C37" t="s">
        <v>132</v>
      </c>
      <c r="D37" t="s">
        <v>491</v>
      </c>
      <c r="E37" t="s">
        <v>19</v>
      </c>
      <c r="F37">
        <v>3.85</v>
      </c>
      <c r="G37" t="s">
        <v>124</v>
      </c>
      <c r="H37" t="s">
        <v>16</v>
      </c>
    </row>
    <row r="38" spans="1:8" x14ac:dyDescent="0.2">
      <c r="A38" t="s">
        <v>464</v>
      </c>
      <c r="B38" t="s">
        <v>120</v>
      </c>
      <c r="C38" t="s">
        <v>132</v>
      </c>
      <c r="D38" t="s">
        <v>478</v>
      </c>
      <c r="E38" t="s">
        <v>19</v>
      </c>
      <c r="F38">
        <v>7.57</v>
      </c>
      <c r="G38" t="s">
        <v>176</v>
      </c>
      <c r="H38" t="s">
        <v>71</v>
      </c>
    </row>
    <row r="39" spans="1:8" x14ac:dyDescent="0.2">
      <c r="A39" t="s">
        <v>464</v>
      </c>
      <c r="B39" t="s">
        <v>120</v>
      </c>
      <c r="C39" t="s">
        <v>132</v>
      </c>
      <c r="D39" t="s">
        <v>488</v>
      </c>
      <c r="E39" t="s">
        <v>19</v>
      </c>
      <c r="F39">
        <v>3.68</v>
      </c>
      <c r="G39" t="s">
        <v>176</v>
      </c>
      <c r="H39" t="s">
        <v>71</v>
      </c>
    </row>
    <row r="40" spans="1:8" x14ac:dyDescent="0.2">
      <c r="A40" t="s">
        <v>464</v>
      </c>
      <c r="B40" t="s">
        <v>120</v>
      </c>
      <c r="C40" t="s">
        <v>132</v>
      </c>
      <c r="D40" t="s">
        <v>489</v>
      </c>
      <c r="E40" t="s">
        <v>19</v>
      </c>
      <c r="F40">
        <v>0.89</v>
      </c>
      <c r="G40" t="s">
        <v>201</v>
      </c>
      <c r="H40" t="s">
        <v>71</v>
      </c>
    </row>
    <row r="41" spans="1:8" x14ac:dyDescent="0.2">
      <c r="A41" t="s">
        <v>464</v>
      </c>
      <c r="B41" t="s">
        <v>120</v>
      </c>
      <c r="C41" t="s">
        <v>132</v>
      </c>
      <c r="D41" t="s">
        <v>490</v>
      </c>
      <c r="E41" t="s">
        <v>19</v>
      </c>
      <c r="F41">
        <v>5.77</v>
      </c>
      <c r="G41" t="s">
        <v>201</v>
      </c>
      <c r="H41" t="s">
        <v>71</v>
      </c>
    </row>
    <row r="42" spans="1:8" x14ac:dyDescent="0.2">
      <c r="A42" t="s">
        <v>464</v>
      </c>
      <c r="B42" t="s">
        <v>120</v>
      </c>
      <c r="C42" t="s">
        <v>132</v>
      </c>
      <c r="D42" t="s">
        <v>493</v>
      </c>
      <c r="E42" t="s">
        <v>19</v>
      </c>
      <c r="F42">
        <v>1.26</v>
      </c>
      <c r="G42" t="s">
        <v>201</v>
      </c>
      <c r="H42" t="s">
        <v>71</v>
      </c>
    </row>
    <row r="43" spans="1:8" x14ac:dyDescent="0.2">
      <c r="A43" t="s">
        <v>464</v>
      </c>
      <c r="B43" t="s">
        <v>120</v>
      </c>
      <c r="C43" t="s">
        <v>121</v>
      </c>
      <c r="D43" t="s">
        <v>484</v>
      </c>
      <c r="E43" t="s">
        <v>19</v>
      </c>
      <c r="F43">
        <v>3.6</v>
      </c>
      <c r="G43" t="s">
        <v>151</v>
      </c>
      <c r="H43" t="s">
        <v>16</v>
      </c>
    </row>
    <row r="44" spans="1:8" x14ac:dyDescent="0.2">
      <c r="A44" t="s">
        <v>464</v>
      </c>
      <c r="B44" t="s">
        <v>120</v>
      </c>
      <c r="C44" t="s">
        <v>121</v>
      </c>
      <c r="D44" t="s">
        <v>485</v>
      </c>
      <c r="E44" t="s">
        <v>19</v>
      </c>
      <c r="F44">
        <v>14.5</v>
      </c>
      <c r="G44" t="s">
        <v>124</v>
      </c>
      <c r="H44" t="s">
        <v>16</v>
      </c>
    </row>
    <row r="45" spans="1:8" x14ac:dyDescent="0.2">
      <c r="A45" t="s">
        <v>464</v>
      </c>
      <c r="B45" t="s">
        <v>120</v>
      </c>
      <c r="C45" t="s">
        <v>121</v>
      </c>
      <c r="D45" t="s">
        <v>487</v>
      </c>
      <c r="E45" t="s">
        <v>19</v>
      </c>
      <c r="F45">
        <v>2.33</v>
      </c>
      <c r="G45" t="s">
        <v>151</v>
      </c>
      <c r="H45" t="s">
        <v>16</v>
      </c>
    </row>
    <row r="46" spans="1:8" x14ac:dyDescent="0.2">
      <c r="A46" t="s">
        <v>464</v>
      </c>
      <c r="B46" t="s">
        <v>120</v>
      </c>
      <c r="C46" t="s">
        <v>121</v>
      </c>
      <c r="D46" t="s">
        <v>145</v>
      </c>
      <c r="E46" t="s">
        <v>19</v>
      </c>
      <c r="F46">
        <v>2.21</v>
      </c>
      <c r="G46" t="s">
        <v>124</v>
      </c>
      <c r="H46" t="s">
        <v>16</v>
      </c>
    </row>
    <row r="47" spans="1:8" x14ac:dyDescent="0.2">
      <c r="A47" t="s">
        <v>464</v>
      </c>
      <c r="B47" t="s">
        <v>120</v>
      </c>
      <c r="C47" t="s">
        <v>121</v>
      </c>
      <c r="D47" t="s">
        <v>486</v>
      </c>
      <c r="E47" t="s">
        <v>19</v>
      </c>
      <c r="F47">
        <v>1.62</v>
      </c>
      <c r="G47" t="s">
        <v>176</v>
      </c>
      <c r="H47" t="s">
        <v>71</v>
      </c>
    </row>
    <row r="48" spans="1:8" x14ac:dyDescent="0.2">
      <c r="A48" t="s">
        <v>464</v>
      </c>
      <c r="B48" t="s">
        <v>120</v>
      </c>
      <c r="C48" t="s">
        <v>121</v>
      </c>
      <c r="D48" t="s">
        <v>455</v>
      </c>
      <c r="E48" t="s">
        <v>19</v>
      </c>
      <c r="F48">
        <v>2.16</v>
      </c>
      <c r="G48" t="s">
        <v>176</v>
      </c>
      <c r="H48" t="s">
        <v>71</v>
      </c>
    </row>
    <row r="49" spans="1:8" x14ac:dyDescent="0.2">
      <c r="A49" t="s">
        <v>464</v>
      </c>
      <c r="B49" t="s">
        <v>120</v>
      </c>
      <c r="C49" t="s">
        <v>121</v>
      </c>
      <c r="D49" t="s">
        <v>495</v>
      </c>
      <c r="E49" t="s">
        <v>19</v>
      </c>
      <c r="F49">
        <v>9.08</v>
      </c>
      <c r="G49" t="s">
        <v>201</v>
      </c>
      <c r="H49" t="s">
        <v>71</v>
      </c>
    </row>
    <row r="50" spans="1:8" x14ac:dyDescent="0.2">
      <c r="A50" t="s">
        <v>9</v>
      </c>
      <c r="B50" t="s">
        <v>10</v>
      </c>
      <c r="C50" t="s">
        <v>25</v>
      </c>
      <c r="D50" t="s">
        <v>26</v>
      </c>
      <c r="E50" t="s">
        <v>19</v>
      </c>
      <c r="F50">
        <v>6.83</v>
      </c>
      <c r="G50" t="s">
        <v>15</v>
      </c>
      <c r="H50" t="s">
        <v>16</v>
      </c>
    </row>
    <row r="51" spans="1:8" x14ac:dyDescent="0.2">
      <c r="A51" t="s">
        <v>9</v>
      </c>
      <c r="B51" t="s">
        <v>10</v>
      </c>
      <c r="C51" t="s">
        <v>25</v>
      </c>
      <c r="D51" t="s">
        <v>30</v>
      </c>
      <c r="E51" t="s">
        <v>19</v>
      </c>
      <c r="F51">
        <v>7.75</v>
      </c>
      <c r="G51" t="s">
        <v>15</v>
      </c>
      <c r="H51" t="s">
        <v>16</v>
      </c>
    </row>
    <row r="52" spans="1:8" x14ac:dyDescent="0.2">
      <c r="A52" t="s">
        <v>9</v>
      </c>
      <c r="B52" t="s">
        <v>10</v>
      </c>
      <c r="C52" t="s">
        <v>25</v>
      </c>
      <c r="D52" t="s">
        <v>48</v>
      </c>
      <c r="E52" t="s">
        <v>19</v>
      </c>
      <c r="F52">
        <v>8.61</v>
      </c>
      <c r="G52" t="s">
        <v>45</v>
      </c>
      <c r="H52" t="s">
        <v>16</v>
      </c>
    </row>
    <row r="53" spans="1:8" x14ac:dyDescent="0.2">
      <c r="A53" t="s">
        <v>9</v>
      </c>
      <c r="B53" t="s">
        <v>10</v>
      </c>
      <c r="C53" t="s">
        <v>25</v>
      </c>
      <c r="D53" t="s">
        <v>56</v>
      </c>
      <c r="E53" t="s">
        <v>19</v>
      </c>
      <c r="F53">
        <v>7.85</v>
      </c>
      <c r="G53" t="s">
        <v>45</v>
      </c>
      <c r="H53" t="s">
        <v>16</v>
      </c>
    </row>
    <row r="54" spans="1:8" x14ac:dyDescent="0.2">
      <c r="A54" t="s">
        <v>9</v>
      </c>
      <c r="B54" t="s">
        <v>10</v>
      </c>
      <c r="C54" t="s">
        <v>25</v>
      </c>
      <c r="D54" t="s">
        <v>74</v>
      </c>
      <c r="E54" t="s">
        <v>19</v>
      </c>
      <c r="F54">
        <v>9.82</v>
      </c>
      <c r="G54" t="s">
        <v>70</v>
      </c>
      <c r="H54" t="s">
        <v>71</v>
      </c>
    </row>
    <row r="55" spans="1:8" x14ac:dyDescent="0.2">
      <c r="A55" t="s">
        <v>9</v>
      </c>
      <c r="B55" t="s">
        <v>10</v>
      </c>
      <c r="C55" t="s">
        <v>25</v>
      </c>
      <c r="D55" t="s">
        <v>91</v>
      </c>
      <c r="E55" t="s">
        <v>19</v>
      </c>
      <c r="F55">
        <v>8.31</v>
      </c>
      <c r="G55" t="s">
        <v>70</v>
      </c>
      <c r="H55" t="s">
        <v>71</v>
      </c>
    </row>
    <row r="56" spans="1:8" x14ac:dyDescent="0.2">
      <c r="A56" t="s">
        <v>9</v>
      </c>
      <c r="B56" t="s">
        <v>10</v>
      </c>
      <c r="C56" t="s">
        <v>25</v>
      </c>
      <c r="D56" t="s">
        <v>95</v>
      </c>
      <c r="E56" t="s">
        <v>19</v>
      </c>
      <c r="F56">
        <v>10.6</v>
      </c>
      <c r="G56" t="s">
        <v>97</v>
      </c>
      <c r="H56" t="s">
        <v>71</v>
      </c>
    </row>
    <row r="57" spans="1:8" x14ac:dyDescent="0.2">
      <c r="A57" t="s">
        <v>9</v>
      </c>
      <c r="B57" t="s">
        <v>10</v>
      </c>
      <c r="C57" t="s">
        <v>25</v>
      </c>
      <c r="D57" t="s">
        <v>108</v>
      </c>
      <c r="E57" t="s">
        <v>19</v>
      </c>
      <c r="F57">
        <v>10.199999999999999</v>
      </c>
      <c r="G57" t="s">
        <v>97</v>
      </c>
      <c r="H57" t="s">
        <v>71</v>
      </c>
    </row>
    <row r="58" spans="1:8" x14ac:dyDescent="0.2">
      <c r="A58" t="s">
        <v>9</v>
      </c>
      <c r="B58" t="s">
        <v>10</v>
      </c>
      <c r="C58" t="s">
        <v>11</v>
      </c>
      <c r="D58" t="s">
        <v>12</v>
      </c>
      <c r="E58" t="s">
        <v>19</v>
      </c>
      <c r="F58">
        <v>7.27</v>
      </c>
      <c r="G58" t="s">
        <v>15</v>
      </c>
      <c r="H58" t="s">
        <v>16</v>
      </c>
    </row>
    <row r="59" spans="1:8" x14ac:dyDescent="0.2">
      <c r="A59" t="s">
        <v>9</v>
      </c>
      <c r="B59" t="s">
        <v>10</v>
      </c>
      <c r="C59" t="s">
        <v>11</v>
      </c>
      <c r="D59" t="s">
        <v>21</v>
      </c>
      <c r="E59" t="s">
        <v>19</v>
      </c>
      <c r="F59">
        <v>6.74</v>
      </c>
      <c r="G59" t="s">
        <v>15</v>
      </c>
      <c r="H59" t="s">
        <v>16</v>
      </c>
    </row>
    <row r="60" spans="1:8" x14ac:dyDescent="0.2">
      <c r="A60" t="s">
        <v>9</v>
      </c>
      <c r="B60" t="s">
        <v>10</v>
      </c>
      <c r="C60" t="s">
        <v>11</v>
      </c>
      <c r="D60" t="s">
        <v>43</v>
      </c>
      <c r="E60" t="s">
        <v>19</v>
      </c>
      <c r="F60">
        <v>8.48</v>
      </c>
      <c r="G60" t="s">
        <v>45</v>
      </c>
      <c r="H60" t="s">
        <v>16</v>
      </c>
    </row>
    <row r="61" spans="1:8" x14ac:dyDescent="0.2">
      <c r="A61" t="s">
        <v>9</v>
      </c>
      <c r="B61" t="s">
        <v>10</v>
      </c>
      <c r="C61" t="s">
        <v>11</v>
      </c>
      <c r="D61" t="s">
        <v>52</v>
      </c>
      <c r="E61" t="s">
        <v>19</v>
      </c>
      <c r="F61">
        <v>7.59</v>
      </c>
      <c r="G61" t="s">
        <v>45</v>
      </c>
      <c r="H61" t="s">
        <v>16</v>
      </c>
    </row>
    <row r="62" spans="1:8" x14ac:dyDescent="0.2">
      <c r="A62" t="s">
        <v>9</v>
      </c>
      <c r="B62" t="s">
        <v>10</v>
      </c>
      <c r="C62" t="s">
        <v>11</v>
      </c>
      <c r="D62" t="s">
        <v>78</v>
      </c>
      <c r="E62" t="s">
        <v>19</v>
      </c>
      <c r="F62">
        <v>7.18</v>
      </c>
      <c r="G62" t="s">
        <v>70</v>
      </c>
      <c r="H62" t="s">
        <v>71</v>
      </c>
    </row>
    <row r="63" spans="1:8" x14ac:dyDescent="0.2">
      <c r="A63" t="s">
        <v>9</v>
      </c>
      <c r="B63" t="s">
        <v>10</v>
      </c>
      <c r="C63" t="s">
        <v>11</v>
      </c>
      <c r="D63" t="s">
        <v>87</v>
      </c>
      <c r="E63" t="s">
        <v>19</v>
      </c>
      <c r="F63">
        <v>9.84</v>
      </c>
      <c r="G63" t="s">
        <v>70</v>
      </c>
      <c r="H63" t="s">
        <v>71</v>
      </c>
    </row>
    <row r="64" spans="1:8" x14ac:dyDescent="0.2">
      <c r="A64" t="s">
        <v>9</v>
      </c>
      <c r="B64" t="s">
        <v>10</v>
      </c>
      <c r="C64" t="s">
        <v>11</v>
      </c>
      <c r="D64" t="s">
        <v>100</v>
      </c>
      <c r="E64" t="s">
        <v>19</v>
      </c>
      <c r="F64">
        <v>5.51</v>
      </c>
      <c r="G64" t="s">
        <v>97</v>
      </c>
      <c r="H64" t="s">
        <v>71</v>
      </c>
    </row>
    <row r="65" spans="1:8" x14ac:dyDescent="0.2">
      <c r="A65" t="s">
        <v>9</v>
      </c>
      <c r="B65" t="s">
        <v>10</v>
      </c>
      <c r="C65" t="s">
        <v>11</v>
      </c>
      <c r="D65" t="s">
        <v>116</v>
      </c>
      <c r="E65" t="s">
        <v>19</v>
      </c>
      <c r="F65">
        <v>5.79</v>
      </c>
      <c r="G65" t="s">
        <v>97</v>
      </c>
      <c r="H65" t="s">
        <v>71</v>
      </c>
    </row>
    <row r="66" spans="1:8" x14ac:dyDescent="0.2">
      <c r="A66" t="s">
        <v>9</v>
      </c>
      <c r="B66" t="s">
        <v>10</v>
      </c>
      <c r="C66" t="s">
        <v>34</v>
      </c>
      <c r="D66" t="s">
        <v>35</v>
      </c>
      <c r="E66" t="s">
        <v>19</v>
      </c>
      <c r="F66">
        <v>5.35</v>
      </c>
      <c r="G66" t="s">
        <v>15</v>
      </c>
      <c r="H66" t="s">
        <v>16</v>
      </c>
    </row>
    <row r="67" spans="1:8" x14ac:dyDescent="0.2">
      <c r="A67" t="s">
        <v>9</v>
      </c>
      <c r="B67" t="s">
        <v>10</v>
      </c>
      <c r="C67" t="s">
        <v>34</v>
      </c>
      <c r="D67" t="s">
        <v>39</v>
      </c>
      <c r="E67" t="s">
        <v>19</v>
      </c>
      <c r="F67">
        <v>6.27</v>
      </c>
      <c r="G67" t="s">
        <v>15</v>
      </c>
      <c r="H67" t="s">
        <v>16</v>
      </c>
    </row>
    <row r="68" spans="1:8" x14ac:dyDescent="0.2">
      <c r="A68" t="s">
        <v>9</v>
      </c>
      <c r="B68" t="s">
        <v>10</v>
      </c>
      <c r="C68" t="s">
        <v>34</v>
      </c>
      <c r="D68" t="s">
        <v>60</v>
      </c>
      <c r="E68" t="s">
        <v>19</v>
      </c>
      <c r="F68">
        <v>4.92</v>
      </c>
      <c r="G68" t="s">
        <v>45</v>
      </c>
      <c r="H68" t="s">
        <v>16</v>
      </c>
    </row>
    <row r="69" spans="1:8" x14ac:dyDescent="0.2">
      <c r="A69" t="s">
        <v>9</v>
      </c>
      <c r="B69" t="s">
        <v>10</v>
      </c>
      <c r="C69" t="s">
        <v>34</v>
      </c>
      <c r="D69" t="s">
        <v>64</v>
      </c>
      <c r="E69" t="s">
        <v>19</v>
      </c>
      <c r="F69">
        <v>5.82</v>
      </c>
      <c r="G69" t="s">
        <v>45</v>
      </c>
      <c r="H69" t="s">
        <v>16</v>
      </c>
    </row>
    <row r="70" spans="1:8" x14ac:dyDescent="0.2">
      <c r="A70" t="s">
        <v>9</v>
      </c>
      <c r="B70" t="s">
        <v>10</v>
      </c>
      <c r="C70" t="s">
        <v>34</v>
      </c>
      <c r="D70" t="s">
        <v>68</v>
      </c>
      <c r="E70" t="s">
        <v>19</v>
      </c>
      <c r="F70">
        <v>5.56</v>
      </c>
      <c r="G70" t="s">
        <v>70</v>
      </c>
      <c r="H70" t="s">
        <v>71</v>
      </c>
    </row>
    <row r="71" spans="1:8" x14ac:dyDescent="0.2">
      <c r="A71" t="s">
        <v>9</v>
      </c>
      <c r="B71" t="s">
        <v>10</v>
      </c>
      <c r="C71" t="s">
        <v>34</v>
      </c>
      <c r="D71" t="s">
        <v>82</v>
      </c>
      <c r="E71" t="s">
        <v>19</v>
      </c>
      <c r="F71" t="s">
        <v>83</v>
      </c>
      <c r="G71" t="s">
        <v>70</v>
      </c>
      <c r="H71" t="s">
        <v>71</v>
      </c>
    </row>
    <row r="72" spans="1:8" x14ac:dyDescent="0.2">
      <c r="A72" t="s">
        <v>9</v>
      </c>
      <c r="B72" t="s">
        <v>10</v>
      </c>
      <c r="C72" t="s">
        <v>34</v>
      </c>
      <c r="D72" t="s">
        <v>104</v>
      </c>
      <c r="E72" t="s">
        <v>19</v>
      </c>
      <c r="F72">
        <v>4.72</v>
      </c>
      <c r="G72" t="s">
        <v>97</v>
      </c>
      <c r="H72" t="s">
        <v>71</v>
      </c>
    </row>
    <row r="73" spans="1:8" x14ac:dyDescent="0.2">
      <c r="A73" t="s">
        <v>9</v>
      </c>
      <c r="B73" t="s">
        <v>10</v>
      </c>
      <c r="C73" t="s">
        <v>34</v>
      </c>
      <c r="D73" t="s">
        <v>112</v>
      </c>
      <c r="E73" t="s">
        <v>19</v>
      </c>
      <c r="F73">
        <v>5.18</v>
      </c>
      <c r="G73" t="s">
        <v>97</v>
      </c>
      <c r="H73" t="s">
        <v>71</v>
      </c>
    </row>
    <row r="74" spans="1:8" x14ac:dyDescent="0.2">
      <c r="A74" t="s">
        <v>9</v>
      </c>
      <c r="B74" t="s">
        <v>120</v>
      </c>
      <c r="C74" t="s">
        <v>127</v>
      </c>
      <c r="D74" t="s">
        <v>128</v>
      </c>
      <c r="E74" t="s">
        <v>19</v>
      </c>
      <c r="F74">
        <v>5.87</v>
      </c>
      <c r="G74" t="s">
        <v>124</v>
      </c>
      <c r="H74" t="s">
        <v>16</v>
      </c>
    </row>
    <row r="75" spans="1:8" x14ac:dyDescent="0.2">
      <c r="A75" t="s">
        <v>9</v>
      </c>
      <c r="B75" t="s">
        <v>120</v>
      </c>
      <c r="C75" t="s">
        <v>127</v>
      </c>
      <c r="D75" t="s">
        <v>137</v>
      </c>
      <c r="E75" t="s">
        <v>19</v>
      </c>
      <c r="F75">
        <v>13</v>
      </c>
      <c r="G75" t="s">
        <v>124</v>
      </c>
      <c r="H75" t="s">
        <v>16</v>
      </c>
    </row>
    <row r="76" spans="1:8" x14ac:dyDescent="0.2">
      <c r="A76" t="s">
        <v>9</v>
      </c>
      <c r="B76" t="s">
        <v>120</v>
      </c>
      <c r="C76" t="s">
        <v>127</v>
      </c>
      <c r="D76" t="s">
        <v>149</v>
      </c>
      <c r="E76" t="s">
        <v>19</v>
      </c>
      <c r="F76">
        <v>6.85</v>
      </c>
      <c r="G76" t="s">
        <v>151</v>
      </c>
      <c r="H76" t="s">
        <v>16</v>
      </c>
    </row>
    <row r="77" spans="1:8" x14ac:dyDescent="0.2">
      <c r="A77" t="s">
        <v>9</v>
      </c>
      <c r="B77" t="s">
        <v>120</v>
      </c>
      <c r="C77" t="s">
        <v>127</v>
      </c>
      <c r="D77" t="s">
        <v>158</v>
      </c>
      <c r="E77" t="s">
        <v>19</v>
      </c>
      <c r="F77">
        <v>5.19</v>
      </c>
      <c r="G77" t="s">
        <v>151</v>
      </c>
      <c r="H77" t="s">
        <v>16</v>
      </c>
    </row>
    <row r="78" spans="1:8" x14ac:dyDescent="0.2">
      <c r="A78" t="s">
        <v>9</v>
      </c>
      <c r="B78" t="s">
        <v>120</v>
      </c>
      <c r="C78" t="s">
        <v>127</v>
      </c>
      <c r="D78" t="s">
        <v>179</v>
      </c>
      <c r="E78" t="s">
        <v>19</v>
      </c>
      <c r="F78">
        <v>7.92</v>
      </c>
      <c r="G78" t="s">
        <v>176</v>
      </c>
      <c r="H78" t="s">
        <v>71</v>
      </c>
    </row>
    <row r="79" spans="1:8" x14ac:dyDescent="0.2">
      <c r="A79" t="s">
        <v>9</v>
      </c>
      <c r="B79" t="s">
        <v>120</v>
      </c>
      <c r="C79" t="s">
        <v>127</v>
      </c>
      <c r="D79" t="s">
        <v>191</v>
      </c>
      <c r="E79" t="s">
        <v>19</v>
      </c>
      <c r="F79">
        <v>8.59</v>
      </c>
      <c r="G79" t="s">
        <v>176</v>
      </c>
      <c r="H79" t="s">
        <v>71</v>
      </c>
    </row>
    <row r="80" spans="1:8" x14ac:dyDescent="0.2">
      <c r="A80" t="s">
        <v>9</v>
      </c>
      <c r="B80" t="s">
        <v>120</v>
      </c>
      <c r="C80" t="s">
        <v>127</v>
      </c>
      <c r="D80" t="s">
        <v>204</v>
      </c>
      <c r="E80" t="s">
        <v>19</v>
      </c>
      <c r="F80">
        <v>7.93</v>
      </c>
      <c r="G80" t="s">
        <v>201</v>
      </c>
      <c r="H80" t="s">
        <v>71</v>
      </c>
    </row>
    <row r="81" spans="1:8" x14ac:dyDescent="0.2">
      <c r="A81" t="s">
        <v>9</v>
      </c>
      <c r="B81" t="s">
        <v>120</v>
      </c>
      <c r="C81" t="s">
        <v>127</v>
      </c>
      <c r="D81" t="s">
        <v>220</v>
      </c>
      <c r="E81" t="s">
        <v>19</v>
      </c>
      <c r="F81">
        <v>8.93</v>
      </c>
      <c r="G81" t="s">
        <v>201</v>
      </c>
      <c r="H81" t="s">
        <v>71</v>
      </c>
    </row>
    <row r="82" spans="1:8" x14ac:dyDescent="0.2">
      <c r="A82" t="s">
        <v>9</v>
      </c>
      <c r="B82" t="s">
        <v>120</v>
      </c>
      <c r="C82" t="s">
        <v>132</v>
      </c>
      <c r="D82" t="s">
        <v>133</v>
      </c>
      <c r="E82" t="s">
        <v>19</v>
      </c>
      <c r="F82">
        <v>12</v>
      </c>
      <c r="G82" t="s">
        <v>124</v>
      </c>
      <c r="H82" t="s">
        <v>16</v>
      </c>
    </row>
    <row r="83" spans="1:8" x14ac:dyDescent="0.2">
      <c r="A83" t="s">
        <v>9</v>
      </c>
      <c r="B83" t="s">
        <v>120</v>
      </c>
      <c r="C83" t="s">
        <v>132</v>
      </c>
      <c r="D83" t="s">
        <v>141</v>
      </c>
      <c r="E83" t="s">
        <v>19</v>
      </c>
      <c r="F83">
        <v>5.12</v>
      </c>
      <c r="G83" t="s">
        <v>124</v>
      </c>
      <c r="H83" t="s">
        <v>16</v>
      </c>
    </row>
    <row r="84" spans="1:8" x14ac:dyDescent="0.2">
      <c r="A84" t="s">
        <v>9</v>
      </c>
      <c r="B84" t="s">
        <v>120</v>
      </c>
      <c r="C84" t="s">
        <v>132</v>
      </c>
      <c r="D84" t="s">
        <v>166</v>
      </c>
      <c r="E84" t="s">
        <v>19</v>
      </c>
      <c r="F84">
        <v>4.07</v>
      </c>
      <c r="G84" t="s">
        <v>151</v>
      </c>
      <c r="H84" t="s">
        <v>16</v>
      </c>
    </row>
    <row r="85" spans="1:8" x14ac:dyDescent="0.2">
      <c r="A85" t="s">
        <v>9</v>
      </c>
      <c r="B85" t="s">
        <v>120</v>
      </c>
      <c r="C85" t="s">
        <v>132</v>
      </c>
      <c r="D85" t="s">
        <v>170</v>
      </c>
      <c r="E85" t="s">
        <v>19</v>
      </c>
      <c r="F85">
        <v>4.42</v>
      </c>
      <c r="G85" t="s">
        <v>151</v>
      </c>
      <c r="H85" t="s">
        <v>16</v>
      </c>
    </row>
    <row r="86" spans="1:8" x14ac:dyDescent="0.2">
      <c r="A86" t="s">
        <v>9</v>
      </c>
      <c r="B86" t="s">
        <v>120</v>
      </c>
      <c r="C86" t="s">
        <v>132</v>
      </c>
      <c r="D86" t="s">
        <v>183</v>
      </c>
      <c r="E86" t="s">
        <v>19</v>
      </c>
      <c r="F86">
        <v>2.44</v>
      </c>
      <c r="G86" t="s">
        <v>176</v>
      </c>
      <c r="H86" t="s">
        <v>71</v>
      </c>
    </row>
    <row r="87" spans="1:8" x14ac:dyDescent="0.2">
      <c r="A87" t="s">
        <v>9</v>
      </c>
      <c r="B87" t="s">
        <v>120</v>
      </c>
      <c r="C87" t="s">
        <v>132</v>
      </c>
      <c r="D87" t="s">
        <v>187</v>
      </c>
      <c r="E87" t="s">
        <v>19</v>
      </c>
      <c r="F87">
        <v>6.31</v>
      </c>
      <c r="G87" t="s">
        <v>176</v>
      </c>
      <c r="H87" t="s">
        <v>71</v>
      </c>
    </row>
    <row r="88" spans="1:8" x14ac:dyDescent="0.2">
      <c r="A88" t="s">
        <v>9</v>
      </c>
      <c r="B88" t="s">
        <v>120</v>
      </c>
      <c r="C88" t="s">
        <v>132</v>
      </c>
      <c r="D88" t="s">
        <v>199</v>
      </c>
      <c r="E88" t="s">
        <v>19</v>
      </c>
      <c r="F88">
        <v>3.51</v>
      </c>
      <c r="G88" t="s">
        <v>201</v>
      </c>
      <c r="H88" t="s">
        <v>71</v>
      </c>
    </row>
    <row r="89" spans="1:8" x14ac:dyDescent="0.2">
      <c r="A89" t="s">
        <v>9</v>
      </c>
      <c r="B89" t="s">
        <v>120</v>
      </c>
      <c r="C89" t="s">
        <v>132</v>
      </c>
      <c r="D89" t="s">
        <v>212</v>
      </c>
      <c r="E89" t="s">
        <v>19</v>
      </c>
      <c r="F89">
        <v>2.88</v>
      </c>
      <c r="G89" t="s">
        <v>201</v>
      </c>
      <c r="H89" t="s">
        <v>71</v>
      </c>
    </row>
    <row r="90" spans="1:8" x14ac:dyDescent="0.2">
      <c r="A90" t="s">
        <v>9</v>
      </c>
      <c r="B90" t="s">
        <v>120</v>
      </c>
      <c r="C90" t="s">
        <v>121</v>
      </c>
      <c r="D90" t="s">
        <v>122</v>
      </c>
      <c r="E90" t="s">
        <v>19</v>
      </c>
      <c r="F90">
        <v>7.91</v>
      </c>
      <c r="G90" t="s">
        <v>124</v>
      </c>
      <c r="H90" t="s">
        <v>16</v>
      </c>
    </row>
    <row r="91" spans="1:8" x14ac:dyDescent="0.2">
      <c r="A91" t="s">
        <v>9</v>
      </c>
      <c r="B91" t="s">
        <v>120</v>
      </c>
      <c r="C91" t="s">
        <v>121</v>
      </c>
      <c r="D91" t="s">
        <v>145</v>
      </c>
      <c r="E91" t="s">
        <v>19</v>
      </c>
      <c r="F91">
        <v>10.4</v>
      </c>
      <c r="G91" t="s">
        <v>124</v>
      </c>
      <c r="H91" t="s">
        <v>16</v>
      </c>
    </row>
    <row r="92" spans="1:8" x14ac:dyDescent="0.2">
      <c r="A92" t="s">
        <v>9</v>
      </c>
      <c r="B92" t="s">
        <v>120</v>
      </c>
      <c r="C92" t="s">
        <v>121</v>
      </c>
      <c r="D92" t="s">
        <v>154</v>
      </c>
      <c r="E92" t="s">
        <v>19</v>
      </c>
      <c r="F92">
        <v>4.51</v>
      </c>
      <c r="G92" t="s">
        <v>151</v>
      </c>
      <c r="H92" t="s">
        <v>16</v>
      </c>
    </row>
    <row r="93" spans="1:8" x14ac:dyDescent="0.2">
      <c r="A93" t="s">
        <v>9</v>
      </c>
      <c r="B93" t="s">
        <v>120</v>
      </c>
      <c r="C93" t="s">
        <v>121</v>
      </c>
      <c r="D93" t="s">
        <v>162</v>
      </c>
      <c r="E93" t="s">
        <v>19</v>
      </c>
      <c r="F93">
        <v>3.33</v>
      </c>
      <c r="G93" t="s">
        <v>151</v>
      </c>
      <c r="H93" t="s">
        <v>16</v>
      </c>
    </row>
    <row r="94" spans="1:8" x14ac:dyDescent="0.2">
      <c r="A94" t="s">
        <v>9</v>
      </c>
      <c r="B94" t="s">
        <v>120</v>
      </c>
      <c r="C94" t="s">
        <v>121</v>
      </c>
      <c r="D94" t="s">
        <v>174</v>
      </c>
      <c r="E94" t="s">
        <v>19</v>
      </c>
      <c r="F94">
        <v>4.43</v>
      </c>
      <c r="G94" t="s">
        <v>176</v>
      </c>
      <c r="H94" t="s">
        <v>71</v>
      </c>
    </row>
    <row r="95" spans="1:8" x14ac:dyDescent="0.2">
      <c r="A95" t="s">
        <v>9</v>
      </c>
      <c r="B95" t="s">
        <v>120</v>
      </c>
      <c r="C95" t="s">
        <v>121</v>
      </c>
      <c r="D95" t="s">
        <v>195</v>
      </c>
      <c r="E95" t="s">
        <v>19</v>
      </c>
      <c r="F95">
        <v>7.84</v>
      </c>
      <c r="G95" t="s">
        <v>176</v>
      </c>
      <c r="H95" t="s">
        <v>71</v>
      </c>
    </row>
    <row r="96" spans="1:8" x14ac:dyDescent="0.2">
      <c r="A96" t="s">
        <v>9</v>
      </c>
      <c r="B96" t="s">
        <v>120</v>
      </c>
      <c r="C96" t="s">
        <v>121</v>
      </c>
      <c r="D96" t="s">
        <v>208</v>
      </c>
      <c r="E96" t="s">
        <v>19</v>
      </c>
      <c r="F96">
        <v>10.7</v>
      </c>
      <c r="G96" t="s">
        <v>201</v>
      </c>
      <c r="H96" t="s">
        <v>71</v>
      </c>
    </row>
    <row r="97" spans="1:8" x14ac:dyDescent="0.2">
      <c r="A97" t="s">
        <v>9</v>
      </c>
      <c r="B97" t="s">
        <v>120</v>
      </c>
      <c r="C97" t="s">
        <v>121</v>
      </c>
      <c r="D97" t="s">
        <v>216</v>
      </c>
      <c r="E97" t="s">
        <v>19</v>
      </c>
      <c r="F97">
        <v>3.7</v>
      </c>
      <c r="G97" t="s">
        <v>201</v>
      </c>
      <c r="H97" t="s">
        <v>71</v>
      </c>
    </row>
    <row r="98" spans="1:8" x14ac:dyDescent="0.2">
      <c r="A98" t="s">
        <v>124</v>
      </c>
      <c r="B98" t="s">
        <v>10</v>
      </c>
      <c r="C98" t="s">
        <v>25</v>
      </c>
      <c r="D98" t="s">
        <v>224</v>
      </c>
      <c r="E98" t="s">
        <v>19</v>
      </c>
      <c r="F98">
        <v>10.199999999999999</v>
      </c>
      <c r="G98" t="s">
        <v>15</v>
      </c>
      <c r="H98" t="s">
        <v>16</v>
      </c>
    </row>
    <row r="99" spans="1:8" x14ac:dyDescent="0.2">
      <c r="A99" t="s">
        <v>124</v>
      </c>
      <c r="B99" t="s">
        <v>10</v>
      </c>
      <c r="C99" t="s">
        <v>25</v>
      </c>
      <c r="D99" t="s">
        <v>244</v>
      </c>
      <c r="E99" t="s">
        <v>19</v>
      </c>
      <c r="F99">
        <v>10.6</v>
      </c>
      <c r="G99" t="s">
        <v>15</v>
      </c>
      <c r="H99" t="s">
        <v>16</v>
      </c>
    </row>
    <row r="100" spans="1:8" x14ac:dyDescent="0.2">
      <c r="A100" t="s">
        <v>124</v>
      </c>
      <c r="B100" t="s">
        <v>10</v>
      </c>
      <c r="C100" t="s">
        <v>25</v>
      </c>
      <c r="D100" t="s">
        <v>252</v>
      </c>
      <c r="E100" t="s">
        <v>19</v>
      </c>
      <c r="F100">
        <v>4.63</v>
      </c>
      <c r="G100" t="s">
        <v>45</v>
      </c>
      <c r="H100" t="s">
        <v>16</v>
      </c>
    </row>
    <row r="101" spans="1:8" x14ac:dyDescent="0.2">
      <c r="A101" t="s">
        <v>124</v>
      </c>
      <c r="B101" t="s">
        <v>10</v>
      </c>
      <c r="C101" t="s">
        <v>25</v>
      </c>
      <c r="D101" t="s">
        <v>268</v>
      </c>
      <c r="E101" t="s">
        <v>19</v>
      </c>
      <c r="F101">
        <v>3.95</v>
      </c>
      <c r="G101" t="s">
        <v>45</v>
      </c>
      <c r="H101" t="s">
        <v>16</v>
      </c>
    </row>
    <row r="102" spans="1:8" x14ac:dyDescent="0.2">
      <c r="A102" t="s">
        <v>124</v>
      </c>
      <c r="B102" t="s">
        <v>10</v>
      </c>
      <c r="C102" t="s">
        <v>25</v>
      </c>
      <c r="D102" t="s">
        <v>272</v>
      </c>
      <c r="E102" t="s">
        <v>19</v>
      </c>
      <c r="F102">
        <v>14.7</v>
      </c>
      <c r="G102" t="s">
        <v>70</v>
      </c>
      <c r="H102" t="s">
        <v>71</v>
      </c>
    </row>
    <row r="103" spans="1:8" x14ac:dyDescent="0.2">
      <c r="A103" t="s">
        <v>124</v>
      </c>
      <c r="B103" t="s">
        <v>10</v>
      </c>
      <c r="C103" t="s">
        <v>25</v>
      </c>
      <c r="D103" t="s">
        <v>280</v>
      </c>
      <c r="E103" t="s">
        <v>19</v>
      </c>
      <c r="F103">
        <v>12.6</v>
      </c>
      <c r="G103" t="s">
        <v>70</v>
      </c>
      <c r="H103" t="s">
        <v>71</v>
      </c>
    </row>
    <row r="104" spans="1:8" x14ac:dyDescent="0.2">
      <c r="A104" t="s">
        <v>124</v>
      </c>
      <c r="B104" t="s">
        <v>10</v>
      </c>
      <c r="C104" t="s">
        <v>25</v>
      </c>
      <c r="D104" t="s">
        <v>296</v>
      </c>
      <c r="E104" t="s">
        <v>19</v>
      </c>
      <c r="F104">
        <v>10.1</v>
      </c>
      <c r="G104" t="s">
        <v>97</v>
      </c>
      <c r="H104" t="s">
        <v>71</v>
      </c>
    </row>
    <row r="105" spans="1:8" x14ac:dyDescent="0.2">
      <c r="A105" t="s">
        <v>124</v>
      </c>
      <c r="B105" t="s">
        <v>10</v>
      </c>
      <c r="C105" t="s">
        <v>25</v>
      </c>
      <c r="D105" t="s">
        <v>316</v>
      </c>
      <c r="E105" t="s">
        <v>19</v>
      </c>
      <c r="F105">
        <v>6.67</v>
      </c>
      <c r="G105" t="s">
        <v>97</v>
      </c>
      <c r="H105" t="s">
        <v>71</v>
      </c>
    </row>
    <row r="106" spans="1:8" x14ac:dyDescent="0.2">
      <c r="A106" t="s">
        <v>124</v>
      </c>
      <c r="B106" t="s">
        <v>10</v>
      </c>
      <c r="C106" t="s">
        <v>11</v>
      </c>
      <c r="D106" t="s">
        <v>228</v>
      </c>
      <c r="E106" t="s">
        <v>19</v>
      </c>
      <c r="F106">
        <v>7.41</v>
      </c>
      <c r="G106" t="s">
        <v>15</v>
      </c>
      <c r="H106" t="s">
        <v>16</v>
      </c>
    </row>
    <row r="107" spans="1:8" x14ac:dyDescent="0.2">
      <c r="A107" t="s">
        <v>124</v>
      </c>
      <c r="B107" t="s">
        <v>10</v>
      </c>
      <c r="C107" t="s">
        <v>11</v>
      </c>
      <c r="D107" t="s">
        <v>236</v>
      </c>
      <c r="E107" t="s">
        <v>19</v>
      </c>
      <c r="F107">
        <v>7.58</v>
      </c>
      <c r="G107" t="s">
        <v>15</v>
      </c>
      <c r="H107" t="s">
        <v>16</v>
      </c>
    </row>
    <row r="108" spans="1:8" x14ac:dyDescent="0.2">
      <c r="A108" t="s">
        <v>124</v>
      </c>
      <c r="B108" t="s">
        <v>10</v>
      </c>
      <c r="C108" t="s">
        <v>11</v>
      </c>
      <c r="D108" t="s">
        <v>248</v>
      </c>
      <c r="E108" t="s">
        <v>19</v>
      </c>
      <c r="F108">
        <v>6.43</v>
      </c>
      <c r="G108" t="s">
        <v>45</v>
      </c>
      <c r="H108" t="s">
        <v>16</v>
      </c>
    </row>
    <row r="109" spans="1:8" x14ac:dyDescent="0.2">
      <c r="A109" t="s">
        <v>124</v>
      </c>
      <c r="B109" t="s">
        <v>10</v>
      </c>
      <c r="C109" t="s">
        <v>11</v>
      </c>
      <c r="D109" t="s">
        <v>264</v>
      </c>
      <c r="E109" t="s">
        <v>19</v>
      </c>
      <c r="F109">
        <v>4.99</v>
      </c>
      <c r="G109" t="s">
        <v>45</v>
      </c>
      <c r="H109" t="s">
        <v>16</v>
      </c>
    </row>
    <row r="110" spans="1:8" x14ac:dyDescent="0.2">
      <c r="A110" t="s">
        <v>124</v>
      </c>
      <c r="B110" t="s">
        <v>10</v>
      </c>
      <c r="C110" t="s">
        <v>11</v>
      </c>
      <c r="D110" t="s">
        <v>288</v>
      </c>
      <c r="E110" t="s">
        <v>19</v>
      </c>
      <c r="F110">
        <v>8.5500000000000007</v>
      </c>
      <c r="G110" t="s">
        <v>70</v>
      </c>
      <c r="H110" t="s">
        <v>71</v>
      </c>
    </row>
    <row r="111" spans="1:8" x14ac:dyDescent="0.2">
      <c r="A111" t="s">
        <v>124</v>
      </c>
      <c r="B111" t="s">
        <v>10</v>
      </c>
      <c r="C111" t="s">
        <v>11</v>
      </c>
      <c r="D111" t="s">
        <v>292</v>
      </c>
      <c r="E111" t="s">
        <v>19</v>
      </c>
      <c r="F111">
        <v>6.51</v>
      </c>
      <c r="G111" t="s">
        <v>70</v>
      </c>
      <c r="H111" t="s">
        <v>71</v>
      </c>
    </row>
    <row r="112" spans="1:8" x14ac:dyDescent="0.2">
      <c r="A112" t="s">
        <v>124</v>
      </c>
      <c r="B112" t="s">
        <v>10</v>
      </c>
      <c r="C112" t="s">
        <v>11</v>
      </c>
      <c r="D112" t="s">
        <v>300</v>
      </c>
      <c r="E112" t="s">
        <v>19</v>
      </c>
      <c r="F112">
        <v>5.59</v>
      </c>
      <c r="G112" t="s">
        <v>97</v>
      </c>
      <c r="H112" t="s">
        <v>71</v>
      </c>
    </row>
    <row r="113" spans="1:8" x14ac:dyDescent="0.2">
      <c r="A113" t="s">
        <v>124</v>
      </c>
      <c r="B113" t="s">
        <v>10</v>
      </c>
      <c r="C113" t="s">
        <v>11</v>
      </c>
      <c r="D113" t="s">
        <v>312</v>
      </c>
      <c r="E113" t="s">
        <v>19</v>
      </c>
      <c r="F113">
        <v>5.88</v>
      </c>
      <c r="G113" t="s">
        <v>97</v>
      </c>
      <c r="H113" t="s">
        <v>71</v>
      </c>
    </row>
    <row r="114" spans="1:8" x14ac:dyDescent="0.2">
      <c r="A114" t="s">
        <v>124</v>
      </c>
      <c r="B114" t="s">
        <v>10</v>
      </c>
      <c r="C114" t="s">
        <v>34</v>
      </c>
      <c r="D114" t="s">
        <v>232</v>
      </c>
      <c r="E114" t="s">
        <v>19</v>
      </c>
      <c r="F114">
        <v>7.53</v>
      </c>
      <c r="G114" t="s">
        <v>15</v>
      </c>
      <c r="H114" t="s">
        <v>16</v>
      </c>
    </row>
    <row r="115" spans="1:8" x14ac:dyDescent="0.2">
      <c r="A115" t="s">
        <v>124</v>
      </c>
      <c r="B115" t="s">
        <v>10</v>
      </c>
      <c r="C115" t="s">
        <v>34</v>
      </c>
      <c r="D115" t="s">
        <v>240</v>
      </c>
      <c r="E115" t="s">
        <v>19</v>
      </c>
      <c r="F115">
        <v>10.3</v>
      </c>
      <c r="G115" t="s">
        <v>15</v>
      </c>
      <c r="H115" t="s">
        <v>16</v>
      </c>
    </row>
    <row r="116" spans="1:8" x14ac:dyDescent="0.2">
      <c r="A116" t="s">
        <v>124</v>
      </c>
      <c r="B116" t="s">
        <v>10</v>
      </c>
      <c r="C116" t="s">
        <v>34</v>
      </c>
      <c r="D116" t="s">
        <v>256</v>
      </c>
      <c r="E116" t="s">
        <v>19</v>
      </c>
      <c r="F116">
        <v>7.84</v>
      </c>
      <c r="G116" t="s">
        <v>45</v>
      </c>
      <c r="H116" t="s">
        <v>16</v>
      </c>
    </row>
    <row r="117" spans="1:8" x14ac:dyDescent="0.2">
      <c r="A117" t="s">
        <v>124</v>
      </c>
      <c r="B117" t="s">
        <v>10</v>
      </c>
      <c r="C117" t="s">
        <v>34</v>
      </c>
      <c r="D117" t="s">
        <v>260</v>
      </c>
      <c r="E117" t="s">
        <v>19</v>
      </c>
      <c r="F117">
        <v>5.69</v>
      </c>
      <c r="G117" t="s">
        <v>45</v>
      </c>
      <c r="H117" t="s">
        <v>16</v>
      </c>
    </row>
    <row r="118" spans="1:8" x14ac:dyDescent="0.2">
      <c r="A118" t="s">
        <v>124</v>
      </c>
      <c r="B118" t="s">
        <v>10</v>
      </c>
      <c r="C118" t="s">
        <v>34</v>
      </c>
      <c r="D118" t="s">
        <v>276</v>
      </c>
      <c r="E118" t="s">
        <v>19</v>
      </c>
      <c r="F118">
        <v>8.26</v>
      </c>
      <c r="G118" t="s">
        <v>70</v>
      </c>
      <c r="H118" t="s">
        <v>71</v>
      </c>
    </row>
    <row r="119" spans="1:8" x14ac:dyDescent="0.2">
      <c r="A119" t="s">
        <v>124</v>
      </c>
      <c r="B119" t="s">
        <v>10</v>
      </c>
      <c r="C119" t="s">
        <v>34</v>
      </c>
      <c r="D119" t="s">
        <v>284</v>
      </c>
      <c r="E119" t="s">
        <v>19</v>
      </c>
      <c r="F119">
        <v>9.91</v>
      </c>
      <c r="G119" t="s">
        <v>70</v>
      </c>
      <c r="H119" t="s">
        <v>71</v>
      </c>
    </row>
    <row r="120" spans="1:8" x14ac:dyDescent="0.2">
      <c r="A120" t="s">
        <v>124</v>
      </c>
      <c r="B120" t="s">
        <v>10</v>
      </c>
      <c r="C120" t="s">
        <v>34</v>
      </c>
      <c r="D120" t="s">
        <v>304</v>
      </c>
      <c r="E120" t="s">
        <v>19</v>
      </c>
      <c r="F120">
        <v>5.27</v>
      </c>
      <c r="G120" t="s">
        <v>97</v>
      </c>
      <c r="H120" t="s">
        <v>71</v>
      </c>
    </row>
    <row r="121" spans="1:8" x14ac:dyDescent="0.2">
      <c r="A121" t="s">
        <v>124</v>
      </c>
      <c r="B121" t="s">
        <v>10</v>
      </c>
      <c r="C121" t="s">
        <v>34</v>
      </c>
      <c r="D121" t="s">
        <v>308</v>
      </c>
      <c r="E121" t="s">
        <v>19</v>
      </c>
      <c r="F121">
        <v>6.96</v>
      </c>
      <c r="G121" t="s">
        <v>97</v>
      </c>
      <c r="H121" t="s">
        <v>71</v>
      </c>
    </row>
    <row r="122" spans="1:8" x14ac:dyDescent="0.2">
      <c r="A122" t="s">
        <v>124</v>
      </c>
      <c r="B122" t="s">
        <v>120</v>
      </c>
      <c r="C122" t="s">
        <v>127</v>
      </c>
      <c r="D122" t="s">
        <v>324</v>
      </c>
      <c r="E122" t="s">
        <v>19</v>
      </c>
      <c r="F122">
        <v>12</v>
      </c>
      <c r="G122" t="s">
        <v>124</v>
      </c>
      <c r="H122" t="s">
        <v>16</v>
      </c>
    </row>
    <row r="123" spans="1:8" x14ac:dyDescent="0.2">
      <c r="A123" t="s">
        <v>124</v>
      </c>
      <c r="B123" t="s">
        <v>120</v>
      </c>
      <c r="C123" t="s">
        <v>127</v>
      </c>
      <c r="D123" t="s">
        <v>332</v>
      </c>
      <c r="E123" t="s">
        <v>19</v>
      </c>
      <c r="F123">
        <v>9.98</v>
      </c>
      <c r="G123" t="s">
        <v>124</v>
      </c>
      <c r="H123" t="s">
        <v>16</v>
      </c>
    </row>
    <row r="124" spans="1:8" x14ac:dyDescent="0.2">
      <c r="A124" t="s">
        <v>124</v>
      </c>
      <c r="B124" t="s">
        <v>120</v>
      </c>
      <c r="C124" t="s">
        <v>127</v>
      </c>
      <c r="D124" t="s">
        <v>348</v>
      </c>
      <c r="E124" t="s">
        <v>19</v>
      </c>
      <c r="F124">
        <v>4.54</v>
      </c>
      <c r="G124" t="s">
        <v>151</v>
      </c>
      <c r="H124" t="s">
        <v>16</v>
      </c>
    </row>
    <row r="125" spans="1:8" x14ac:dyDescent="0.2">
      <c r="A125" t="s">
        <v>124</v>
      </c>
      <c r="B125" t="s">
        <v>120</v>
      </c>
      <c r="C125" t="s">
        <v>127</v>
      </c>
      <c r="D125" t="s">
        <v>364</v>
      </c>
      <c r="E125" t="s">
        <v>19</v>
      </c>
      <c r="F125">
        <v>9.92</v>
      </c>
      <c r="G125" t="s">
        <v>151</v>
      </c>
      <c r="H125" t="s">
        <v>16</v>
      </c>
    </row>
    <row r="126" spans="1:8" x14ac:dyDescent="0.2">
      <c r="A126" t="s">
        <v>124</v>
      </c>
      <c r="B126" t="s">
        <v>120</v>
      </c>
      <c r="C126" t="s">
        <v>127</v>
      </c>
      <c r="D126" t="s">
        <v>372</v>
      </c>
      <c r="E126" t="s">
        <v>19</v>
      </c>
      <c r="F126">
        <v>9.52</v>
      </c>
      <c r="G126" t="s">
        <v>176</v>
      </c>
      <c r="H126" t="s">
        <v>71</v>
      </c>
    </row>
    <row r="127" spans="1:8" x14ac:dyDescent="0.2">
      <c r="A127" t="s">
        <v>124</v>
      </c>
      <c r="B127" t="s">
        <v>120</v>
      </c>
      <c r="C127" t="s">
        <v>127</v>
      </c>
      <c r="D127" t="s">
        <v>384</v>
      </c>
      <c r="E127" t="s">
        <v>19</v>
      </c>
      <c r="F127">
        <v>9.44</v>
      </c>
      <c r="G127" t="s">
        <v>176</v>
      </c>
      <c r="H127" t="s">
        <v>71</v>
      </c>
    </row>
    <row r="128" spans="1:8" x14ac:dyDescent="0.2">
      <c r="A128" t="s">
        <v>124</v>
      </c>
      <c r="B128" t="s">
        <v>120</v>
      </c>
      <c r="C128" t="s">
        <v>127</v>
      </c>
      <c r="D128" t="s">
        <v>392</v>
      </c>
      <c r="E128" t="s">
        <v>19</v>
      </c>
      <c r="F128">
        <v>11.3</v>
      </c>
      <c r="G128" t="s">
        <v>201</v>
      </c>
      <c r="H128" t="s">
        <v>71</v>
      </c>
    </row>
    <row r="129" spans="1:8" x14ac:dyDescent="0.2">
      <c r="A129" t="s">
        <v>124</v>
      </c>
      <c r="B129" t="s">
        <v>120</v>
      </c>
      <c r="C129" t="s">
        <v>127</v>
      </c>
      <c r="D129" t="s">
        <v>408</v>
      </c>
      <c r="E129" t="s">
        <v>19</v>
      </c>
      <c r="F129">
        <v>5.9</v>
      </c>
      <c r="G129" t="s">
        <v>201</v>
      </c>
      <c r="H129" t="s">
        <v>71</v>
      </c>
    </row>
    <row r="130" spans="1:8" x14ac:dyDescent="0.2">
      <c r="A130" t="s">
        <v>124</v>
      </c>
      <c r="B130" t="s">
        <v>120</v>
      </c>
      <c r="C130" t="s">
        <v>132</v>
      </c>
      <c r="D130" t="s">
        <v>328</v>
      </c>
      <c r="E130" t="s">
        <v>19</v>
      </c>
      <c r="F130">
        <v>4.5999999999999996</v>
      </c>
      <c r="G130" t="s">
        <v>124</v>
      </c>
      <c r="H130" t="s">
        <v>16</v>
      </c>
    </row>
    <row r="131" spans="1:8" x14ac:dyDescent="0.2">
      <c r="A131" t="s">
        <v>124</v>
      </c>
      <c r="B131" t="s">
        <v>120</v>
      </c>
      <c r="C131" t="s">
        <v>132</v>
      </c>
      <c r="D131" t="s">
        <v>340</v>
      </c>
      <c r="E131" t="s">
        <v>19</v>
      </c>
      <c r="F131">
        <v>10.9</v>
      </c>
      <c r="G131" t="s">
        <v>124</v>
      </c>
      <c r="H131" t="s">
        <v>16</v>
      </c>
    </row>
    <row r="132" spans="1:8" x14ac:dyDescent="0.2">
      <c r="A132" t="s">
        <v>124</v>
      </c>
      <c r="B132" t="s">
        <v>120</v>
      </c>
      <c r="C132" t="s">
        <v>132</v>
      </c>
      <c r="D132" t="s">
        <v>344</v>
      </c>
      <c r="E132" t="s">
        <v>19</v>
      </c>
      <c r="F132">
        <v>2.34</v>
      </c>
      <c r="G132" t="s">
        <v>151</v>
      </c>
      <c r="H132" t="s">
        <v>16</v>
      </c>
    </row>
    <row r="133" spans="1:8" x14ac:dyDescent="0.2">
      <c r="A133" t="s">
        <v>124</v>
      </c>
      <c r="B133" t="s">
        <v>120</v>
      </c>
      <c r="C133" t="s">
        <v>132</v>
      </c>
      <c r="D133" t="s">
        <v>360</v>
      </c>
      <c r="E133" t="s">
        <v>19</v>
      </c>
      <c r="F133">
        <v>4.13</v>
      </c>
      <c r="G133" t="s">
        <v>151</v>
      </c>
      <c r="H133" t="s">
        <v>16</v>
      </c>
    </row>
    <row r="134" spans="1:8" x14ac:dyDescent="0.2">
      <c r="A134" t="s">
        <v>124</v>
      </c>
      <c r="B134" t="s">
        <v>120</v>
      </c>
      <c r="C134" t="s">
        <v>132</v>
      </c>
      <c r="D134" t="s">
        <v>376</v>
      </c>
      <c r="E134" t="s">
        <v>19</v>
      </c>
      <c r="F134">
        <v>2.5</v>
      </c>
      <c r="G134" t="s">
        <v>176</v>
      </c>
      <c r="H134" t="s">
        <v>71</v>
      </c>
    </row>
    <row r="135" spans="1:8" x14ac:dyDescent="0.2">
      <c r="A135" t="s">
        <v>124</v>
      </c>
      <c r="B135" t="s">
        <v>120</v>
      </c>
      <c r="C135" t="s">
        <v>132</v>
      </c>
      <c r="D135" t="s">
        <v>388</v>
      </c>
      <c r="E135" t="s">
        <v>19</v>
      </c>
      <c r="F135">
        <v>4.6900000000000004</v>
      </c>
      <c r="G135" t="s">
        <v>176</v>
      </c>
      <c r="H135" t="s">
        <v>71</v>
      </c>
    </row>
    <row r="136" spans="1:8" x14ac:dyDescent="0.2">
      <c r="A136" t="s">
        <v>124</v>
      </c>
      <c r="B136" t="s">
        <v>120</v>
      </c>
      <c r="C136" t="s">
        <v>132</v>
      </c>
      <c r="D136" t="s">
        <v>396</v>
      </c>
      <c r="E136" t="s">
        <v>19</v>
      </c>
      <c r="F136">
        <v>4.49</v>
      </c>
      <c r="G136" t="s">
        <v>201</v>
      </c>
      <c r="H136" t="s">
        <v>71</v>
      </c>
    </row>
    <row r="137" spans="1:8" x14ac:dyDescent="0.2">
      <c r="A137" t="s">
        <v>124</v>
      </c>
      <c r="B137" t="s">
        <v>120</v>
      </c>
      <c r="C137" t="s">
        <v>132</v>
      </c>
      <c r="D137" t="s">
        <v>400</v>
      </c>
      <c r="E137" t="s">
        <v>19</v>
      </c>
      <c r="F137">
        <v>2.88</v>
      </c>
      <c r="G137" t="s">
        <v>201</v>
      </c>
      <c r="H137" t="s">
        <v>71</v>
      </c>
    </row>
    <row r="138" spans="1:8" x14ac:dyDescent="0.2">
      <c r="A138" t="s">
        <v>124</v>
      </c>
      <c r="B138" t="s">
        <v>120</v>
      </c>
      <c r="C138" t="s">
        <v>121</v>
      </c>
      <c r="D138" t="s">
        <v>320</v>
      </c>
      <c r="E138" t="s">
        <v>19</v>
      </c>
      <c r="F138">
        <v>8.65</v>
      </c>
      <c r="G138" t="s">
        <v>124</v>
      </c>
      <c r="H138" t="s">
        <v>16</v>
      </c>
    </row>
    <row r="139" spans="1:8" x14ac:dyDescent="0.2">
      <c r="A139" t="s">
        <v>124</v>
      </c>
      <c r="B139" t="s">
        <v>120</v>
      </c>
      <c r="C139" t="s">
        <v>121</v>
      </c>
      <c r="D139" t="s">
        <v>336</v>
      </c>
      <c r="E139" t="s">
        <v>19</v>
      </c>
      <c r="F139">
        <v>12.2</v>
      </c>
      <c r="G139" t="s">
        <v>124</v>
      </c>
      <c r="H139" t="s">
        <v>16</v>
      </c>
    </row>
    <row r="140" spans="1:8" x14ac:dyDescent="0.2">
      <c r="A140" t="s">
        <v>124</v>
      </c>
      <c r="B140" t="s">
        <v>120</v>
      </c>
      <c r="C140" t="s">
        <v>121</v>
      </c>
      <c r="D140" t="s">
        <v>352</v>
      </c>
      <c r="E140" t="s">
        <v>19</v>
      </c>
      <c r="F140">
        <v>4.7699999999999996</v>
      </c>
      <c r="G140" t="s">
        <v>151</v>
      </c>
      <c r="H140" t="s">
        <v>16</v>
      </c>
    </row>
    <row r="141" spans="1:8" x14ac:dyDescent="0.2">
      <c r="A141" t="s">
        <v>124</v>
      </c>
      <c r="B141" t="s">
        <v>120</v>
      </c>
      <c r="C141" t="s">
        <v>121</v>
      </c>
      <c r="D141" t="s">
        <v>356</v>
      </c>
      <c r="E141" t="s">
        <v>19</v>
      </c>
      <c r="F141">
        <v>4.9800000000000004</v>
      </c>
      <c r="G141" t="s">
        <v>151</v>
      </c>
      <c r="H141" t="s">
        <v>16</v>
      </c>
    </row>
    <row r="142" spans="1:8" x14ac:dyDescent="0.2">
      <c r="A142" t="s">
        <v>124</v>
      </c>
      <c r="B142" t="s">
        <v>120</v>
      </c>
      <c r="C142" t="s">
        <v>121</v>
      </c>
      <c r="D142" t="s">
        <v>368</v>
      </c>
      <c r="E142" t="s">
        <v>19</v>
      </c>
      <c r="F142">
        <v>7.55</v>
      </c>
      <c r="G142" t="s">
        <v>176</v>
      </c>
      <c r="H142" t="s">
        <v>71</v>
      </c>
    </row>
    <row r="143" spans="1:8" x14ac:dyDescent="0.2">
      <c r="A143" t="s">
        <v>124</v>
      </c>
      <c r="B143" t="s">
        <v>120</v>
      </c>
      <c r="C143" t="s">
        <v>121</v>
      </c>
      <c r="D143" t="s">
        <v>380</v>
      </c>
      <c r="E143" t="s">
        <v>19</v>
      </c>
      <c r="F143">
        <v>6.18</v>
      </c>
      <c r="G143" t="s">
        <v>176</v>
      </c>
      <c r="H143" t="s">
        <v>71</v>
      </c>
    </row>
    <row r="144" spans="1:8" x14ac:dyDescent="0.2">
      <c r="A144" t="s">
        <v>124</v>
      </c>
      <c r="B144" t="s">
        <v>120</v>
      </c>
      <c r="C144" t="s">
        <v>121</v>
      </c>
      <c r="D144" t="s">
        <v>404</v>
      </c>
      <c r="E144" t="s">
        <v>19</v>
      </c>
      <c r="F144">
        <v>7.3</v>
      </c>
      <c r="G144" t="s">
        <v>201</v>
      </c>
      <c r="H144" t="s">
        <v>71</v>
      </c>
    </row>
    <row r="145" spans="1:8" x14ac:dyDescent="0.2">
      <c r="A145" t="s">
        <v>124</v>
      </c>
      <c r="B145" t="s">
        <v>120</v>
      </c>
      <c r="C145" t="s">
        <v>121</v>
      </c>
      <c r="D145" t="s">
        <v>412</v>
      </c>
      <c r="E145" t="s">
        <v>19</v>
      </c>
      <c r="F145">
        <v>5.15</v>
      </c>
      <c r="G145" t="s">
        <v>201</v>
      </c>
      <c r="H145" t="s">
        <v>71</v>
      </c>
    </row>
    <row r="146" spans="1:8" x14ac:dyDescent="0.2">
      <c r="A146" t="s">
        <v>176</v>
      </c>
      <c r="B146" t="s">
        <v>10</v>
      </c>
      <c r="C146" t="s">
        <v>25</v>
      </c>
      <c r="D146" t="s">
        <v>419</v>
      </c>
      <c r="E146" t="s">
        <v>19</v>
      </c>
      <c r="F146">
        <v>2.72</v>
      </c>
      <c r="G146" t="s">
        <v>15</v>
      </c>
      <c r="H146" t="s">
        <v>16</v>
      </c>
    </row>
    <row r="147" spans="1:8" x14ac:dyDescent="0.2">
      <c r="A147" t="s">
        <v>176</v>
      </c>
      <c r="B147" t="s">
        <v>10</v>
      </c>
      <c r="C147" t="s">
        <v>25</v>
      </c>
      <c r="D147" t="s">
        <v>420</v>
      </c>
      <c r="E147" t="s">
        <v>19</v>
      </c>
      <c r="F147">
        <v>2.71</v>
      </c>
      <c r="G147" t="s">
        <v>15</v>
      </c>
      <c r="H147" t="s">
        <v>16</v>
      </c>
    </row>
    <row r="148" spans="1:8" x14ac:dyDescent="0.2">
      <c r="A148" t="s">
        <v>176</v>
      </c>
      <c r="B148" t="s">
        <v>10</v>
      </c>
      <c r="C148" t="s">
        <v>25</v>
      </c>
      <c r="D148" t="s">
        <v>422</v>
      </c>
      <c r="E148" t="s">
        <v>19</v>
      </c>
      <c r="F148">
        <v>2.66</v>
      </c>
      <c r="G148" t="s">
        <v>45</v>
      </c>
      <c r="H148" t="s">
        <v>16</v>
      </c>
    </row>
    <row r="149" spans="1:8" x14ac:dyDescent="0.2">
      <c r="A149" t="s">
        <v>176</v>
      </c>
      <c r="B149" t="s">
        <v>10</v>
      </c>
      <c r="C149" t="s">
        <v>25</v>
      </c>
      <c r="D149" t="s">
        <v>427</v>
      </c>
      <c r="E149" t="s">
        <v>19</v>
      </c>
      <c r="F149">
        <v>2.59</v>
      </c>
      <c r="G149" t="s">
        <v>45</v>
      </c>
      <c r="H149" t="s">
        <v>16</v>
      </c>
    </row>
    <row r="150" spans="1:8" x14ac:dyDescent="0.2">
      <c r="A150" t="s">
        <v>176</v>
      </c>
      <c r="B150" t="s">
        <v>10</v>
      </c>
      <c r="C150" t="s">
        <v>25</v>
      </c>
      <c r="D150" t="s">
        <v>428</v>
      </c>
      <c r="E150" t="s">
        <v>19</v>
      </c>
      <c r="F150">
        <v>3.08</v>
      </c>
      <c r="G150" t="s">
        <v>70</v>
      </c>
      <c r="H150" t="s">
        <v>71</v>
      </c>
    </row>
    <row r="151" spans="1:8" x14ac:dyDescent="0.2">
      <c r="A151" t="s">
        <v>176</v>
      </c>
      <c r="B151" t="s">
        <v>10</v>
      </c>
      <c r="C151" t="s">
        <v>25</v>
      </c>
      <c r="D151" t="s">
        <v>430</v>
      </c>
      <c r="E151" t="s">
        <v>19</v>
      </c>
      <c r="F151">
        <v>2.74</v>
      </c>
      <c r="G151" t="s">
        <v>70</v>
      </c>
      <c r="H151" t="s">
        <v>71</v>
      </c>
    </row>
    <row r="152" spans="1:8" x14ac:dyDescent="0.2">
      <c r="A152" t="s">
        <v>176</v>
      </c>
      <c r="B152" t="s">
        <v>10</v>
      </c>
      <c r="C152" t="s">
        <v>25</v>
      </c>
      <c r="D152" t="s">
        <v>436</v>
      </c>
      <c r="E152" t="s">
        <v>19</v>
      </c>
      <c r="F152">
        <v>2.65</v>
      </c>
      <c r="G152" t="s">
        <v>97</v>
      </c>
      <c r="H152" t="s">
        <v>71</v>
      </c>
    </row>
    <row r="153" spans="1:8" x14ac:dyDescent="0.2">
      <c r="A153" t="s">
        <v>176</v>
      </c>
      <c r="B153" t="s">
        <v>10</v>
      </c>
      <c r="C153" t="s">
        <v>25</v>
      </c>
      <c r="D153" t="s">
        <v>439</v>
      </c>
      <c r="E153" t="s">
        <v>19</v>
      </c>
      <c r="F153">
        <v>3.85</v>
      </c>
      <c r="G153" t="s">
        <v>97</v>
      </c>
      <c r="H153" t="s">
        <v>71</v>
      </c>
    </row>
    <row r="154" spans="1:8" x14ac:dyDescent="0.2">
      <c r="A154" t="s">
        <v>176</v>
      </c>
      <c r="B154" t="s">
        <v>10</v>
      </c>
      <c r="C154" t="s">
        <v>11</v>
      </c>
      <c r="D154" t="s">
        <v>418</v>
      </c>
      <c r="E154" t="s">
        <v>19</v>
      </c>
      <c r="F154">
        <v>3.2</v>
      </c>
      <c r="G154" t="s">
        <v>15</v>
      </c>
      <c r="H154" t="s">
        <v>16</v>
      </c>
    </row>
    <row r="155" spans="1:8" x14ac:dyDescent="0.2">
      <c r="A155" t="s">
        <v>176</v>
      </c>
      <c r="B155" t="s">
        <v>10</v>
      </c>
      <c r="C155" t="s">
        <v>11</v>
      </c>
      <c r="D155" t="s">
        <v>421</v>
      </c>
      <c r="E155" t="s">
        <v>19</v>
      </c>
      <c r="F155">
        <v>3.19</v>
      </c>
      <c r="G155" t="s">
        <v>15</v>
      </c>
      <c r="H155" t="s">
        <v>16</v>
      </c>
    </row>
    <row r="156" spans="1:8" x14ac:dyDescent="0.2">
      <c r="A156" t="s">
        <v>176</v>
      </c>
      <c r="B156" t="s">
        <v>10</v>
      </c>
      <c r="C156" t="s">
        <v>11</v>
      </c>
      <c r="D156" t="s">
        <v>424</v>
      </c>
      <c r="E156" t="s">
        <v>19</v>
      </c>
      <c r="F156">
        <v>3.16</v>
      </c>
      <c r="G156" t="s">
        <v>45</v>
      </c>
      <c r="H156" t="s">
        <v>16</v>
      </c>
    </row>
    <row r="157" spans="1:8" x14ac:dyDescent="0.2">
      <c r="A157" t="s">
        <v>176</v>
      </c>
      <c r="B157" t="s">
        <v>10</v>
      </c>
      <c r="C157" t="s">
        <v>11</v>
      </c>
      <c r="D157" t="s">
        <v>425</v>
      </c>
      <c r="E157" t="s">
        <v>19</v>
      </c>
      <c r="F157">
        <v>2.5499999999999998</v>
      </c>
      <c r="G157" t="s">
        <v>45</v>
      </c>
      <c r="H157" t="s">
        <v>16</v>
      </c>
    </row>
    <row r="158" spans="1:8" x14ac:dyDescent="0.2">
      <c r="A158" t="s">
        <v>176</v>
      </c>
      <c r="B158" t="s">
        <v>10</v>
      </c>
      <c r="C158" t="s">
        <v>11</v>
      </c>
      <c r="D158" t="s">
        <v>431</v>
      </c>
      <c r="E158" t="s">
        <v>19</v>
      </c>
      <c r="F158">
        <v>3</v>
      </c>
      <c r="G158" t="s">
        <v>70</v>
      </c>
      <c r="H158" t="s">
        <v>71</v>
      </c>
    </row>
    <row r="159" spans="1:8" x14ac:dyDescent="0.2">
      <c r="A159" t="s">
        <v>176</v>
      </c>
      <c r="B159" t="s">
        <v>10</v>
      </c>
      <c r="C159" t="s">
        <v>11</v>
      </c>
      <c r="D159" t="s">
        <v>432</v>
      </c>
      <c r="E159" t="s">
        <v>19</v>
      </c>
      <c r="F159">
        <v>2.81</v>
      </c>
      <c r="G159" t="s">
        <v>70</v>
      </c>
      <c r="H159" t="s">
        <v>71</v>
      </c>
    </row>
    <row r="160" spans="1:8" x14ac:dyDescent="0.2">
      <c r="A160" t="s">
        <v>176</v>
      </c>
      <c r="B160" t="s">
        <v>10</v>
      </c>
      <c r="C160" t="s">
        <v>11</v>
      </c>
      <c r="D160" t="s">
        <v>435</v>
      </c>
      <c r="E160" t="s">
        <v>19</v>
      </c>
      <c r="F160">
        <v>2.94</v>
      </c>
      <c r="G160" t="s">
        <v>97</v>
      </c>
      <c r="H160" t="s">
        <v>71</v>
      </c>
    </row>
    <row r="161" spans="1:8" x14ac:dyDescent="0.2">
      <c r="A161" t="s">
        <v>176</v>
      </c>
      <c r="B161" t="s">
        <v>10</v>
      </c>
      <c r="C161" t="s">
        <v>11</v>
      </c>
      <c r="D161" t="s">
        <v>438</v>
      </c>
      <c r="E161" t="s">
        <v>19</v>
      </c>
      <c r="F161">
        <v>2.92</v>
      </c>
      <c r="G161" t="s">
        <v>97</v>
      </c>
      <c r="H161" t="s">
        <v>71</v>
      </c>
    </row>
    <row r="162" spans="1:8" x14ac:dyDescent="0.2">
      <c r="A162" t="s">
        <v>176</v>
      </c>
      <c r="B162" t="s">
        <v>10</v>
      </c>
      <c r="C162" t="s">
        <v>34</v>
      </c>
      <c r="D162" t="s">
        <v>416</v>
      </c>
      <c r="E162" t="s">
        <v>19</v>
      </c>
      <c r="F162">
        <v>2.89</v>
      </c>
      <c r="G162" t="s">
        <v>15</v>
      </c>
      <c r="H162" t="s">
        <v>16</v>
      </c>
    </row>
    <row r="163" spans="1:8" x14ac:dyDescent="0.2">
      <c r="A163" t="s">
        <v>176</v>
      </c>
      <c r="B163" t="s">
        <v>10</v>
      </c>
      <c r="C163" t="s">
        <v>34</v>
      </c>
      <c r="D163" t="s">
        <v>417</v>
      </c>
      <c r="E163" t="s">
        <v>19</v>
      </c>
      <c r="F163">
        <v>2.64</v>
      </c>
      <c r="G163" t="s">
        <v>15</v>
      </c>
      <c r="H163" t="s">
        <v>16</v>
      </c>
    </row>
    <row r="164" spans="1:8" x14ac:dyDescent="0.2">
      <c r="A164" t="s">
        <v>176</v>
      </c>
      <c r="B164" t="s">
        <v>10</v>
      </c>
      <c r="C164" t="s">
        <v>34</v>
      </c>
      <c r="D164" t="s">
        <v>423</v>
      </c>
      <c r="E164" t="s">
        <v>19</v>
      </c>
      <c r="F164">
        <v>2.27</v>
      </c>
      <c r="G164" t="s">
        <v>45</v>
      </c>
      <c r="H164" t="s">
        <v>16</v>
      </c>
    </row>
    <row r="165" spans="1:8" x14ac:dyDescent="0.2">
      <c r="A165" t="s">
        <v>176</v>
      </c>
      <c r="B165" t="s">
        <v>10</v>
      </c>
      <c r="C165" t="s">
        <v>34</v>
      </c>
      <c r="D165" t="s">
        <v>426</v>
      </c>
      <c r="E165" t="s">
        <v>19</v>
      </c>
      <c r="F165">
        <v>2.15</v>
      </c>
      <c r="G165" t="s">
        <v>45</v>
      </c>
      <c r="H165" t="s">
        <v>16</v>
      </c>
    </row>
    <row r="166" spans="1:8" x14ac:dyDescent="0.2">
      <c r="A166" t="s">
        <v>176</v>
      </c>
      <c r="B166" t="s">
        <v>10</v>
      </c>
      <c r="C166" t="s">
        <v>34</v>
      </c>
      <c r="D166" t="s">
        <v>429</v>
      </c>
      <c r="E166" t="s">
        <v>19</v>
      </c>
      <c r="F166">
        <v>2.89</v>
      </c>
      <c r="G166" t="s">
        <v>70</v>
      </c>
      <c r="H166" t="s">
        <v>71</v>
      </c>
    </row>
    <row r="167" spans="1:8" x14ac:dyDescent="0.2">
      <c r="A167" t="s">
        <v>176</v>
      </c>
      <c r="B167" t="s">
        <v>10</v>
      </c>
      <c r="C167" t="s">
        <v>34</v>
      </c>
      <c r="D167" t="s">
        <v>433</v>
      </c>
      <c r="E167" t="s">
        <v>19</v>
      </c>
      <c r="F167">
        <v>2.44</v>
      </c>
      <c r="G167" t="s">
        <v>70</v>
      </c>
      <c r="H167" t="s">
        <v>71</v>
      </c>
    </row>
    <row r="168" spans="1:8" x14ac:dyDescent="0.2">
      <c r="A168" t="s">
        <v>176</v>
      </c>
      <c r="B168" t="s">
        <v>10</v>
      </c>
      <c r="C168" t="s">
        <v>34</v>
      </c>
      <c r="D168" t="s">
        <v>434</v>
      </c>
      <c r="E168" t="s">
        <v>19</v>
      </c>
      <c r="F168">
        <v>2.75</v>
      </c>
      <c r="G168" t="s">
        <v>97</v>
      </c>
      <c r="H168" t="s">
        <v>71</v>
      </c>
    </row>
    <row r="169" spans="1:8" x14ac:dyDescent="0.2">
      <c r="A169" t="s">
        <v>176</v>
      </c>
      <c r="B169" t="s">
        <v>10</v>
      </c>
      <c r="C169" t="s">
        <v>34</v>
      </c>
      <c r="D169" t="s">
        <v>437</v>
      </c>
      <c r="E169" t="s">
        <v>19</v>
      </c>
      <c r="F169">
        <v>2.74</v>
      </c>
      <c r="G169" t="s">
        <v>97</v>
      </c>
      <c r="H169" t="s">
        <v>71</v>
      </c>
    </row>
    <row r="170" spans="1:8" x14ac:dyDescent="0.2">
      <c r="A170" t="s">
        <v>176</v>
      </c>
      <c r="B170" t="s">
        <v>120</v>
      </c>
      <c r="C170" t="s">
        <v>127</v>
      </c>
      <c r="D170" t="s">
        <v>443</v>
      </c>
      <c r="E170" t="s">
        <v>19</v>
      </c>
      <c r="F170">
        <v>3.94</v>
      </c>
      <c r="G170" t="s">
        <v>124</v>
      </c>
      <c r="H170" t="s">
        <v>16</v>
      </c>
    </row>
    <row r="171" spans="1:8" x14ac:dyDescent="0.2">
      <c r="A171" t="s">
        <v>176</v>
      </c>
      <c r="B171" t="s">
        <v>120</v>
      </c>
      <c r="C171" t="s">
        <v>127</v>
      </c>
      <c r="D171" t="s">
        <v>445</v>
      </c>
      <c r="E171" t="s">
        <v>19</v>
      </c>
      <c r="F171">
        <v>6.86</v>
      </c>
      <c r="G171" t="s">
        <v>124</v>
      </c>
      <c r="H171" t="s">
        <v>16</v>
      </c>
    </row>
    <row r="172" spans="1:8" x14ac:dyDescent="0.2">
      <c r="A172" t="s">
        <v>176</v>
      </c>
      <c r="B172" t="s">
        <v>120</v>
      </c>
      <c r="C172" t="s">
        <v>127</v>
      </c>
      <c r="D172" t="s">
        <v>448</v>
      </c>
      <c r="E172" t="s">
        <v>19</v>
      </c>
      <c r="F172">
        <v>2.74</v>
      </c>
      <c r="G172" t="s">
        <v>151</v>
      </c>
      <c r="H172" t="s">
        <v>16</v>
      </c>
    </row>
    <row r="173" spans="1:8" x14ac:dyDescent="0.2">
      <c r="A173" t="s">
        <v>176</v>
      </c>
      <c r="B173" t="s">
        <v>120</v>
      </c>
      <c r="C173" t="s">
        <v>127</v>
      </c>
      <c r="D173" t="s">
        <v>450</v>
      </c>
      <c r="E173" t="s">
        <v>19</v>
      </c>
      <c r="F173">
        <v>3.66</v>
      </c>
      <c r="G173" t="s">
        <v>151</v>
      </c>
      <c r="H173" t="s">
        <v>16</v>
      </c>
    </row>
    <row r="174" spans="1:8" x14ac:dyDescent="0.2">
      <c r="A174" t="s">
        <v>176</v>
      </c>
      <c r="B174" t="s">
        <v>120</v>
      </c>
      <c r="C174" t="s">
        <v>127</v>
      </c>
      <c r="D174" t="s">
        <v>452</v>
      </c>
      <c r="E174" t="s">
        <v>19</v>
      </c>
      <c r="F174">
        <v>8.84</v>
      </c>
      <c r="G174" t="s">
        <v>176</v>
      </c>
      <c r="H174" t="s">
        <v>71</v>
      </c>
    </row>
    <row r="175" spans="1:8" x14ac:dyDescent="0.2">
      <c r="A175" t="s">
        <v>176</v>
      </c>
      <c r="B175" t="s">
        <v>120</v>
      </c>
      <c r="C175" t="s">
        <v>127</v>
      </c>
      <c r="D175" t="s">
        <v>453</v>
      </c>
      <c r="E175" t="s">
        <v>19</v>
      </c>
      <c r="F175">
        <v>6.18</v>
      </c>
      <c r="G175" t="s">
        <v>176</v>
      </c>
      <c r="H175" t="s">
        <v>71</v>
      </c>
    </row>
    <row r="176" spans="1:8" x14ac:dyDescent="0.2">
      <c r="A176" t="s">
        <v>176</v>
      </c>
      <c r="B176" t="s">
        <v>120</v>
      </c>
      <c r="C176" t="s">
        <v>127</v>
      </c>
      <c r="D176" t="s">
        <v>459</v>
      </c>
      <c r="E176" t="s">
        <v>19</v>
      </c>
      <c r="F176">
        <v>2.06</v>
      </c>
      <c r="G176" t="s">
        <v>201</v>
      </c>
      <c r="H176" t="s">
        <v>71</v>
      </c>
    </row>
    <row r="177" spans="1:8" x14ac:dyDescent="0.2">
      <c r="A177" t="s">
        <v>176</v>
      </c>
      <c r="B177" t="s">
        <v>120</v>
      </c>
      <c r="C177" t="s">
        <v>127</v>
      </c>
      <c r="D177" t="s">
        <v>463</v>
      </c>
      <c r="E177" t="s">
        <v>19</v>
      </c>
      <c r="F177">
        <v>3.36</v>
      </c>
      <c r="G177" t="s">
        <v>201</v>
      </c>
      <c r="H177" t="s">
        <v>71</v>
      </c>
    </row>
    <row r="178" spans="1:8" x14ac:dyDescent="0.2">
      <c r="A178" t="s">
        <v>176</v>
      </c>
      <c r="B178" t="s">
        <v>120</v>
      </c>
      <c r="C178" t="s">
        <v>132</v>
      </c>
      <c r="D178" t="s">
        <v>440</v>
      </c>
      <c r="E178" t="s">
        <v>19</v>
      </c>
      <c r="F178">
        <v>3.39</v>
      </c>
      <c r="G178" t="s">
        <v>124</v>
      </c>
      <c r="H178" t="s">
        <v>16</v>
      </c>
    </row>
    <row r="179" spans="1:8" x14ac:dyDescent="0.2">
      <c r="A179" t="s">
        <v>176</v>
      </c>
      <c r="B179" t="s">
        <v>120</v>
      </c>
      <c r="C179" t="s">
        <v>132</v>
      </c>
      <c r="D179" t="s">
        <v>444</v>
      </c>
      <c r="E179" t="s">
        <v>19</v>
      </c>
      <c r="F179">
        <v>2.1800000000000002</v>
      </c>
      <c r="G179" t="s">
        <v>124</v>
      </c>
      <c r="H179" t="s">
        <v>16</v>
      </c>
    </row>
    <row r="180" spans="1:8" x14ac:dyDescent="0.2">
      <c r="A180" t="s">
        <v>176</v>
      </c>
      <c r="B180" t="s">
        <v>120</v>
      </c>
      <c r="C180" t="s">
        <v>132</v>
      </c>
      <c r="D180" t="s">
        <v>447</v>
      </c>
      <c r="E180" t="s">
        <v>19</v>
      </c>
      <c r="F180">
        <v>3.15</v>
      </c>
      <c r="G180" t="s">
        <v>151</v>
      </c>
      <c r="H180" t="s">
        <v>16</v>
      </c>
    </row>
    <row r="181" spans="1:8" x14ac:dyDescent="0.2">
      <c r="A181" t="s">
        <v>176</v>
      </c>
      <c r="B181" t="s">
        <v>120</v>
      </c>
      <c r="C181" t="s">
        <v>132</v>
      </c>
      <c r="D181" t="s">
        <v>449</v>
      </c>
      <c r="E181" t="s">
        <v>19</v>
      </c>
      <c r="F181">
        <v>4.83</v>
      </c>
      <c r="G181" t="s">
        <v>151</v>
      </c>
      <c r="H181" t="s">
        <v>16</v>
      </c>
    </row>
    <row r="182" spans="1:8" x14ac:dyDescent="0.2">
      <c r="A182" t="s">
        <v>176</v>
      </c>
      <c r="B182" t="s">
        <v>120</v>
      </c>
      <c r="C182" t="s">
        <v>132</v>
      </c>
      <c r="D182" t="s">
        <v>456</v>
      </c>
      <c r="E182" t="s">
        <v>19</v>
      </c>
      <c r="F182">
        <v>5.87</v>
      </c>
      <c r="G182" t="s">
        <v>176</v>
      </c>
      <c r="H182" t="s">
        <v>71</v>
      </c>
    </row>
    <row r="183" spans="1:8" x14ac:dyDescent="0.2">
      <c r="A183" t="s">
        <v>176</v>
      </c>
      <c r="B183" t="s">
        <v>120</v>
      </c>
      <c r="C183" t="s">
        <v>132</v>
      </c>
      <c r="D183" t="s">
        <v>457</v>
      </c>
      <c r="E183" t="s">
        <v>19</v>
      </c>
      <c r="F183">
        <v>4.41</v>
      </c>
      <c r="G183" t="s">
        <v>176</v>
      </c>
      <c r="H183" t="s">
        <v>71</v>
      </c>
    </row>
    <row r="184" spans="1:8" x14ac:dyDescent="0.2">
      <c r="A184" t="s">
        <v>176</v>
      </c>
      <c r="B184" t="s">
        <v>120</v>
      </c>
      <c r="C184" t="s">
        <v>132</v>
      </c>
      <c r="D184" t="s">
        <v>462</v>
      </c>
      <c r="E184" t="s">
        <v>19</v>
      </c>
      <c r="F184">
        <v>4.6500000000000004</v>
      </c>
      <c r="G184" t="s">
        <v>201</v>
      </c>
      <c r="H184" t="s">
        <v>71</v>
      </c>
    </row>
    <row r="185" spans="1:8" x14ac:dyDescent="0.2">
      <c r="A185" t="s">
        <v>176</v>
      </c>
      <c r="B185" t="s">
        <v>120</v>
      </c>
      <c r="C185" t="s">
        <v>121</v>
      </c>
      <c r="D185" t="s">
        <v>441</v>
      </c>
      <c r="E185" t="s">
        <v>19</v>
      </c>
      <c r="F185">
        <v>1.39</v>
      </c>
      <c r="G185" t="s">
        <v>124</v>
      </c>
      <c r="H185" t="s">
        <v>16</v>
      </c>
    </row>
    <row r="186" spans="1:8" x14ac:dyDescent="0.2">
      <c r="A186" t="s">
        <v>176</v>
      </c>
      <c r="B186" t="s">
        <v>120</v>
      </c>
      <c r="C186" t="s">
        <v>121</v>
      </c>
      <c r="D186" t="s">
        <v>442</v>
      </c>
      <c r="E186" t="s">
        <v>19</v>
      </c>
      <c r="F186">
        <v>5.04</v>
      </c>
      <c r="G186" t="s">
        <v>124</v>
      </c>
      <c r="H186" t="s">
        <v>16</v>
      </c>
    </row>
    <row r="187" spans="1:8" x14ac:dyDescent="0.2">
      <c r="A187" t="s">
        <v>176</v>
      </c>
      <c r="B187" t="s">
        <v>120</v>
      </c>
      <c r="C187" t="s">
        <v>121</v>
      </c>
      <c r="D187" t="s">
        <v>446</v>
      </c>
      <c r="E187" t="s">
        <v>19</v>
      </c>
      <c r="F187">
        <v>3.65</v>
      </c>
      <c r="G187" t="s">
        <v>151</v>
      </c>
      <c r="H187" t="s">
        <v>16</v>
      </c>
    </row>
    <row r="188" spans="1:8" x14ac:dyDescent="0.2">
      <c r="A188" t="s">
        <v>176</v>
      </c>
      <c r="B188" t="s">
        <v>120</v>
      </c>
      <c r="C188" t="s">
        <v>121</v>
      </c>
      <c r="D188" t="s">
        <v>451</v>
      </c>
      <c r="E188" t="s">
        <v>19</v>
      </c>
      <c r="F188">
        <v>3.73</v>
      </c>
      <c r="G188" t="s">
        <v>151</v>
      </c>
      <c r="H188" t="s">
        <v>16</v>
      </c>
    </row>
    <row r="189" spans="1:8" x14ac:dyDescent="0.2">
      <c r="A189" t="s">
        <v>176</v>
      </c>
      <c r="B189" t="s">
        <v>120</v>
      </c>
      <c r="C189" t="s">
        <v>121</v>
      </c>
      <c r="D189" t="s">
        <v>454</v>
      </c>
      <c r="E189" t="s">
        <v>19</v>
      </c>
      <c r="F189">
        <v>10.199999999999999</v>
      </c>
      <c r="G189" t="s">
        <v>176</v>
      </c>
      <c r="H189" t="s">
        <v>71</v>
      </c>
    </row>
    <row r="190" spans="1:8" x14ac:dyDescent="0.2">
      <c r="A190" t="s">
        <v>176</v>
      </c>
      <c r="B190" t="s">
        <v>120</v>
      </c>
      <c r="C190" t="s">
        <v>121</v>
      </c>
      <c r="D190" t="s">
        <v>455</v>
      </c>
      <c r="E190" t="s">
        <v>19</v>
      </c>
      <c r="F190">
        <v>7.86</v>
      </c>
      <c r="G190" t="s">
        <v>176</v>
      </c>
      <c r="H190" t="s">
        <v>71</v>
      </c>
    </row>
    <row r="191" spans="1:8" x14ac:dyDescent="0.2">
      <c r="A191" t="s">
        <v>176</v>
      </c>
      <c r="B191" t="s">
        <v>120</v>
      </c>
      <c r="C191" t="s">
        <v>121</v>
      </c>
      <c r="D191" t="s">
        <v>458</v>
      </c>
      <c r="E191" t="s">
        <v>19</v>
      </c>
      <c r="F191">
        <v>4.88</v>
      </c>
      <c r="G191" t="s">
        <v>201</v>
      </c>
      <c r="H191" t="s">
        <v>71</v>
      </c>
    </row>
    <row r="192" spans="1:8" x14ac:dyDescent="0.2">
      <c r="A192" t="s">
        <v>176</v>
      </c>
      <c r="B192" t="s">
        <v>120</v>
      </c>
      <c r="C192" t="s">
        <v>121</v>
      </c>
      <c r="D192" t="s">
        <v>460</v>
      </c>
      <c r="E192" t="s">
        <v>19</v>
      </c>
      <c r="F192">
        <v>3.34</v>
      </c>
      <c r="G192" t="s">
        <v>201</v>
      </c>
      <c r="H192" t="s">
        <v>71</v>
      </c>
    </row>
    <row r="193" spans="1:8" x14ac:dyDescent="0.2">
      <c r="A193" t="s">
        <v>176</v>
      </c>
      <c r="B193" t="s">
        <v>120</v>
      </c>
      <c r="C193" t="s">
        <v>121</v>
      </c>
      <c r="D193" t="s">
        <v>461</v>
      </c>
      <c r="E193" t="s">
        <v>19</v>
      </c>
      <c r="F193">
        <v>2.1800000000000002</v>
      </c>
      <c r="G193" t="s">
        <v>201</v>
      </c>
      <c r="H19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stresshardening_master</vt:lpstr>
      <vt:lpstr>replicate 1</vt:lpstr>
      <vt:lpstr>replicate 2</vt:lpstr>
      <vt:lpstr>replicate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2023-03-02T20:42:41Z</dcterms:created>
  <dcterms:modified xsi:type="dcterms:W3CDTF">2023-11-16T19:36:07Z</dcterms:modified>
</cp:coreProperties>
</file>