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cintosh/evoM1 Projects/PERSONAL/PITOULIS/"/>
    </mc:Choice>
  </mc:AlternateContent>
  <xr:revisionPtr revIDLastSave="0" documentId="8_{1A0078EE-22BD-4B46-94BF-BE30A35E1929}" xr6:coauthVersionLast="47" xr6:coauthVersionMax="47" xr10:uidLastSave="{00000000-0000-0000-0000-000000000000}"/>
  <bookViews>
    <workbookView xWindow="1900" yWindow="1880" windowWidth="25980" windowHeight="16780" xr2:uid="{00000000-000D-0000-FFFF-FFFF00000000}"/>
  </bookViews>
  <sheets>
    <sheet name="mikto year ws2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1" l="1"/>
  <c r="E41" i="1"/>
  <c r="D41" i="1"/>
  <c r="C41" i="1"/>
  <c r="B41" i="1"/>
</calcChain>
</file>

<file path=xl/sharedStrings.xml><?xml version="1.0" encoding="utf-8"?>
<sst xmlns="http://schemas.openxmlformats.org/spreadsheetml/2006/main" count="46" uniqueCount="46">
  <si>
    <t>Επωνυμία</t>
  </si>
  <si>
    <t>Αξία Πώλησης</t>
  </si>
  <si>
    <t>Κόστος Πωληθέντων</t>
  </si>
  <si>
    <t>Μικτό Κερδός</t>
  </si>
  <si>
    <t>% Μ Κ</t>
  </si>
  <si>
    <t>Alpha Max Holdings Mov. IKE</t>
  </si>
  <si>
    <t>BLUE LODGE E.E.</t>
  </si>
  <si>
    <t>COVIELLO EDWARD</t>
  </si>
  <si>
    <t>DADS CAVE IKE</t>
  </si>
  <si>
    <t>DEAR ALISON JEAN</t>
  </si>
  <si>
    <t>ELSA LUXURY APARTMENTS IKE</t>
  </si>
  <si>
    <t>ESSO MANDEL AE</t>
  </si>
  <si>
    <t>FOREST SEASON I.K.E.</t>
  </si>
  <si>
    <t>FRANK WILEMSEN</t>
  </si>
  <si>
    <t>GGRED AE</t>
  </si>
  <si>
    <t>JULY DIRECT</t>
  </si>
  <si>
    <t>K &amp; F HELLAS IKE</t>
  </si>
  <si>
    <t>LODORA RESIDENCES IKE</t>
  </si>
  <si>
    <t>Medlicott IKE</t>
  </si>
  <si>
    <t>PURE PALEROS BAY SPA EE</t>
  </si>
  <si>
    <t>RODATO REAL ESTATE EE</t>
  </si>
  <si>
    <t>SASE LIMITED IKE</t>
  </si>
  <si>
    <t>SPIJKERS</t>
  </si>
  <si>
    <t>SUNSET VILLA IKE</t>
  </si>
  <si>
    <t>TZIMAS CONSTRUCTIONS AE</t>
  </si>
  <si>
    <t>WEST COAST SUITES IKE</t>
  </si>
  <si>
    <t>YOGAUNION ΜΟΝΟΠΡΟΣΩΠΗ ΙΚΕ</t>
  </si>
  <si>
    <t>ΑΝΑΣΑ ΖΟΡΜΠΑ ΜΟΝ.ΙΚΕ</t>
  </si>
  <si>
    <t>ΑΡΝΗ ΜΑΡΙΑ</t>
  </si>
  <si>
    <t>ΒΑΣΙΑ ΚΩΣΤΑΡΑ</t>
  </si>
  <si>
    <t>ΒΑΣΙΛΗΣ ΠΙΤΟΥΛΗΣ</t>
  </si>
  <si>
    <t>ΒΕΚΙΟΣ ΝΙΚΟΛΑΟΣ</t>
  </si>
  <si>
    <t>ΓΙΑΝΟΥΛΑΤΟΣ ΔΗΜΗΤΡΗΣ</t>
  </si>
  <si>
    <t>Δ.ΑΓΓΕΛΟΠΟΥΛΟΣ-Α.ΠΟΛΙΤΟΥ ΕΕ</t>
  </si>
  <si>
    <t>ΖΑΚΙΝΘΥΝΟΣ ΑΛΕΞΑΝΔΡΟΣ Κ ΣΙΑ ΟΕ</t>
  </si>
  <si>
    <t>ΛΕΥΚΑΔΙΤΗ ΣΟΦΙΑ</t>
  </si>
  <si>
    <t>ΜΑΡΚΕΖΙΝΗΣ ΜΑΡΙΝΟΣ</t>
  </si>
  <si>
    <t>ΜΙΚΡΩΝΗ ΙΩΑΝΝΑ &amp; ΣΙΑ Ο.Ε.</t>
  </si>
  <si>
    <t>ΜΠΟΥΡΔΟΥΒΑΛΗΣ ΔΙΟΝΥΣΙΟΣ</t>
  </si>
  <si>
    <t>ΝΙΚΗ ΜΑΡΓΕΛΗ</t>
  </si>
  <si>
    <t>ΠΕΛΑΤΗΣ ΛΙΑΝΙΚΗΣ (ΑΓΙΟΣ ΝΙΚΟΛΑΟΣ)</t>
  </si>
  <si>
    <t>ΠΙΤΟΥΛΗΣ ΑΕ</t>
  </si>
  <si>
    <t>ΡΟΜΠΟΤΗΣ ΔΗΜΗΤΡΗΣ &amp; ΣΥΝΕΡΓΑΤΕΣ</t>
  </si>
  <si>
    <t>Σύνολα</t>
  </si>
  <si>
    <t>ΠΩΛΗΣΕΙΣ WS Μικτό κέρδος 2025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</si>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</sst>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  <charset val="1"/>
    </font>
    <font>
      <sz val="11"/>
      <name val="Calibri"/>
      <family val="2"/>
    </font>
    <font>
      <b/>
      <sz val="11"/>
      <color theme="4" tint="-0.249977111117893"/>
      <name val="Calibri"/>
      <family val="2"/>
    </font>
    <font>
      <sz val="11"/>
      <color theme="1"/>
      <name val="Calibri"/>
      <family val="2"/>
    </font>
    <font>
      <b/>
      <i/>
      <sz val="11"/>
      <color theme="4" tint="-0.249977111117893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" fontId="1" fillId="0" borderId="0" xfId="0" applyNumberFormat="1" applyFont="1"/>
    <xf numFmtId="49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49" fontId="3" fillId="2" borderId="2" xfId="0" applyNumberFormat="1" applyFont="1" applyFill="1" applyBorder="1"/>
    <xf numFmtId="1" fontId="3" fillId="2" borderId="2" xfId="0" applyNumberFormat="1" applyFont="1" applyFill="1" applyBorder="1"/>
    <xf numFmtId="3" fontId="3" fillId="2" borderId="2" xfId="0" applyNumberFormat="1" applyFont="1" applyFill="1" applyBorder="1"/>
    <xf numFmtId="4" fontId="3" fillId="2" borderId="2" xfId="0" applyNumberFormat="1" applyFont="1" applyFill="1" applyBorder="1"/>
    <xf numFmtId="49" fontId="3" fillId="0" borderId="2" xfId="0" applyNumberFormat="1" applyFont="1" applyBorder="1"/>
    <xf numFmtId="1" fontId="3" fillId="0" borderId="2" xfId="0" applyNumberFormat="1" applyFont="1" applyBorder="1"/>
    <xf numFmtId="3" fontId="3" fillId="0" borderId="2" xfId="0" applyNumberFormat="1" applyFont="1" applyBorder="1"/>
    <xf numFmtId="4" fontId="3" fillId="0" borderId="2" xfId="0" applyNumberFormat="1" applyFont="1" applyBorder="1"/>
    <xf numFmtId="49" fontId="4" fillId="0" borderId="2" xfId="0" applyNumberFormat="1" applyFont="1" applyBorder="1"/>
    <xf numFmtId="1" fontId="4" fillId="0" borderId="2" xfId="0" applyNumberFormat="1" applyFont="1" applyBorder="1"/>
    <xf numFmtId="3" fontId="4" fillId="0" borderId="2" xfId="0" applyNumberFormat="1" applyFont="1" applyBorder="1"/>
    <xf numFmtId="4" fontId="4" fillId="0" borderId="2" xfId="0" applyNumberFormat="1" applyFont="1" applyBorder="1"/>
    <xf numFmtId="49" fontId="5" fillId="0" borderId="2" xfId="0" applyNumberFormat="1" applyFont="1" applyBorder="1"/>
    <xf numFmtId="1" fontId="5" fillId="0" borderId="2" xfId="0" applyNumberFormat="1" applyFont="1" applyBorder="1"/>
    <xf numFmtId="3" fontId="5" fillId="0" borderId="2" xfId="0" applyNumberFormat="1" applyFont="1" applyBorder="1"/>
    <xf numFmtId="4" fontId="5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zoomScale="120" zoomScaleNormal="120" workbookViewId="0">
      <pane ySplit="2" topLeftCell="A3" activePane="bottomLeft" state="frozen"/>
      <selection pane="bottomLeft" activeCell="D7" sqref="D7"/>
    </sheetView>
  </sheetViews>
  <sheetFormatPr baseColWidth="10" defaultColWidth="14.33203125" defaultRowHeight="16.5" customHeight="1" x14ac:dyDescent="0.2"/>
  <cols>
    <col min="1" max="1" width="37.5" style="1" customWidth="1"/>
    <col min="2" max="2" width="13.1640625" style="2" bestFit="1" customWidth="1"/>
    <col min="3" max="3" width="12.1640625" style="2" bestFit="1" customWidth="1"/>
    <col min="4" max="4" width="17.83203125" style="2" bestFit="1" customWidth="1"/>
    <col min="5" max="5" width="12" style="1" bestFit="1" customWidth="1"/>
    <col min="6" max="6" width="7.6640625" style="1" customWidth="1"/>
    <col min="7" max="16384" width="14.33203125" style="1"/>
  </cols>
  <sheetData>
    <row r="1" spans="1:6" ht="29" customHeight="1" x14ac:dyDescent="0.2">
      <c r="A1" s="22" t="s">
        <v>44</v>
      </c>
      <c r="B1" s="22"/>
      <c r="C1" s="22"/>
      <c r="D1" s="22"/>
      <c r="E1" s="22"/>
      <c r="F1" s="22"/>
    </row>
    <row r="2" spans="1:6" ht="16.5" customHeight="1" x14ac:dyDescent="0.2">
      <c r="A2" s="3" t="s">
        <v>0</v>
      </c>
      <c r="B2" s="21" t="s">
        <v>45</v>
      </c>
      <c r="C2" s="4" t="s">
        <v>1</v>
      </c>
      <c r="D2" s="4" t="s">
        <v>2</v>
      </c>
      <c r="E2" s="3" t="s">
        <v>3</v>
      </c>
      <c r="F2" s="3" t="s">
        <v>4</v>
      </c>
    </row>
    <row r="3" spans="1:6" ht="16.5" customHeight="1" x14ac:dyDescent="0.2">
      <c r="A3" s="5" t="s">
        <v>40</v>
      </c>
      <c r="B3" s="6">
        <v>1104.18</v>
      </c>
      <c r="C3" s="6">
        <v>113582.64</v>
      </c>
      <c r="D3" s="6">
        <v>45392.92</v>
      </c>
      <c r="E3" s="7">
        <v>68189.72</v>
      </c>
      <c r="F3" s="8">
        <v>60.04</v>
      </c>
    </row>
    <row r="4" spans="1:6" ht="16.5" customHeight="1" x14ac:dyDescent="0.2">
      <c r="A4" s="17" t="s">
        <v>41</v>
      </c>
      <c r="B4" s="18">
        <v>298</v>
      </c>
      <c r="C4" s="18">
        <v>79016</v>
      </c>
      <c r="D4" s="18">
        <v>27686.33</v>
      </c>
      <c r="E4" s="19">
        <v>51329.67</v>
      </c>
      <c r="F4" s="20">
        <v>64.959999999999994</v>
      </c>
    </row>
    <row r="5" spans="1:6" ht="16.5" customHeight="1" x14ac:dyDescent="0.2">
      <c r="A5" s="9" t="s">
        <v>24</v>
      </c>
      <c r="B5" s="10">
        <v>153</v>
      </c>
      <c r="C5" s="10">
        <v>21587.09</v>
      </c>
      <c r="D5" s="10">
        <v>12167.87</v>
      </c>
      <c r="E5" s="11">
        <v>9419.2199999999993</v>
      </c>
      <c r="F5" s="12">
        <v>43.63</v>
      </c>
    </row>
    <row r="6" spans="1:6" ht="16.5" customHeight="1" x14ac:dyDescent="0.2">
      <c r="A6" s="9" t="s">
        <v>13</v>
      </c>
      <c r="B6" s="10">
        <v>20</v>
      </c>
      <c r="C6" s="10">
        <v>8813.7099999999991</v>
      </c>
      <c r="D6" s="10">
        <v>2584.2399999999998</v>
      </c>
      <c r="E6" s="11">
        <v>6229.47</v>
      </c>
      <c r="F6" s="12">
        <v>70.680000000000007</v>
      </c>
    </row>
    <row r="7" spans="1:6" ht="16.5" customHeight="1" x14ac:dyDescent="0.2">
      <c r="A7" s="9" t="s">
        <v>33</v>
      </c>
      <c r="B7" s="10">
        <v>15</v>
      </c>
      <c r="C7" s="10">
        <v>5072.58</v>
      </c>
      <c r="D7" s="10">
        <v>2635.28</v>
      </c>
      <c r="E7" s="11">
        <v>2437.3000000000002</v>
      </c>
      <c r="F7" s="12">
        <v>48.05</v>
      </c>
    </row>
    <row r="8" spans="1:6" ht="16.5" customHeight="1" x14ac:dyDescent="0.2">
      <c r="A8" s="5" t="s">
        <v>5</v>
      </c>
      <c r="B8" s="6">
        <v>11</v>
      </c>
      <c r="C8" s="6">
        <v>2662.1</v>
      </c>
      <c r="D8" s="6">
        <v>936.77</v>
      </c>
      <c r="E8" s="7">
        <v>1725.33</v>
      </c>
      <c r="F8" s="8">
        <v>64.81</v>
      </c>
    </row>
    <row r="9" spans="1:6" ht="16.5" customHeight="1" x14ac:dyDescent="0.2">
      <c r="A9" s="9" t="s">
        <v>17</v>
      </c>
      <c r="B9" s="10">
        <v>4</v>
      </c>
      <c r="C9" s="10">
        <v>1814.52</v>
      </c>
      <c r="D9" s="10">
        <v>212.5</v>
      </c>
      <c r="E9" s="11">
        <v>1602.02</v>
      </c>
      <c r="F9" s="12">
        <v>88.29</v>
      </c>
    </row>
    <row r="10" spans="1:6" ht="16.5" customHeight="1" x14ac:dyDescent="0.2">
      <c r="A10" s="5" t="s">
        <v>11</v>
      </c>
      <c r="B10" s="6">
        <v>33</v>
      </c>
      <c r="C10" s="6">
        <v>3246.42</v>
      </c>
      <c r="D10" s="6">
        <v>1768.72</v>
      </c>
      <c r="E10" s="7">
        <v>1477.7</v>
      </c>
      <c r="F10" s="8">
        <v>45.52</v>
      </c>
    </row>
    <row r="11" spans="1:6" ht="16.5" customHeight="1" x14ac:dyDescent="0.2">
      <c r="A11" s="9" t="s">
        <v>22</v>
      </c>
      <c r="B11" s="10">
        <v>6</v>
      </c>
      <c r="C11" s="10">
        <v>1935.48</v>
      </c>
      <c r="D11" s="10">
        <v>607.76</v>
      </c>
      <c r="E11" s="11">
        <v>1327.72</v>
      </c>
      <c r="F11" s="12">
        <v>68.599999999999994</v>
      </c>
    </row>
    <row r="12" spans="1:6" ht="16.5" customHeight="1" x14ac:dyDescent="0.2">
      <c r="A12" s="5" t="s">
        <v>18</v>
      </c>
      <c r="B12" s="6">
        <v>3</v>
      </c>
      <c r="C12" s="6">
        <v>1387.09</v>
      </c>
      <c r="D12" s="6">
        <v>158</v>
      </c>
      <c r="E12" s="7">
        <v>1229.0899999999999</v>
      </c>
      <c r="F12" s="8">
        <v>88.61</v>
      </c>
    </row>
    <row r="13" spans="1:6" ht="16.5" customHeight="1" x14ac:dyDescent="0.2">
      <c r="A13" s="9" t="s">
        <v>35</v>
      </c>
      <c r="B13" s="10">
        <v>10</v>
      </c>
      <c r="C13" s="10">
        <v>1612.9</v>
      </c>
      <c r="D13" s="10">
        <v>588.96</v>
      </c>
      <c r="E13" s="11">
        <v>1023.94</v>
      </c>
      <c r="F13" s="12">
        <v>63.48</v>
      </c>
    </row>
    <row r="14" spans="1:6" ht="15" x14ac:dyDescent="0.2">
      <c r="A14" s="5" t="s">
        <v>30</v>
      </c>
      <c r="B14" s="6">
        <v>8</v>
      </c>
      <c r="C14" s="6">
        <v>1096.77</v>
      </c>
      <c r="D14" s="6">
        <v>482.64</v>
      </c>
      <c r="E14" s="7">
        <v>614.13</v>
      </c>
      <c r="F14" s="8">
        <v>55.99</v>
      </c>
    </row>
    <row r="15" spans="1:6" ht="15" x14ac:dyDescent="0.2">
      <c r="A15" s="9" t="s">
        <v>14</v>
      </c>
      <c r="B15" s="10">
        <v>2</v>
      </c>
      <c r="C15" s="10">
        <v>927.42</v>
      </c>
      <c r="D15" s="10">
        <v>347.85</v>
      </c>
      <c r="E15" s="11">
        <v>579.57000000000005</v>
      </c>
      <c r="F15" s="12">
        <v>62.49</v>
      </c>
    </row>
    <row r="16" spans="1:6" ht="15" x14ac:dyDescent="0.2">
      <c r="A16" s="5" t="s">
        <v>34</v>
      </c>
      <c r="B16" s="6">
        <v>5</v>
      </c>
      <c r="C16" s="6">
        <v>806.45</v>
      </c>
      <c r="D16" s="6">
        <v>251.72</v>
      </c>
      <c r="E16" s="7">
        <v>554.73</v>
      </c>
      <c r="F16" s="8">
        <v>68.790000000000006</v>
      </c>
    </row>
    <row r="17" spans="1:6" ht="15" x14ac:dyDescent="0.2">
      <c r="A17" s="9" t="s">
        <v>15</v>
      </c>
      <c r="B17" s="10">
        <v>1</v>
      </c>
      <c r="C17" s="10">
        <v>766.13</v>
      </c>
      <c r="D17" s="10">
        <v>246.5</v>
      </c>
      <c r="E17" s="11">
        <v>519.63</v>
      </c>
      <c r="F17" s="12">
        <v>67.83</v>
      </c>
    </row>
    <row r="18" spans="1:6" ht="15" x14ac:dyDescent="0.2">
      <c r="A18" s="5" t="s">
        <v>16</v>
      </c>
      <c r="B18" s="6">
        <v>6</v>
      </c>
      <c r="C18" s="6">
        <v>1000</v>
      </c>
      <c r="D18" s="6">
        <v>504.9</v>
      </c>
      <c r="E18" s="7">
        <v>495.1</v>
      </c>
      <c r="F18" s="8">
        <v>49.51</v>
      </c>
    </row>
    <row r="19" spans="1:6" ht="15" x14ac:dyDescent="0.2">
      <c r="A19" s="9" t="s">
        <v>28</v>
      </c>
      <c r="B19" s="10">
        <v>1</v>
      </c>
      <c r="C19" s="10">
        <v>887.1</v>
      </c>
      <c r="D19" s="10">
        <v>400</v>
      </c>
      <c r="E19" s="11">
        <v>487.1</v>
      </c>
      <c r="F19" s="12">
        <v>54.91</v>
      </c>
    </row>
    <row r="20" spans="1:6" ht="15" x14ac:dyDescent="0.2">
      <c r="A20" s="5" t="s">
        <v>38</v>
      </c>
      <c r="B20" s="6">
        <v>6</v>
      </c>
      <c r="C20" s="6">
        <v>1233.8699999999999</v>
      </c>
      <c r="D20" s="6">
        <v>791.7</v>
      </c>
      <c r="E20" s="7">
        <v>442.17</v>
      </c>
      <c r="F20" s="8">
        <v>35.840000000000003</v>
      </c>
    </row>
    <row r="21" spans="1:6" ht="15" x14ac:dyDescent="0.2">
      <c r="A21" s="9" t="s">
        <v>8</v>
      </c>
      <c r="B21" s="10">
        <v>9</v>
      </c>
      <c r="C21" s="10">
        <v>672.58</v>
      </c>
      <c r="D21" s="10">
        <v>246.76</v>
      </c>
      <c r="E21" s="11">
        <v>425.82</v>
      </c>
      <c r="F21" s="12">
        <v>63.31</v>
      </c>
    </row>
    <row r="22" spans="1:6" ht="15" x14ac:dyDescent="0.2">
      <c r="A22" s="5" t="s">
        <v>42</v>
      </c>
      <c r="B22" s="6">
        <v>6</v>
      </c>
      <c r="C22" s="6">
        <v>709.68</v>
      </c>
      <c r="D22" s="6">
        <v>288.3</v>
      </c>
      <c r="E22" s="7">
        <v>421.38</v>
      </c>
      <c r="F22" s="8">
        <v>59.38</v>
      </c>
    </row>
    <row r="23" spans="1:6" ht="15" x14ac:dyDescent="0.2">
      <c r="A23" s="9" t="s">
        <v>29</v>
      </c>
      <c r="B23" s="10">
        <v>15</v>
      </c>
      <c r="C23" s="10">
        <v>725.81</v>
      </c>
      <c r="D23" s="10">
        <v>305.77</v>
      </c>
      <c r="E23" s="11">
        <v>420.04</v>
      </c>
      <c r="F23" s="12">
        <v>57.87</v>
      </c>
    </row>
    <row r="24" spans="1:6" ht="15" x14ac:dyDescent="0.2">
      <c r="A24" s="5" t="s">
        <v>6</v>
      </c>
      <c r="B24" s="6">
        <v>3</v>
      </c>
      <c r="C24" s="6">
        <v>790.32</v>
      </c>
      <c r="D24" s="6">
        <v>375.5</v>
      </c>
      <c r="E24" s="7">
        <v>414.82</v>
      </c>
      <c r="F24" s="8">
        <v>52.49</v>
      </c>
    </row>
    <row r="25" spans="1:6" ht="15" x14ac:dyDescent="0.2">
      <c r="A25" s="9" t="s">
        <v>9</v>
      </c>
      <c r="B25" s="10">
        <v>5</v>
      </c>
      <c r="C25" s="10">
        <v>500</v>
      </c>
      <c r="D25" s="10">
        <v>120.67</v>
      </c>
      <c r="E25" s="11">
        <v>379.33</v>
      </c>
      <c r="F25" s="12">
        <v>75.87</v>
      </c>
    </row>
    <row r="26" spans="1:6" ht="15" x14ac:dyDescent="0.2">
      <c r="A26" s="5" t="s">
        <v>25</v>
      </c>
      <c r="B26" s="6">
        <v>12</v>
      </c>
      <c r="C26" s="6">
        <v>666.94</v>
      </c>
      <c r="D26" s="6">
        <v>296.5</v>
      </c>
      <c r="E26" s="7">
        <v>370.44</v>
      </c>
      <c r="F26" s="8">
        <v>55.54</v>
      </c>
    </row>
    <row r="27" spans="1:6" ht="15" x14ac:dyDescent="0.2">
      <c r="A27" s="9" t="s">
        <v>37</v>
      </c>
      <c r="B27" s="10">
        <v>1</v>
      </c>
      <c r="C27" s="10">
        <v>548.39</v>
      </c>
      <c r="D27" s="10">
        <v>178.92</v>
      </c>
      <c r="E27" s="11">
        <v>369.47</v>
      </c>
      <c r="F27" s="12">
        <v>67.37</v>
      </c>
    </row>
    <row r="28" spans="1:6" ht="15" x14ac:dyDescent="0.2">
      <c r="A28" s="5" t="s">
        <v>32</v>
      </c>
      <c r="B28" s="6">
        <v>3</v>
      </c>
      <c r="C28" s="6">
        <v>524.19000000000005</v>
      </c>
      <c r="D28" s="6">
        <v>158.15</v>
      </c>
      <c r="E28" s="7">
        <v>366.04</v>
      </c>
      <c r="F28" s="8">
        <v>69.83</v>
      </c>
    </row>
    <row r="29" spans="1:6" ht="15" x14ac:dyDescent="0.2">
      <c r="A29" s="9" t="s">
        <v>12</v>
      </c>
      <c r="B29" s="10">
        <v>3</v>
      </c>
      <c r="C29" s="10">
        <v>580.65</v>
      </c>
      <c r="D29" s="10">
        <v>224</v>
      </c>
      <c r="E29" s="11">
        <v>356.65</v>
      </c>
      <c r="F29" s="12">
        <v>61.42</v>
      </c>
    </row>
    <row r="30" spans="1:6" ht="15" x14ac:dyDescent="0.2">
      <c r="A30" s="5" t="s">
        <v>27</v>
      </c>
      <c r="B30" s="6">
        <v>4</v>
      </c>
      <c r="C30" s="6">
        <v>725.81</v>
      </c>
      <c r="D30" s="6">
        <v>394.34</v>
      </c>
      <c r="E30" s="7">
        <v>331.47</v>
      </c>
      <c r="F30" s="8">
        <v>45.67</v>
      </c>
    </row>
    <row r="31" spans="1:6" ht="15" x14ac:dyDescent="0.2">
      <c r="A31" s="9" t="s">
        <v>39</v>
      </c>
      <c r="B31" s="10">
        <v>1</v>
      </c>
      <c r="C31" s="10">
        <v>403.23</v>
      </c>
      <c r="D31" s="10">
        <v>161.25</v>
      </c>
      <c r="E31" s="11">
        <v>241.98</v>
      </c>
      <c r="F31" s="12">
        <v>60.01</v>
      </c>
    </row>
    <row r="32" spans="1:6" ht="15" x14ac:dyDescent="0.2">
      <c r="A32" s="5" t="s">
        <v>19</v>
      </c>
      <c r="B32" s="6">
        <v>91</v>
      </c>
      <c r="C32" s="6">
        <v>493.71</v>
      </c>
      <c r="D32" s="6">
        <v>252.34</v>
      </c>
      <c r="E32" s="7">
        <v>241.37</v>
      </c>
      <c r="F32" s="8">
        <v>48.89</v>
      </c>
    </row>
    <row r="33" spans="1:6" ht="15" x14ac:dyDescent="0.2">
      <c r="A33" s="9" t="s">
        <v>10</v>
      </c>
      <c r="B33" s="10">
        <v>74</v>
      </c>
      <c r="C33" s="10">
        <v>1034.17</v>
      </c>
      <c r="D33" s="10">
        <v>919.03</v>
      </c>
      <c r="E33" s="11">
        <v>115.14</v>
      </c>
      <c r="F33" s="12">
        <v>11.13</v>
      </c>
    </row>
    <row r="34" spans="1:6" ht="15" x14ac:dyDescent="0.2">
      <c r="A34" s="5" t="s">
        <v>36</v>
      </c>
      <c r="B34" s="6">
        <v>2</v>
      </c>
      <c r="C34" s="6">
        <v>193.55</v>
      </c>
      <c r="D34" s="6">
        <v>80.319999999999993</v>
      </c>
      <c r="E34" s="7">
        <v>113.23</v>
      </c>
      <c r="F34" s="8">
        <v>58.5</v>
      </c>
    </row>
    <row r="35" spans="1:6" ht="15" x14ac:dyDescent="0.2">
      <c r="A35" s="9" t="s">
        <v>23</v>
      </c>
      <c r="B35" s="10">
        <v>1</v>
      </c>
      <c r="C35" s="10">
        <v>169.35</v>
      </c>
      <c r="D35" s="10">
        <v>64.739999999999995</v>
      </c>
      <c r="E35" s="11">
        <v>104.61</v>
      </c>
      <c r="F35" s="12">
        <v>61.77</v>
      </c>
    </row>
    <row r="36" spans="1:6" ht="15" x14ac:dyDescent="0.2">
      <c r="A36" s="5" t="s">
        <v>21</v>
      </c>
      <c r="B36" s="6">
        <v>4</v>
      </c>
      <c r="C36" s="6">
        <v>165.32</v>
      </c>
      <c r="D36" s="6">
        <v>61.75</v>
      </c>
      <c r="E36" s="7">
        <v>103.57</v>
      </c>
      <c r="F36" s="8">
        <v>62.65</v>
      </c>
    </row>
    <row r="37" spans="1:6" ht="15" x14ac:dyDescent="0.2">
      <c r="A37" s="9" t="s">
        <v>20</v>
      </c>
      <c r="B37" s="10">
        <v>29</v>
      </c>
      <c r="C37" s="10">
        <v>201.61</v>
      </c>
      <c r="D37" s="10">
        <v>115.3</v>
      </c>
      <c r="E37" s="11">
        <v>86.31</v>
      </c>
      <c r="F37" s="12">
        <v>42.81</v>
      </c>
    </row>
    <row r="38" spans="1:6" ht="15" x14ac:dyDescent="0.2">
      <c r="A38" s="5" t="s">
        <v>31</v>
      </c>
      <c r="B38" s="6">
        <v>1</v>
      </c>
      <c r="C38" s="6">
        <v>116.94</v>
      </c>
      <c r="D38" s="6">
        <v>42.95</v>
      </c>
      <c r="E38" s="7">
        <v>73.989999999999995</v>
      </c>
      <c r="F38" s="8">
        <v>63.27</v>
      </c>
    </row>
    <row r="39" spans="1:6" ht="15" x14ac:dyDescent="0.2">
      <c r="A39" s="9" t="s">
        <v>7</v>
      </c>
      <c r="B39" s="10">
        <v>1</v>
      </c>
      <c r="C39" s="10">
        <v>104.84</v>
      </c>
      <c r="D39" s="10">
        <v>37</v>
      </c>
      <c r="E39" s="11">
        <v>67.84</v>
      </c>
      <c r="F39" s="12">
        <v>64.709999999999994</v>
      </c>
    </row>
    <row r="40" spans="1:6" ht="15" x14ac:dyDescent="0.2">
      <c r="A40" s="5" t="s">
        <v>26</v>
      </c>
      <c r="B40" s="6">
        <v>5</v>
      </c>
      <c r="C40" s="6">
        <v>36.29</v>
      </c>
      <c r="D40" s="6">
        <v>11.05</v>
      </c>
      <c r="E40" s="7">
        <v>25.24</v>
      </c>
      <c r="F40" s="8">
        <v>69.55</v>
      </c>
    </row>
    <row r="41" spans="1:6" ht="16.5" customHeight="1" x14ac:dyDescent="0.2">
      <c r="A41" s="13" t="s">
        <v>43</v>
      </c>
      <c r="B41" s="14">
        <f>SUM(B3:B40)</f>
        <v>1956.18</v>
      </c>
      <c r="C41" s="14">
        <f>SUM(C3:C40)</f>
        <v>256811.65000000002</v>
      </c>
      <c r="D41" s="14">
        <f>SUM(D3:D40)</f>
        <v>102099.3</v>
      </c>
      <c r="E41" s="15">
        <f>SUM(E3:E40)</f>
        <v>154712.35000000003</v>
      </c>
      <c r="F41" s="16">
        <f>AVERAGE(F3:F40)</f>
        <v>59.31763157894737</v>
      </c>
    </row>
  </sheetData>
  <mergeCells count="1">
    <mergeCell ref="A1:F1"/>
  </mergeCells>
  <pageMargins left="0.7" right="0.7" top="0.75" bottom="0.75" header="0.3" footer="0.3"/>
  <pageSetup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mikto year ws2.xlsx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Giorgos Agopian</dc:creator>
  <cp:lastModifiedBy>Microsoft Office User</cp:lastModifiedBy>
  <dcterms:created xsi:type="dcterms:W3CDTF">2025-10-02T03:05:09Z</dcterms:created>
  <dcterms:modified xsi:type="dcterms:W3CDTF">2025-10-02T18:31:42Z</dcterms:modified>
</cp:coreProperties>
</file>