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avi PC\Desktop\Data Analytics\EXCEL Materials\Formulas\"/>
    </mc:Choice>
  </mc:AlternateContent>
  <xr:revisionPtr revIDLastSave="0" documentId="13_ncr:1_{E08716AB-29C3-44BB-8F1D-B41B52875E5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homepage" sheetId="1" r:id="rId1"/>
    <sheet name="trim" sheetId="2" r:id="rId2"/>
    <sheet name="exact" sheetId="3" r:id="rId3"/>
    <sheet name="clean" sheetId="4" r:id="rId4"/>
    <sheet name="len" sheetId="5" r:id="rId5"/>
    <sheet name="text to column" sheetId="6" r:id="rId6"/>
    <sheet name="flash fill" sheetId="7" r:id="rId7"/>
    <sheet name="left" sheetId="8" r:id="rId8"/>
    <sheet name="right" sheetId="9" r:id="rId9"/>
    <sheet name="mid" sheetId="10" r:id="rId10"/>
    <sheet name="upper" sheetId="11" r:id="rId11"/>
    <sheet name="lower" sheetId="12" r:id="rId12"/>
    <sheet name="proper" sheetId="13" r:id="rId13"/>
    <sheet name="concatenate" sheetId="15" r:id="rId14"/>
    <sheet name="concat" sheetId="14" r:id="rId15"/>
    <sheet name="find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6" l="1"/>
  <c r="D9" i="16"/>
  <c r="D8" i="16"/>
  <c r="D7" i="16"/>
  <c r="D6" i="16"/>
  <c r="D10" i="14"/>
  <c r="D9" i="14"/>
  <c r="D8" i="14"/>
  <c r="D7" i="14"/>
  <c r="D6" i="14"/>
  <c r="G12" i="15"/>
  <c r="G13" i="15"/>
  <c r="G14" i="15"/>
  <c r="G15" i="15"/>
  <c r="G11" i="15"/>
  <c r="F7" i="15"/>
  <c r="F8" i="15"/>
  <c r="F9" i="15"/>
  <c r="F10" i="15"/>
  <c r="E7" i="15"/>
  <c r="E8" i="15"/>
  <c r="E9" i="15"/>
  <c r="E10" i="15"/>
  <c r="D7" i="15"/>
  <c r="D8" i="15"/>
  <c r="D9" i="15"/>
  <c r="D10" i="15"/>
  <c r="D6" i="15"/>
  <c r="E6" i="15"/>
  <c r="F6" i="15"/>
  <c r="C7" i="15"/>
  <c r="G7" i="15" s="1"/>
  <c r="C8" i="15"/>
  <c r="G8" i="15" s="1"/>
  <c r="C9" i="15"/>
  <c r="G9" i="15" s="1"/>
  <c r="C10" i="15"/>
  <c r="C6" i="15"/>
  <c r="G6" i="15" s="1"/>
  <c r="D7" i="13"/>
  <c r="D8" i="13"/>
  <c r="D9" i="13"/>
  <c r="D10" i="13"/>
  <c r="D6" i="13"/>
  <c r="D10" i="12"/>
  <c r="D6" i="12"/>
  <c r="D7" i="12"/>
  <c r="D8" i="12"/>
  <c r="D9" i="12"/>
  <c r="D7" i="11"/>
  <c r="D8" i="11"/>
  <c r="D9" i="11"/>
  <c r="D10" i="11"/>
  <c r="D6" i="11"/>
  <c r="D11" i="10"/>
  <c r="D10" i="10"/>
  <c r="D9" i="10"/>
  <c r="D8" i="10"/>
  <c r="D7" i="10"/>
  <c r="E8" i="9"/>
  <c r="E9" i="9"/>
  <c r="E10" i="9"/>
  <c r="E11" i="9"/>
  <c r="E7" i="9"/>
  <c r="E8" i="8"/>
  <c r="E9" i="8"/>
  <c r="E10" i="8"/>
  <c r="E11" i="8"/>
  <c r="E7" i="8"/>
  <c r="D6" i="5"/>
  <c r="D7" i="5"/>
  <c r="D8" i="5"/>
  <c r="D9" i="5"/>
  <c r="D5" i="5"/>
  <c r="E7" i="3"/>
  <c r="E8" i="3"/>
  <c r="E9" i="3"/>
  <c r="E10" i="3"/>
  <c r="E6" i="3"/>
  <c r="D8" i="2"/>
  <c r="D9" i="2"/>
  <c r="D10" i="2"/>
  <c r="D11" i="2"/>
  <c r="D7" i="2"/>
  <c r="G10" i="15" l="1"/>
</calcChain>
</file>

<file path=xl/sharedStrings.xml><?xml version="1.0" encoding="utf-8"?>
<sst xmlns="http://schemas.openxmlformats.org/spreadsheetml/2006/main" count="201" uniqueCount="112">
  <si>
    <t>Description</t>
  </si>
  <si>
    <t>TRIM</t>
  </si>
  <si>
    <t>This formua remove the excess space in the text or the cell you pick</t>
  </si>
  <si>
    <t>s/n</t>
  </si>
  <si>
    <t>EXACT</t>
  </si>
  <si>
    <t>This function check if two cells are the same, if yes it output TRUE otherwise FALSE</t>
  </si>
  <si>
    <t>examples</t>
  </si>
  <si>
    <t>my name    is John     Kunle    A</t>
  </si>
  <si>
    <t xml:space="preserve">Who      is that   </t>
  </si>
  <si>
    <t>Where     are you     at</t>
  </si>
  <si>
    <t>Adepegba                    John</t>
  </si>
  <si>
    <t xml:space="preserve">My   best subject     is Mathematics      </t>
  </si>
  <si>
    <t>using the trim function</t>
  </si>
  <si>
    <t>using the exact function</t>
  </si>
  <si>
    <t>Shipped order</t>
  </si>
  <si>
    <t>Quantity order</t>
  </si>
  <si>
    <t>CLEAN</t>
  </si>
  <si>
    <t>This remove the unknown character if the data is been imported using photo files</t>
  </si>
  <si>
    <t>LEN</t>
  </si>
  <si>
    <t>This return the total number of text character in the cell selected</t>
  </si>
  <si>
    <t>using the len function</t>
  </si>
  <si>
    <t>my name is John Kunle A</t>
  </si>
  <si>
    <t>Who is that</t>
  </si>
  <si>
    <t>Where are you at</t>
  </si>
  <si>
    <t>Adepegba John</t>
  </si>
  <si>
    <t>My best subject is Mathematics</t>
  </si>
  <si>
    <t>TEXT TO COLUMN</t>
  </si>
  <si>
    <t>FLASH FILL</t>
  </si>
  <si>
    <t>RIGHT</t>
  </si>
  <si>
    <t>MID</t>
  </si>
  <si>
    <t>LEFT</t>
  </si>
  <si>
    <t>UPPER</t>
  </si>
  <si>
    <t>LOWER</t>
  </si>
  <si>
    <t>PROPER</t>
  </si>
  <si>
    <t>CONCAT</t>
  </si>
  <si>
    <t>CONCATENATE</t>
  </si>
  <si>
    <t>Formulas</t>
  </si>
  <si>
    <t>This convert some text to column based on the delimited separating them</t>
  </si>
  <si>
    <t>using the text to column formula</t>
  </si>
  <si>
    <t>p/nd/13/3640044</t>
  </si>
  <si>
    <t>f/hnd/14/4530055</t>
  </si>
  <si>
    <t>p/hnd/22/9805512</t>
  </si>
  <si>
    <t>f/nd/10/2350043</t>
  </si>
  <si>
    <t>f/hnd/15/0034200</t>
  </si>
  <si>
    <t>p</t>
  </si>
  <si>
    <t>nd</t>
  </si>
  <si>
    <t>f</t>
  </si>
  <si>
    <t>hnd</t>
  </si>
  <si>
    <t>usng the flash fill formula</t>
  </si>
  <si>
    <t>This automatically fills your data when it senses a pattern</t>
  </si>
  <si>
    <t>Ronnie Anderson, UK</t>
  </si>
  <si>
    <t>Tom Boone, Canada</t>
  </si>
  <si>
    <t>Sally Brook, USA</t>
  </si>
  <si>
    <t>Jeremy Hill, Australia</t>
  </si>
  <si>
    <t>Mattias Waldau, USA</t>
  </si>
  <si>
    <t>UK</t>
  </si>
  <si>
    <t>Canada</t>
  </si>
  <si>
    <t>USA</t>
  </si>
  <si>
    <t>Australia</t>
  </si>
  <si>
    <t>This select the character from the left based on the conditions given</t>
  </si>
  <si>
    <t>example</t>
  </si>
  <si>
    <t>using the left function</t>
  </si>
  <si>
    <t>Tommy Boone, Canada</t>
  </si>
  <si>
    <t>This select the character from the right based on the conditions given</t>
  </si>
  <si>
    <t>using the right function</t>
  </si>
  <si>
    <t>using the mid function</t>
  </si>
  <si>
    <t>Return the character from the middle of the text string, given a starting position and the length</t>
  </si>
  <si>
    <t>This change the text character to uppercase</t>
  </si>
  <si>
    <t>This change the text character to lowercase</t>
  </si>
  <si>
    <t>This change the text character to capitalized each word</t>
  </si>
  <si>
    <t>using the upper function</t>
  </si>
  <si>
    <t>using the proper function</t>
  </si>
  <si>
    <t>using the lower function</t>
  </si>
  <si>
    <t>MY NAME IS JOHN KUNLE A</t>
  </si>
  <si>
    <t>WHO IS THAT</t>
  </si>
  <si>
    <t>WHERE ARE YOU AT</t>
  </si>
  <si>
    <t>ADEPEGBA JOHN</t>
  </si>
  <si>
    <t>MY BEST SUBJECT IS MATHEMATICS</t>
  </si>
  <si>
    <t>Who IS THAT</t>
  </si>
  <si>
    <t>This is used to join 2 or more words together into one sentence</t>
  </si>
  <si>
    <t xml:space="preserve">s/n </t>
  </si>
  <si>
    <t>column</t>
  </si>
  <si>
    <t>column2</t>
  </si>
  <si>
    <t>column3</t>
  </si>
  <si>
    <t>using the concatenate function</t>
  </si>
  <si>
    <t>column4</t>
  </si>
  <si>
    <t>Damilola</t>
  </si>
  <si>
    <t>Joshua</t>
  </si>
  <si>
    <t>Kunle</t>
  </si>
  <si>
    <t>Judge</t>
  </si>
  <si>
    <t>John</t>
  </si>
  <si>
    <t>Sule</t>
  </si>
  <si>
    <t>Samuel</t>
  </si>
  <si>
    <t>Taiwo</t>
  </si>
  <si>
    <t>Damilare</t>
  </si>
  <si>
    <t>Okon</t>
  </si>
  <si>
    <t>Philip</t>
  </si>
  <si>
    <t>Jane</t>
  </si>
  <si>
    <t>Mark</t>
  </si>
  <si>
    <t>Back to Homepage</t>
  </si>
  <si>
    <t>BASIC TEXT FORMULAS</t>
  </si>
  <si>
    <t>This is used to join 2 or more strings into one string</t>
  </si>
  <si>
    <t>FIND</t>
  </si>
  <si>
    <t>Return the starting poisition of ne text string within another text string. It is CASE SENSITIVE</t>
  </si>
  <si>
    <t>using the concat function</t>
  </si>
  <si>
    <t>Examples</t>
  </si>
  <si>
    <t>Using the Find Function</t>
  </si>
  <si>
    <t>Sule Damilola Samuel</t>
  </si>
  <si>
    <t xml:space="preserve">Taiwo Joshua </t>
  </si>
  <si>
    <t>Damilare Kunle Mark</t>
  </si>
  <si>
    <t xml:space="preserve">Okon Judge </t>
  </si>
  <si>
    <t>Philip John 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</si>
</sst>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0" fillId="0" borderId="1" xfId="0" applyBorder="1"/>
    <xf numFmtId="14" fontId="0" fillId="0" borderId="1" xfId="0" applyNumberFormat="1" applyBorder="1"/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/>
    <xf numFmtId="0" fontId="0" fillId="0" borderId="1" xfId="0" applyBorder="1" applyAlignment="1">
      <alignment horizontal="center" vertical="center"/>
    </xf>
    <xf numFmtId="0" fontId="7" fillId="2" borderId="0" xfId="1" applyFont="1" applyFill="1"/>
    <xf numFmtId="0" fontId="0" fillId="0" borderId="3" xfId="0" applyBorder="1"/>
    <xf numFmtId="0" fontId="0" fillId="0" borderId="2" xfId="0" applyBorder="1"/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1" xfId="1" applyFont="1" applyFill="1" applyBorder="1"/>
    <xf numFmtId="0" fontId="8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1"/>
    <xf numFmtId="0" fontId="0" fillId="0" borderId="0" xfId="0" applyBorder="1"/>
  </cellXfs>
  <cellStyles count="2">
    <cellStyle name="Hyperlink" xfId="1" builtinId="8"/>
    <cellStyle name="Normal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xtFormula" displayName="TextFormula" ref="B5:D20" headerRowBorderDxfId="7" tableBorderDxfId="8" totalsRowBorderDxfId="6">
  <autoFilter ref="B5:D20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s/n" totalsRowLabel="Total" dataDxfId="4" totalsRowDxfId="5"/>
    <tableColumn id="2" xr3:uid="{00000000-0010-0000-0000-000002000000}" name="Formulas" dataDxfId="2" totalsRowDxfId="3"/>
    <tableColumn id="3" xr3:uid="{00000000-0010-0000-0000-000003000000}" name="Description" totalsRowFunction="count" dataDxfId="0" totalsRowDxfId="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2:D20"/>
  <sheetViews>
    <sheetView tabSelected="1" zoomScaleNormal="100" workbookViewId="0">
      <selection activeCell="G15" sqref="G15"/>
    </sheetView>
  </sheetViews>
  <sheetFormatPr defaultRowHeight="14.5" x14ac:dyDescent="0.35"/>
  <cols>
    <col min="2" max="2" width="5.54296875" customWidth="1"/>
    <col min="3" max="3" width="15.7265625" bestFit="1" customWidth="1"/>
    <col min="4" max="4" width="80.1796875" bestFit="1" customWidth="1"/>
  </cols>
  <sheetData>
    <row r="2" spans="2:4" x14ac:dyDescent="0.35">
      <c r="B2" s="16" t="s">
        <v>100</v>
      </c>
      <c r="C2" s="16"/>
      <c r="D2" s="16"/>
    </row>
    <row r="3" spans="2:4" x14ac:dyDescent="0.35">
      <c r="B3" s="16"/>
      <c r="C3" s="16"/>
      <c r="D3" s="16"/>
    </row>
    <row r="5" spans="2:4" ht="15.5" x14ac:dyDescent="0.35">
      <c r="B5" s="12" t="s">
        <v>3</v>
      </c>
      <c r="C5" s="13" t="s">
        <v>36</v>
      </c>
      <c r="D5" s="14" t="s">
        <v>0</v>
      </c>
    </row>
    <row r="6" spans="2:4" x14ac:dyDescent="0.35">
      <c r="B6" s="10">
        <v>1</v>
      </c>
      <c r="C6" s="15" t="s">
        <v>1</v>
      </c>
      <c r="D6" s="11" t="s">
        <v>2</v>
      </c>
    </row>
    <row r="7" spans="2:4" x14ac:dyDescent="0.35">
      <c r="B7" s="10">
        <v>2</v>
      </c>
      <c r="C7" s="15" t="s">
        <v>4</v>
      </c>
      <c r="D7" s="11" t="s">
        <v>5</v>
      </c>
    </row>
    <row r="8" spans="2:4" x14ac:dyDescent="0.35">
      <c r="B8" s="10">
        <v>3</v>
      </c>
      <c r="C8" s="15" t="s">
        <v>16</v>
      </c>
      <c r="D8" s="11" t="s">
        <v>17</v>
      </c>
    </row>
    <row r="9" spans="2:4" x14ac:dyDescent="0.35">
      <c r="B9" s="10">
        <v>4</v>
      </c>
      <c r="C9" s="15" t="s">
        <v>18</v>
      </c>
      <c r="D9" s="11" t="s">
        <v>19</v>
      </c>
    </row>
    <row r="10" spans="2:4" x14ac:dyDescent="0.35">
      <c r="B10" s="10">
        <v>5</v>
      </c>
      <c r="C10" s="15" t="s">
        <v>26</v>
      </c>
      <c r="D10" s="11" t="s">
        <v>37</v>
      </c>
    </row>
    <row r="11" spans="2:4" x14ac:dyDescent="0.35">
      <c r="B11" s="10">
        <v>6</v>
      </c>
      <c r="C11" s="15" t="s">
        <v>27</v>
      </c>
      <c r="D11" s="11" t="s">
        <v>49</v>
      </c>
    </row>
    <row r="12" spans="2:4" x14ac:dyDescent="0.35">
      <c r="B12" s="10">
        <v>7</v>
      </c>
      <c r="C12" s="15" t="s">
        <v>30</v>
      </c>
      <c r="D12" s="11" t="s">
        <v>59</v>
      </c>
    </row>
    <row r="13" spans="2:4" x14ac:dyDescent="0.35">
      <c r="B13" s="10">
        <v>8</v>
      </c>
      <c r="C13" s="15" t="s">
        <v>28</v>
      </c>
      <c r="D13" s="11" t="s">
        <v>63</v>
      </c>
    </row>
    <row r="14" spans="2:4" x14ac:dyDescent="0.35">
      <c r="B14" s="10">
        <v>9</v>
      </c>
      <c r="C14" s="15" t="s">
        <v>29</v>
      </c>
      <c r="D14" s="11" t="s">
        <v>66</v>
      </c>
    </row>
    <row r="15" spans="2:4" x14ac:dyDescent="0.35">
      <c r="B15" s="10">
        <v>10</v>
      </c>
      <c r="C15" s="15" t="s">
        <v>31</v>
      </c>
      <c r="D15" s="11" t="s">
        <v>67</v>
      </c>
    </row>
    <row r="16" spans="2:4" x14ac:dyDescent="0.35">
      <c r="B16" s="10">
        <v>11</v>
      </c>
      <c r="C16" s="15" t="s">
        <v>32</v>
      </c>
      <c r="D16" s="11" t="s">
        <v>68</v>
      </c>
    </row>
    <row r="17" spans="2:4" x14ac:dyDescent="0.35">
      <c r="B17" s="10">
        <v>12</v>
      </c>
      <c r="C17" s="15" t="s">
        <v>33</v>
      </c>
      <c r="D17" s="11" t="s">
        <v>69</v>
      </c>
    </row>
    <row r="18" spans="2:4" x14ac:dyDescent="0.35">
      <c r="B18" s="10">
        <v>13</v>
      </c>
      <c r="C18" s="15" t="s">
        <v>34</v>
      </c>
      <c r="D18" s="11" t="s">
        <v>79</v>
      </c>
    </row>
    <row r="19" spans="2:4" x14ac:dyDescent="0.35">
      <c r="B19" s="10">
        <v>14</v>
      </c>
      <c r="C19" s="15" t="s">
        <v>35</v>
      </c>
      <c r="D19" s="11" t="s">
        <v>101</v>
      </c>
    </row>
    <row r="20" spans="2:4" x14ac:dyDescent="0.35">
      <c r="B20" s="10">
        <v>15</v>
      </c>
      <c r="C20" s="20" t="s">
        <v>102</v>
      </c>
      <c r="D20" s="11" t="s">
        <v>103</v>
      </c>
    </row>
  </sheetData>
  <sheetProtection algorithmName="SHA-512" hashValue="wrW4yU1NhYs5xSMZHhyD1ggF0RF2WgSqVfmJYNGPXtcuy+e7HDqlTMiHU2+Ko2mPB/LNIYYQ5nY44ouGU1YEjQ==" saltValue="OHAHfWeUisNKAAxaD8QPLQ==" spinCount="100000" sheet="1" objects="1" scenarios="1"/>
  <mergeCells count="1">
    <mergeCell ref="B2:D3"/>
  </mergeCells>
  <hyperlinks>
    <hyperlink ref="C6" location="trim!A1" display="TRIM" xr:uid="{00000000-0004-0000-0000-000000000000}"/>
    <hyperlink ref="C7" location="exact!A1" display="EXACT" xr:uid="{00000000-0004-0000-0000-000001000000}"/>
    <hyperlink ref="C8" location="clean!A1" display="CLEAN" xr:uid="{00000000-0004-0000-0000-000002000000}"/>
    <hyperlink ref="C9" location="len!A1" display="LEN" xr:uid="{00000000-0004-0000-0000-000003000000}"/>
    <hyperlink ref="C10" location="'text to column'!A1" display="TEXT TO COLUMN" xr:uid="{00000000-0004-0000-0000-000004000000}"/>
    <hyperlink ref="C11" location="'flash fill'!A1" display="FLASH FILL" xr:uid="{00000000-0004-0000-0000-000005000000}"/>
    <hyperlink ref="C12" location="left!A1" display="LEFT" xr:uid="{00000000-0004-0000-0000-000006000000}"/>
    <hyperlink ref="C13" location="right!A1" display="RIGHT" xr:uid="{00000000-0004-0000-0000-000007000000}"/>
    <hyperlink ref="C14" location="mid!A1" display="MID" xr:uid="{00000000-0004-0000-0000-000008000000}"/>
    <hyperlink ref="C15" location="upper!A1" display="UPPER" xr:uid="{00000000-0004-0000-0000-000009000000}"/>
    <hyperlink ref="C16" location="lower!A1" display="LOWER" xr:uid="{00000000-0004-0000-0000-00000A000000}"/>
    <hyperlink ref="C17" location="proper!A1" display="PROPER" xr:uid="{00000000-0004-0000-0000-00000B000000}"/>
    <hyperlink ref="C18" location="concat!A1" display="CONCAT" xr:uid="{00000000-0004-0000-0000-00000C000000}"/>
    <hyperlink ref="C19" location="concatenate!A1" display="CONCATENATE" xr:uid="{00000000-0004-0000-0000-00000D000000}"/>
    <hyperlink ref="C20" location="find!A1" display="FIND" xr:uid="{A5E0C797-FA1E-400A-AC2C-3677168F5D9B}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B3:D15"/>
  <sheetViews>
    <sheetView workbookViewId="0">
      <selection activeCell="D15" sqref="D15"/>
    </sheetView>
  </sheetViews>
  <sheetFormatPr defaultRowHeight="14.5" x14ac:dyDescent="0.35"/>
  <cols>
    <col min="2" max="2" width="3.54296875" bestFit="1" customWidth="1"/>
    <col min="3" max="3" width="18.54296875" bestFit="1" customWidth="1"/>
    <col min="4" max="4" width="19.54296875" bestFit="1" customWidth="1"/>
  </cols>
  <sheetData>
    <row r="3" spans="2:4" x14ac:dyDescent="0.35">
      <c r="C3" s="18" t="s">
        <v>29</v>
      </c>
      <c r="D3" s="18"/>
    </row>
    <row r="4" spans="2:4" ht="15.5" customHeight="1" x14ac:dyDescent="0.35">
      <c r="C4" s="18"/>
      <c r="D4" s="18"/>
    </row>
    <row r="5" spans="2:4" ht="16" customHeight="1" x14ac:dyDescent="0.35">
      <c r="C5" s="6"/>
      <c r="D5" s="6"/>
    </row>
    <row r="6" spans="2:4" x14ac:dyDescent="0.35">
      <c r="B6" s="8" t="s">
        <v>3</v>
      </c>
      <c r="C6" s="8" t="s">
        <v>6</v>
      </c>
      <c r="D6" s="8" t="s">
        <v>65</v>
      </c>
    </row>
    <row r="7" spans="2:4" x14ac:dyDescent="0.35">
      <c r="B7" s="2">
        <v>1</v>
      </c>
      <c r="C7" s="2" t="s">
        <v>50</v>
      </c>
      <c r="D7" s="2" t="str">
        <f>MID(C7,8,5)</f>
        <v>Ander</v>
      </c>
    </row>
    <row r="8" spans="2:4" x14ac:dyDescent="0.35">
      <c r="B8" s="2">
        <v>2</v>
      </c>
      <c r="C8" s="2" t="s">
        <v>51</v>
      </c>
      <c r="D8" s="2" t="str">
        <f>MID(C8,5,5)</f>
        <v>Boone</v>
      </c>
    </row>
    <row r="9" spans="2:4" x14ac:dyDescent="0.35">
      <c r="B9" s="2">
        <v>3</v>
      </c>
      <c r="C9" s="2" t="s">
        <v>52</v>
      </c>
      <c r="D9" s="2" t="str">
        <f>MID(C9,8,4)</f>
        <v>rook</v>
      </c>
    </row>
    <row r="10" spans="2:4" x14ac:dyDescent="0.35">
      <c r="B10" s="2">
        <v>4</v>
      </c>
      <c r="C10" s="2" t="s">
        <v>53</v>
      </c>
      <c r="D10" s="2" t="str">
        <f>MID(C10,8,4)</f>
        <v>Hill</v>
      </c>
    </row>
    <row r="11" spans="2:4" x14ac:dyDescent="0.35">
      <c r="B11" s="2">
        <v>5</v>
      </c>
      <c r="C11" s="2" t="s">
        <v>54</v>
      </c>
      <c r="D11" s="2" t="str">
        <f>MID(C11,9,4)</f>
        <v>Wald</v>
      </c>
    </row>
    <row r="15" spans="2:4" x14ac:dyDescent="0.35">
      <c r="D15" s="9" t="s">
        <v>99</v>
      </c>
    </row>
  </sheetData>
  <sheetProtection algorithmName="SHA-512" hashValue="dGk2hsn7/6Lfy/D7n7x1Fp3nXz0P428axp2NeMwdAy3Y2UneBvVpOpCUcA/Xg0Um6HVfe5bV3qUlLqDTjlgRpQ==" saltValue="mrVD8fTIL1apjon+YTLekg==" spinCount="100000" sheet="1" objects="1" scenarios="1"/>
  <mergeCells count="1">
    <mergeCell ref="C3:D4"/>
  </mergeCells>
  <hyperlinks>
    <hyperlink ref="D15" location="homepage!A1" display="Back to Homepage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39997558519241921"/>
  </sheetPr>
  <dimension ref="B2:D15"/>
  <sheetViews>
    <sheetView workbookViewId="0">
      <selection activeCell="D15" sqref="D15"/>
    </sheetView>
  </sheetViews>
  <sheetFormatPr defaultRowHeight="14.5" x14ac:dyDescent="0.35"/>
  <cols>
    <col min="2" max="2" width="3.54296875" bestFit="1" customWidth="1"/>
    <col min="3" max="3" width="27.1796875" bestFit="1" customWidth="1"/>
    <col min="4" max="4" width="30.90625" bestFit="1" customWidth="1"/>
  </cols>
  <sheetData>
    <row r="2" spans="2:4" x14ac:dyDescent="0.35">
      <c r="B2" s="18" t="s">
        <v>31</v>
      </c>
      <c r="C2" s="18"/>
      <c r="D2" s="18"/>
    </row>
    <row r="3" spans="2:4" x14ac:dyDescent="0.35">
      <c r="B3" s="18"/>
      <c r="C3" s="18"/>
      <c r="D3" s="18"/>
    </row>
    <row r="5" spans="2:4" x14ac:dyDescent="0.35">
      <c r="B5" s="8" t="s">
        <v>3</v>
      </c>
      <c r="C5" s="8" t="s">
        <v>6</v>
      </c>
      <c r="D5" s="8" t="s">
        <v>70</v>
      </c>
    </row>
    <row r="6" spans="2:4" x14ac:dyDescent="0.35">
      <c r="B6" s="2">
        <v>1</v>
      </c>
      <c r="C6" s="2" t="s">
        <v>21</v>
      </c>
      <c r="D6" s="2" t="str">
        <f>UPPER(C6)</f>
        <v>MY NAME IS JOHN KUNLE A</v>
      </c>
    </row>
    <row r="7" spans="2:4" x14ac:dyDescent="0.35">
      <c r="B7" s="2">
        <v>2</v>
      </c>
      <c r="C7" s="2" t="s">
        <v>22</v>
      </c>
      <c r="D7" s="2" t="str">
        <f t="shared" ref="D7:D10" si="0">UPPER(C7)</f>
        <v>WHO IS THAT</v>
      </c>
    </row>
    <row r="8" spans="2:4" x14ac:dyDescent="0.35">
      <c r="B8" s="2">
        <v>3</v>
      </c>
      <c r="C8" s="2" t="s">
        <v>23</v>
      </c>
      <c r="D8" s="2" t="str">
        <f t="shared" si="0"/>
        <v>WHERE ARE YOU AT</v>
      </c>
    </row>
    <row r="9" spans="2:4" x14ac:dyDescent="0.35">
      <c r="B9" s="2">
        <v>4</v>
      </c>
      <c r="C9" s="2" t="s">
        <v>24</v>
      </c>
      <c r="D9" s="2" t="str">
        <f t="shared" si="0"/>
        <v>ADEPEGBA JOHN</v>
      </c>
    </row>
    <row r="10" spans="2:4" x14ac:dyDescent="0.35">
      <c r="B10" s="2">
        <v>5</v>
      </c>
      <c r="C10" s="2" t="s">
        <v>25</v>
      </c>
      <c r="D10" s="2" t="str">
        <f t="shared" si="0"/>
        <v>MY BEST SUBJECT IS MATHEMATICS</v>
      </c>
    </row>
    <row r="15" spans="2:4" x14ac:dyDescent="0.35">
      <c r="D15" s="9" t="s">
        <v>99</v>
      </c>
    </row>
  </sheetData>
  <sheetProtection algorithmName="SHA-512" hashValue="/vUsEYVGp/1UsrT5O0drIBzFgVzyMbO/l6iOrqoFf64igFo3X8LzfnbuZJoNjVmwME8H7ETHALpj09vHabSkog==" saltValue="e4cwb63b4Pio1vaIrvsltA==" spinCount="100000" sheet="1" objects="1" scenarios="1"/>
  <mergeCells count="1">
    <mergeCell ref="B2:D3"/>
  </mergeCells>
  <hyperlinks>
    <hyperlink ref="D15" location="homepage!A1" display="Back to Homepage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39997558519241921"/>
  </sheetPr>
  <dimension ref="B2:D14"/>
  <sheetViews>
    <sheetView workbookViewId="0">
      <selection activeCell="D14" sqref="D14"/>
    </sheetView>
  </sheetViews>
  <sheetFormatPr defaultRowHeight="14.5" x14ac:dyDescent="0.35"/>
  <cols>
    <col min="2" max="2" width="3.54296875" bestFit="1" customWidth="1"/>
    <col min="3" max="3" width="30.90625" bestFit="1" customWidth="1"/>
    <col min="4" max="4" width="27" bestFit="1" customWidth="1"/>
  </cols>
  <sheetData>
    <row r="2" spans="2:4" x14ac:dyDescent="0.35">
      <c r="B2" s="18" t="s">
        <v>32</v>
      </c>
      <c r="C2" s="18"/>
      <c r="D2" s="18"/>
    </row>
    <row r="3" spans="2:4" x14ac:dyDescent="0.35">
      <c r="B3" s="18"/>
      <c r="C3" s="18"/>
      <c r="D3" s="18"/>
    </row>
    <row r="5" spans="2:4" x14ac:dyDescent="0.35">
      <c r="B5" s="8" t="s">
        <v>3</v>
      </c>
      <c r="C5" s="8" t="s">
        <v>6</v>
      </c>
      <c r="D5" s="8" t="s">
        <v>72</v>
      </c>
    </row>
    <row r="6" spans="2:4" x14ac:dyDescent="0.35">
      <c r="B6" s="2">
        <v>1</v>
      </c>
      <c r="C6" s="2" t="s">
        <v>73</v>
      </c>
      <c r="D6" s="2" t="str">
        <f>LOWER(C6)</f>
        <v>my name is john kunle a</v>
      </c>
    </row>
    <row r="7" spans="2:4" x14ac:dyDescent="0.35">
      <c r="B7" s="2">
        <v>2</v>
      </c>
      <c r="C7" s="2" t="s">
        <v>74</v>
      </c>
      <c r="D7" s="2" t="str">
        <f t="shared" ref="D7:D10" si="0">LOWER(C7)</f>
        <v>who is that</v>
      </c>
    </row>
    <row r="8" spans="2:4" x14ac:dyDescent="0.35">
      <c r="B8" s="2">
        <v>3</v>
      </c>
      <c r="C8" s="2" t="s">
        <v>75</v>
      </c>
      <c r="D8" s="2" t="str">
        <f t="shared" si="0"/>
        <v>where are you at</v>
      </c>
    </row>
    <row r="9" spans="2:4" x14ac:dyDescent="0.35">
      <c r="B9" s="2">
        <v>4</v>
      </c>
      <c r="C9" s="2" t="s">
        <v>76</v>
      </c>
      <c r="D9" s="2" t="str">
        <f t="shared" si="0"/>
        <v>adepegba john</v>
      </c>
    </row>
    <row r="10" spans="2:4" x14ac:dyDescent="0.35">
      <c r="B10" s="2">
        <v>5</v>
      </c>
      <c r="C10" s="2" t="s">
        <v>77</v>
      </c>
      <c r="D10" s="2" t="str">
        <f t="shared" si="0"/>
        <v>my best subject is mathematics</v>
      </c>
    </row>
    <row r="14" spans="2:4" x14ac:dyDescent="0.35">
      <c r="D14" s="9" t="s">
        <v>99</v>
      </c>
    </row>
  </sheetData>
  <sheetProtection algorithmName="SHA-512" hashValue="RxU2ckxBKMUMsvyJgtHQZZAOT8SaUMN+FWBB5sK/Yfi6bv+D+jZSAKh1pzKk7ksDPTYu2vJmU/Hwpp9Q/ps0Pw==" saltValue="2rb4DAkx+DPFLa0O7ICZSQ==" spinCount="100000" sheet="1" objects="1" scenarios="1"/>
  <mergeCells count="1">
    <mergeCell ref="B2:D3"/>
  </mergeCells>
  <hyperlinks>
    <hyperlink ref="D14" location="homepage!A1" display="Back to Homepage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39997558519241921"/>
  </sheetPr>
  <dimension ref="B2:D14"/>
  <sheetViews>
    <sheetView workbookViewId="0">
      <selection activeCell="D7" sqref="D7"/>
    </sheetView>
  </sheetViews>
  <sheetFormatPr defaultRowHeight="14.5" x14ac:dyDescent="0.35"/>
  <cols>
    <col min="2" max="2" width="3.54296875" bestFit="1" customWidth="1"/>
    <col min="3" max="3" width="27.1796875" bestFit="1" customWidth="1"/>
    <col min="4" max="4" width="27.36328125" bestFit="1" customWidth="1"/>
  </cols>
  <sheetData>
    <row r="2" spans="2:4" x14ac:dyDescent="0.35">
      <c r="B2" s="18" t="s">
        <v>33</v>
      </c>
      <c r="C2" s="18"/>
      <c r="D2" s="18"/>
    </row>
    <row r="3" spans="2:4" x14ac:dyDescent="0.35">
      <c r="B3" s="18"/>
      <c r="C3" s="18"/>
      <c r="D3" s="18"/>
    </row>
    <row r="5" spans="2:4" x14ac:dyDescent="0.35">
      <c r="B5" s="4" t="s">
        <v>3</v>
      </c>
      <c r="C5" s="4" t="s">
        <v>6</v>
      </c>
      <c r="D5" s="4" t="s">
        <v>71</v>
      </c>
    </row>
    <row r="6" spans="2:4" x14ac:dyDescent="0.35">
      <c r="B6">
        <v>1</v>
      </c>
      <c r="C6" t="s">
        <v>21</v>
      </c>
      <c r="D6" t="str">
        <f>PROPER(C6)</f>
        <v>My Name Is John Kunle A</v>
      </c>
    </row>
    <row r="7" spans="2:4" x14ac:dyDescent="0.35">
      <c r="B7">
        <v>2</v>
      </c>
      <c r="C7" t="s">
        <v>78</v>
      </c>
      <c r="D7" t="str">
        <f t="shared" ref="D7:D10" si="0">PROPER(C7)</f>
        <v>Who Is That</v>
      </c>
    </row>
    <row r="8" spans="2:4" x14ac:dyDescent="0.35">
      <c r="B8">
        <v>3</v>
      </c>
      <c r="C8" t="s">
        <v>23</v>
      </c>
      <c r="D8" t="str">
        <f t="shared" si="0"/>
        <v>Where Are You At</v>
      </c>
    </row>
    <row r="9" spans="2:4" x14ac:dyDescent="0.35">
      <c r="B9">
        <v>4</v>
      </c>
      <c r="C9" t="s">
        <v>24</v>
      </c>
      <c r="D9" t="str">
        <f t="shared" si="0"/>
        <v>Adepegba John</v>
      </c>
    </row>
    <row r="10" spans="2:4" x14ac:dyDescent="0.35">
      <c r="B10">
        <v>5</v>
      </c>
      <c r="C10" t="s">
        <v>25</v>
      </c>
      <c r="D10" t="str">
        <f t="shared" si="0"/>
        <v>My Best Subject Is Mathematics</v>
      </c>
    </row>
    <row r="14" spans="2:4" x14ac:dyDescent="0.35">
      <c r="D14" s="9" t="s">
        <v>99</v>
      </c>
    </row>
  </sheetData>
  <sheetProtection algorithmName="SHA-512" hashValue="CyFDrB7fo3Deuer05Tym+FK5wfX2GOWotogcnB5OUNmTVrrGr4yXYEVsjTOTgl1pEdI2iDZ3Vk+QKaNw2ETcfg==" saltValue="rohPsgbcNHtzwJvsA+RjrQ==" spinCount="100000" sheet="1" objects="1" scenarios="1"/>
  <mergeCells count="1">
    <mergeCell ref="B2:D3"/>
  </mergeCells>
  <hyperlinks>
    <hyperlink ref="D14" location="homepage!A1" display="Back to Homepage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39997558519241921"/>
  </sheetPr>
  <dimension ref="B2:G19"/>
  <sheetViews>
    <sheetView workbookViewId="0">
      <selection activeCell="I20" sqref="I20"/>
    </sheetView>
  </sheetViews>
  <sheetFormatPr defaultRowHeight="14.5" x14ac:dyDescent="0.35"/>
  <cols>
    <col min="2" max="2" width="4" bestFit="1" customWidth="1"/>
    <col min="3" max="3" width="7" bestFit="1" customWidth="1"/>
    <col min="4" max="6" width="8" bestFit="1" customWidth="1"/>
    <col min="7" max="7" width="26.7265625" bestFit="1" customWidth="1"/>
  </cols>
  <sheetData>
    <row r="2" spans="2:7" x14ac:dyDescent="0.35">
      <c r="B2" s="18" t="s">
        <v>35</v>
      </c>
      <c r="C2" s="18"/>
      <c r="D2" s="18"/>
      <c r="E2" s="18"/>
      <c r="F2" s="18"/>
      <c r="G2" s="18"/>
    </row>
    <row r="3" spans="2:7" x14ac:dyDescent="0.35">
      <c r="B3" s="18"/>
      <c r="C3" s="18"/>
      <c r="D3" s="18"/>
      <c r="E3" s="18"/>
      <c r="F3" s="18"/>
      <c r="G3" s="18"/>
    </row>
    <row r="5" spans="2:7" x14ac:dyDescent="0.35">
      <c r="B5" s="8" t="s">
        <v>80</v>
      </c>
      <c r="C5" s="8" t="s">
        <v>81</v>
      </c>
      <c r="D5" s="8" t="s">
        <v>82</v>
      </c>
      <c r="E5" s="8" t="s">
        <v>83</v>
      </c>
      <c r="F5" s="8" t="s">
        <v>85</v>
      </c>
      <c r="G5" s="8" t="s">
        <v>84</v>
      </c>
    </row>
    <row r="6" spans="2:7" x14ac:dyDescent="0.35">
      <c r="B6" s="2">
        <v>1</v>
      </c>
      <c r="C6" s="2" t="str">
        <f>'text to column'!D6</f>
        <v>p</v>
      </c>
      <c r="D6" s="2" t="str">
        <f>'text to column'!E6</f>
        <v>nd</v>
      </c>
      <c r="E6" s="2">
        <f>'text to column'!F6</f>
        <v>13</v>
      </c>
      <c r="F6" s="2">
        <f>'text to column'!G6</f>
        <v>3640044</v>
      </c>
      <c r="G6" s="2" t="str">
        <f>CONCATENATE(C6,"/",D6,"/",E6,"/",F6)</f>
        <v>p/nd/13/3640044</v>
      </c>
    </row>
    <row r="7" spans="2:7" x14ac:dyDescent="0.35">
      <c r="B7" s="2">
        <v>2</v>
      </c>
      <c r="C7" s="2" t="str">
        <f>'text to column'!D7</f>
        <v>f</v>
      </c>
      <c r="D7" s="2" t="str">
        <f>'text to column'!E7</f>
        <v>hnd</v>
      </c>
      <c r="E7" s="2">
        <f>'text to column'!F7</f>
        <v>14</v>
      </c>
      <c r="F7" s="2">
        <f>'text to column'!G7</f>
        <v>4530055</v>
      </c>
      <c r="G7" s="2" t="str">
        <f t="shared" ref="G7:G10" si="0">CONCATENATE(C7,"/",D7,"/",E7,"/",F7)</f>
        <v>f/hnd/14/4530055</v>
      </c>
    </row>
    <row r="8" spans="2:7" x14ac:dyDescent="0.35">
      <c r="B8" s="2">
        <v>3</v>
      </c>
      <c r="C8" s="2" t="str">
        <f>'text to column'!D8</f>
        <v>p</v>
      </c>
      <c r="D8" s="2" t="str">
        <f>'text to column'!E8</f>
        <v>hnd</v>
      </c>
      <c r="E8" s="2">
        <f>'text to column'!F8</f>
        <v>22</v>
      </c>
      <c r="F8" s="2">
        <f>'text to column'!G8</f>
        <v>9805512</v>
      </c>
      <c r="G8" s="2" t="str">
        <f t="shared" si="0"/>
        <v>p/hnd/22/9805512</v>
      </c>
    </row>
    <row r="9" spans="2:7" x14ac:dyDescent="0.35">
      <c r="B9" s="2">
        <v>4</v>
      </c>
      <c r="C9" s="2" t="str">
        <f>'text to column'!D9</f>
        <v>f</v>
      </c>
      <c r="D9" s="2" t="str">
        <f>'text to column'!E9</f>
        <v>nd</v>
      </c>
      <c r="E9" s="2">
        <f>'text to column'!F9</f>
        <v>10</v>
      </c>
      <c r="F9" s="2">
        <f>'text to column'!G9</f>
        <v>2350043</v>
      </c>
      <c r="G9" s="2" t="str">
        <f t="shared" si="0"/>
        <v>f/nd/10/2350043</v>
      </c>
    </row>
    <row r="10" spans="2:7" x14ac:dyDescent="0.35">
      <c r="B10" s="2">
        <v>5</v>
      </c>
      <c r="C10" s="2" t="str">
        <f>'text to column'!D10</f>
        <v>f</v>
      </c>
      <c r="D10" s="2" t="str">
        <f>'text to column'!E10</f>
        <v>hnd</v>
      </c>
      <c r="E10" s="2">
        <f>'text to column'!F10</f>
        <v>15</v>
      </c>
      <c r="F10" s="2">
        <f>'text to column'!G10</f>
        <v>34200</v>
      </c>
      <c r="G10" s="2" t="str">
        <f t="shared" si="0"/>
        <v>f/hnd/15/34200</v>
      </c>
    </row>
    <row r="11" spans="2:7" x14ac:dyDescent="0.35">
      <c r="B11" s="2">
        <v>6</v>
      </c>
      <c r="C11" s="2" t="s">
        <v>86</v>
      </c>
      <c r="D11" s="2" t="s">
        <v>91</v>
      </c>
      <c r="E11" s="2" t="s">
        <v>92</v>
      </c>
      <c r="F11" s="2"/>
      <c r="G11" s="2" t="str">
        <f>CONCATENATE(D11," ",C11," ",E11)</f>
        <v>Sule Damilola Samuel</v>
      </c>
    </row>
    <row r="12" spans="2:7" x14ac:dyDescent="0.35">
      <c r="B12" s="2">
        <v>7</v>
      </c>
      <c r="C12" s="2" t="s">
        <v>87</v>
      </c>
      <c r="D12" s="2" t="s">
        <v>93</v>
      </c>
      <c r="E12" s="2"/>
      <c r="F12" s="2"/>
      <c r="G12" s="2" t="str">
        <f t="shared" ref="G12:G15" si="1">CONCATENATE(D12," ",C12," ",E12)</f>
        <v xml:space="preserve">Taiwo Joshua </v>
      </c>
    </row>
    <row r="13" spans="2:7" x14ac:dyDescent="0.35">
      <c r="B13" s="2">
        <v>8</v>
      </c>
      <c r="C13" s="2" t="s">
        <v>88</v>
      </c>
      <c r="D13" s="2" t="s">
        <v>94</v>
      </c>
      <c r="E13" s="2" t="s">
        <v>98</v>
      </c>
      <c r="F13" s="2"/>
      <c r="G13" s="2" t="str">
        <f t="shared" si="1"/>
        <v>Damilare Kunle Mark</v>
      </c>
    </row>
    <row r="14" spans="2:7" x14ac:dyDescent="0.35">
      <c r="B14" s="2">
        <v>9</v>
      </c>
      <c r="C14" s="2" t="s">
        <v>89</v>
      </c>
      <c r="D14" s="2" t="s">
        <v>95</v>
      </c>
      <c r="E14" s="2"/>
      <c r="F14" s="2"/>
      <c r="G14" s="2" t="str">
        <f t="shared" si="1"/>
        <v xml:space="preserve">Okon Judge </v>
      </c>
    </row>
    <row r="15" spans="2:7" x14ac:dyDescent="0.35">
      <c r="B15" s="2">
        <v>10</v>
      </c>
      <c r="C15" s="2" t="s">
        <v>90</v>
      </c>
      <c r="D15" s="2" t="s">
        <v>96</v>
      </c>
      <c r="E15" s="2" t="s">
        <v>97</v>
      </c>
      <c r="F15" s="2"/>
      <c r="G15" s="2" t="str">
        <f t="shared" si="1"/>
        <v>Philip John Jane</v>
      </c>
    </row>
    <row r="19" spans="7:7" x14ac:dyDescent="0.35">
      <c r="G19" s="9" t="s">
        <v>99</v>
      </c>
    </row>
  </sheetData>
  <sheetProtection algorithmName="SHA-512" hashValue="qFMCTaQZcHyrE9B74FT37C0czy5bdijt9ySI+Y81GZTwGetigvLGh1Iyj2qxd11r4YvIJ2vip8AsjoBaqNdELQ==" saltValue="rG07KMBaSShb2DWwk/X4uQ==" spinCount="100000" sheet="1" objects="1" scenarios="1"/>
  <mergeCells count="1">
    <mergeCell ref="B2:G3"/>
  </mergeCells>
  <hyperlinks>
    <hyperlink ref="G19" location="homepage!A1" display="Back to Homepage" xr:uid="{00000000-0004-0000-0D00-000000000000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39997558519241921"/>
  </sheetPr>
  <dimension ref="B2:D14"/>
  <sheetViews>
    <sheetView workbookViewId="0">
      <selection activeCell="F12" sqref="F12"/>
    </sheetView>
  </sheetViews>
  <sheetFormatPr defaultRowHeight="14.5" x14ac:dyDescent="0.35"/>
  <cols>
    <col min="1" max="1" width="8.90625" customWidth="1"/>
    <col min="2" max="2" width="4" bestFit="1" customWidth="1"/>
    <col min="4" max="4" width="21.90625" bestFit="1" customWidth="1"/>
  </cols>
  <sheetData>
    <row r="2" spans="2:4" x14ac:dyDescent="0.35">
      <c r="B2" s="17" t="s">
        <v>34</v>
      </c>
      <c r="C2" s="17"/>
      <c r="D2" s="17"/>
    </row>
    <row r="3" spans="2:4" x14ac:dyDescent="0.35">
      <c r="B3" s="17"/>
      <c r="C3" s="17"/>
      <c r="D3" s="17"/>
    </row>
    <row r="5" spans="2:4" x14ac:dyDescent="0.35">
      <c r="B5" s="2" t="s">
        <v>80</v>
      </c>
      <c r="C5" s="2" t="s">
        <v>6</v>
      </c>
      <c r="D5" s="2" t="s">
        <v>104</v>
      </c>
    </row>
    <row r="6" spans="2:4" x14ac:dyDescent="0.35">
      <c r="B6" s="2">
        <v>1</v>
      </c>
      <c r="C6" s="2">
        <v>45</v>
      </c>
      <c r="D6" s="2" t="str">
        <f>C6&amp;" years"</f>
        <v>45 years</v>
      </c>
    </row>
    <row r="7" spans="2:4" x14ac:dyDescent="0.35">
      <c r="B7" s="2">
        <v>2</v>
      </c>
      <c r="C7" s="2">
        <v>32</v>
      </c>
      <c r="D7" s="2" t="str">
        <f>_xlfn.CONCAT(C7, " Miles")</f>
        <v>32 Miles</v>
      </c>
    </row>
    <row r="8" spans="2:4" x14ac:dyDescent="0.35">
      <c r="B8" s="2">
        <v>3</v>
      </c>
      <c r="C8" s="2">
        <v>65</v>
      </c>
      <c r="D8" s="2" t="str">
        <f>C8&amp;" Schools"</f>
        <v>65 Schools</v>
      </c>
    </row>
    <row r="9" spans="2:4" x14ac:dyDescent="0.35">
      <c r="B9" s="2">
        <v>4</v>
      </c>
      <c r="C9" s="2">
        <v>76</v>
      </c>
      <c r="D9" s="2" t="str">
        <f>_xlfn.CONCAT(C9, " years", " old", " man")</f>
        <v>76 years old man</v>
      </c>
    </row>
    <row r="10" spans="2:4" x14ac:dyDescent="0.35">
      <c r="B10" s="2">
        <v>5</v>
      </c>
      <c r="C10" s="2">
        <v>12</v>
      </c>
      <c r="D10" s="2" t="str">
        <f>C10&amp; "kids"</f>
        <v>12kids</v>
      </c>
    </row>
    <row r="14" spans="2:4" x14ac:dyDescent="0.35">
      <c r="D14" s="9" t="s">
        <v>99</v>
      </c>
    </row>
  </sheetData>
  <sheetProtection algorithmName="SHA-512" hashValue="Hadxot9MHp/Jz5PlXVjA9hfZpDd1BZwlYvKpfzgjMgjL5Hu+sNwwhAamqSIIwT2tKPKALFKtFMtYZXaLHNcldA==" saltValue="Zyy+Dq8dkQtPuv6Dz2Q2TA==" spinCount="100000" sheet="1" objects="1" scenarios="1"/>
  <mergeCells count="1">
    <mergeCell ref="B2:D3"/>
  </mergeCells>
  <hyperlinks>
    <hyperlink ref="D14" location="homepage!A1" display="back to Homepage" xr:uid="{38FF98ED-5784-4484-ACEE-8479875F0E3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E3A3-D285-4CA4-A364-C0E3288AD3F5}">
  <sheetPr>
    <tabColor theme="5" tint="0.39997558519241921"/>
  </sheetPr>
  <dimension ref="B2:E13"/>
  <sheetViews>
    <sheetView workbookViewId="0">
      <selection activeCell="D13" sqref="D13"/>
    </sheetView>
  </sheetViews>
  <sheetFormatPr defaultRowHeight="14.5" x14ac:dyDescent="0.35"/>
  <cols>
    <col min="2" max="2" width="3.54296875" bestFit="1" customWidth="1"/>
    <col min="3" max="3" width="18.81640625" bestFit="1" customWidth="1"/>
    <col min="4" max="4" width="20.36328125" bestFit="1" customWidth="1"/>
  </cols>
  <sheetData>
    <row r="2" spans="2:5" x14ac:dyDescent="0.35">
      <c r="B2" s="17" t="s">
        <v>102</v>
      </c>
      <c r="C2" s="17"/>
      <c r="D2" s="17"/>
    </row>
    <row r="3" spans="2:5" x14ac:dyDescent="0.35">
      <c r="B3" s="17"/>
      <c r="C3" s="17"/>
      <c r="D3" s="17"/>
    </row>
    <row r="5" spans="2:5" x14ac:dyDescent="0.35">
      <c r="B5" s="2" t="s">
        <v>3</v>
      </c>
      <c r="C5" s="2" t="s">
        <v>105</v>
      </c>
      <c r="D5" s="11" t="s">
        <v>106</v>
      </c>
      <c r="E5" s="21"/>
    </row>
    <row r="6" spans="2:5" x14ac:dyDescent="0.35">
      <c r="B6" s="2">
        <v>1</v>
      </c>
      <c r="C6" s="2" t="s">
        <v>107</v>
      </c>
      <c r="D6" s="11">
        <f>FIND("Da", C6,1)</f>
        <v>6</v>
      </c>
      <c r="E6" s="21"/>
    </row>
    <row r="7" spans="2:5" x14ac:dyDescent="0.35">
      <c r="B7" s="2">
        <v>2</v>
      </c>
      <c r="C7" s="2" t="s">
        <v>108</v>
      </c>
      <c r="D7" s="11">
        <f>FIND("ua",C7,1)</f>
        <v>11</v>
      </c>
      <c r="E7" s="21"/>
    </row>
    <row r="8" spans="2:5" x14ac:dyDescent="0.35">
      <c r="B8" s="2">
        <v>3</v>
      </c>
      <c r="C8" s="2" t="s">
        <v>109</v>
      </c>
      <c r="D8" s="11">
        <f>FIND("Kun",C8, 1)</f>
        <v>10</v>
      </c>
      <c r="E8" s="21"/>
    </row>
    <row r="9" spans="2:5" x14ac:dyDescent="0.35">
      <c r="B9" s="2">
        <v>4</v>
      </c>
      <c r="C9" s="2" t="s">
        <v>110</v>
      </c>
      <c r="D9" s="11">
        <f>FIND("ge", C9,1)</f>
        <v>9</v>
      </c>
      <c r="E9" s="21"/>
    </row>
    <row r="10" spans="2:5" x14ac:dyDescent="0.35">
      <c r="B10" s="2">
        <v>5</v>
      </c>
      <c r="C10" s="2" t="s">
        <v>111</v>
      </c>
      <c r="D10" s="11">
        <f>FIND("ane",C10,1)</f>
        <v>14</v>
      </c>
      <c r="E10" s="21"/>
    </row>
    <row r="13" spans="2:5" x14ac:dyDescent="0.35">
      <c r="D13" s="9" t="s">
        <v>99</v>
      </c>
    </row>
  </sheetData>
  <sheetProtection algorithmName="SHA-512" hashValue="6ftP6YSyhjuUe9HF9tSTBINqu4XyxXW1JsEgkXyi0hTe5itta4TXy8e03l+DJy4NXCjyLwnDL81t9lmoD11HxA==" saltValue="0GOPHw+YH8XDgNeB9kZl9g==" spinCount="100000" sheet="1" objects="1" scenarios="1"/>
  <mergeCells count="1">
    <mergeCell ref="B2:D3"/>
  </mergeCells>
  <hyperlinks>
    <hyperlink ref="D13" location="homepage!A1" display="back to Homepage" xr:uid="{44B255ED-51F1-4D73-9D3A-135052D3466C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B4:F15"/>
  <sheetViews>
    <sheetView workbookViewId="0">
      <selection activeCell="D15" sqref="D15"/>
    </sheetView>
  </sheetViews>
  <sheetFormatPr defaultRowHeight="14.5" x14ac:dyDescent="0.35"/>
  <cols>
    <col min="2" max="2" width="3.54296875" bestFit="1" customWidth="1"/>
    <col min="3" max="3" width="32.7265625" bestFit="1" customWidth="1"/>
    <col min="4" max="4" width="27.1796875" bestFit="1" customWidth="1"/>
  </cols>
  <sheetData>
    <row r="4" spans="2:6" ht="28.5" x14ac:dyDescent="0.65">
      <c r="B4" s="17" t="s">
        <v>1</v>
      </c>
      <c r="C4" s="17"/>
      <c r="D4" s="17"/>
      <c r="F4" s="1"/>
    </row>
    <row r="5" spans="2:6" ht="19" customHeight="1" x14ac:dyDescent="0.65">
      <c r="B5" s="7"/>
      <c r="C5" s="7"/>
      <c r="D5" s="7"/>
      <c r="F5" s="1"/>
    </row>
    <row r="6" spans="2:6" x14ac:dyDescent="0.35">
      <c r="B6" s="8" t="s">
        <v>3</v>
      </c>
      <c r="C6" s="8" t="s">
        <v>6</v>
      </c>
      <c r="D6" s="8" t="s">
        <v>12</v>
      </c>
    </row>
    <row r="7" spans="2:6" x14ac:dyDescent="0.35">
      <c r="B7" s="2">
        <v>1</v>
      </c>
      <c r="C7" s="2" t="s">
        <v>7</v>
      </c>
      <c r="D7" s="2" t="str">
        <f>TRIM(C7)</f>
        <v>my name is John Kunle A</v>
      </c>
    </row>
    <row r="8" spans="2:6" x14ac:dyDescent="0.35">
      <c r="B8" s="2">
        <v>2</v>
      </c>
      <c r="C8" s="2" t="s">
        <v>8</v>
      </c>
      <c r="D8" s="2" t="str">
        <f t="shared" ref="D8:D11" si="0">TRIM(C8)</f>
        <v>Who is that</v>
      </c>
    </row>
    <row r="9" spans="2:6" x14ac:dyDescent="0.35">
      <c r="B9" s="2">
        <v>3</v>
      </c>
      <c r="C9" s="2" t="s">
        <v>9</v>
      </c>
      <c r="D9" s="2" t="str">
        <f t="shared" si="0"/>
        <v>Where are you at</v>
      </c>
    </row>
    <row r="10" spans="2:6" x14ac:dyDescent="0.35">
      <c r="B10" s="2">
        <v>4</v>
      </c>
      <c r="C10" s="2" t="s">
        <v>10</v>
      </c>
      <c r="D10" s="2" t="str">
        <f t="shared" si="0"/>
        <v>Adepegba John</v>
      </c>
    </row>
    <row r="11" spans="2:6" x14ac:dyDescent="0.35">
      <c r="B11" s="2">
        <v>5</v>
      </c>
      <c r="C11" s="2" t="s">
        <v>11</v>
      </c>
      <c r="D11" s="2" t="str">
        <f t="shared" si="0"/>
        <v>My best subject is Mathematics</v>
      </c>
    </row>
    <row r="15" spans="2:6" x14ac:dyDescent="0.35">
      <c r="D15" s="9" t="s">
        <v>99</v>
      </c>
    </row>
  </sheetData>
  <sheetProtection algorithmName="SHA-512" hashValue="R8Kd8Y6on+POIF91LyA7euu9efePB7tHGufTbCh6JUSmpUVI1spnEeobwY9Es9pedzaPVaACFJPB0Kvd8fGDjQ==" saltValue="BTY8frLr+5ymBEXRGSffCw==" spinCount="100000" sheet="1" objects="1" scenarios="1"/>
  <mergeCells count="1">
    <mergeCell ref="B4:D4"/>
  </mergeCells>
  <hyperlinks>
    <hyperlink ref="D15" location="homepage!A1" display="back to Homepage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B2:E14"/>
  <sheetViews>
    <sheetView workbookViewId="0">
      <selection activeCell="E14" sqref="E14"/>
    </sheetView>
  </sheetViews>
  <sheetFormatPr defaultRowHeight="14.5" x14ac:dyDescent="0.35"/>
  <cols>
    <col min="2" max="2" width="3.54296875" bestFit="1" customWidth="1"/>
    <col min="3" max="3" width="13.1796875" bestFit="1" customWidth="1"/>
    <col min="4" max="4" width="12.6328125" bestFit="1" customWidth="1"/>
    <col min="5" max="5" width="20.7265625" bestFit="1" customWidth="1"/>
  </cols>
  <sheetData>
    <row r="2" spans="2:5" x14ac:dyDescent="0.35">
      <c r="C2" s="18" t="s">
        <v>4</v>
      </c>
      <c r="D2" s="18"/>
      <c r="E2" s="18"/>
    </row>
    <row r="3" spans="2:5" x14ac:dyDescent="0.35">
      <c r="C3" s="18"/>
      <c r="D3" s="18"/>
      <c r="E3" s="18"/>
    </row>
    <row r="5" spans="2:5" x14ac:dyDescent="0.35">
      <c r="B5" s="8" t="s">
        <v>3</v>
      </c>
      <c r="C5" s="8" t="s">
        <v>15</v>
      </c>
      <c r="D5" s="8" t="s">
        <v>14</v>
      </c>
      <c r="E5" s="8" t="s">
        <v>13</v>
      </c>
    </row>
    <row r="6" spans="2:5" x14ac:dyDescent="0.35">
      <c r="B6" s="2">
        <v>1</v>
      </c>
      <c r="C6" s="2">
        <v>45</v>
      </c>
      <c r="D6" s="2">
        <v>54</v>
      </c>
      <c r="E6" s="2" t="b">
        <f>EXACT(D6,C6)</f>
        <v>0</v>
      </c>
    </row>
    <row r="7" spans="2:5" x14ac:dyDescent="0.35">
      <c r="B7" s="2">
        <v>2</v>
      </c>
      <c r="C7" s="2">
        <v>23</v>
      </c>
      <c r="D7" s="2">
        <v>32</v>
      </c>
      <c r="E7" s="2" t="b">
        <f t="shared" ref="E7:E10" si="0">EXACT(D7,C7)</f>
        <v>0</v>
      </c>
    </row>
    <row r="8" spans="2:5" x14ac:dyDescent="0.35">
      <c r="B8" s="2">
        <v>3</v>
      </c>
      <c r="C8" s="2">
        <v>43</v>
      </c>
      <c r="D8" s="2">
        <v>43</v>
      </c>
      <c r="E8" s="2" t="b">
        <f t="shared" si="0"/>
        <v>1</v>
      </c>
    </row>
    <row r="9" spans="2:5" x14ac:dyDescent="0.35">
      <c r="B9" s="2">
        <v>4</v>
      </c>
      <c r="C9" s="3">
        <v>43832</v>
      </c>
      <c r="D9" s="3">
        <v>43863</v>
      </c>
      <c r="E9" s="2" t="b">
        <f t="shared" si="0"/>
        <v>0</v>
      </c>
    </row>
    <row r="10" spans="2:5" x14ac:dyDescent="0.35">
      <c r="B10" s="2">
        <v>5</v>
      </c>
      <c r="C10" s="3">
        <v>36558</v>
      </c>
      <c r="D10" s="3">
        <v>36558</v>
      </c>
      <c r="E10" s="2" t="b">
        <f t="shared" si="0"/>
        <v>1</v>
      </c>
    </row>
    <row r="14" spans="2:5" x14ac:dyDescent="0.35">
      <c r="E14" s="9" t="s">
        <v>99</v>
      </c>
    </row>
  </sheetData>
  <sheetProtection algorithmName="SHA-512" hashValue="FdhwbobHMAvaT1aiS0FUAfqOUNQBGh+BWb5rKDBeSNbv0MknIwKBSsxBigbbnplKO+a3XMZO4t7Ny+LzpSCJUg==" saltValue="3zwOCprW/TwIF3VssQ5w9w==" spinCount="100000" sheet="1" objects="1" scenarios="1"/>
  <mergeCells count="1">
    <mergeCell ref="C2:E3"/>
  </mergeCells>
  <hyperlinks>
    <hyperlink ref="E14" location="homepage!A1" display="back to Homepage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39997558519241921"/>
  </sheetPr>
  <dimension ref="A1"/>
  <sheetViews>
    <sheetView workbookViewId="0"/>
  </sheetViews>
  <sheetFormatPr defaultRowHeight="14.5" x14ac:dyDescent="0.35"/>
  <sheetData/>
  <sheetProtection algorithmName="SHA-512" hashValue="5JeWLUssqNYYHShlkxjKuTEp+CZLHgAATfC4y4U+k3g9UdMOwL7IKPBZ3veh01CBZH4AoDfYSP/SKk8+baLDzA==" saltValue="Ei6vDiVRaKHQ0jGU8D0VC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B2:D13"/>
  <sheetViews>
    <sheetView workbookViewId="0">
      <selection activeCell="D13" sqref="D13"/>
    </sheetView>
  </sheetViews>
  <sheetFormatPr defaultRowHeight="14.5" x14ac:dyDescent="0.35"/>
  <cols>
    <col min="2" max="2" width="3.54296875" bestFit="1" customWidth="1"/>
    <col min="3" max="3" width="27.1796875" bestFit="1" customWidth="1"/>
    <col min="4" max="4" width="18.90625" bestFit="1" customWidth="1"/>
  </cols>
  <sheetData>
    <row r="2" spans="2:4" ht="28.5" x14ac:dyDescent="0.35">
      <c r="B2" s="18" t="s">
        <v>18</v>
      </c>
      <c r="C2" s="18"/>
      <c r="D2" s="18"/>
    </row>
    <row r="4" spans="2:4" x14ac:dyDescent="0.35">
      <c r="B4" s="8" t="s">
        <v>3</v>
      </c>
      <c r="C4" s="8" t="s">
        <v>6</v>
      </c>
      <c r="D4" s="8" t="s">
        <v>20</v>
      </c>
    </row>
    <row r="5" spans="2:4" x14ac:dyDescent="0.35">
      <c r="B5" s="2">
        <v>1</v>
      </c>
      <c r="C5" s="2" t="s">
        <v>21</v>
      </c>
      <c r="D5" s="2">
        <f>LEN(C5)</f>
        <v>23</v>
      </c>
    </row>
    <row r="6" spans="2:4" x14ac:dyDescent="0.35">
      <c r="B6" s="2">
        <v>2</v>
      </c>
      <c r="C6" s="2" t="s">
        <v>22</v>
      </c>
      <c r="D6" s="2">
        <f t="shared" ref="D6:D9" si="0">LEN(C6)</f>
        <v>11</v>
      </c>
    </row>
    <row r="7" spans="2:4" x14ac:dyDescent="0.35">
      <c r="B7" s="2">
        <v>3</v>
      </c>
      <c r="C7" s="2" t="s">
        <v>23</v>
      </c>
      <c r="D7" s="2">
        <f t="shared" si="0"/>
        <v>16</v>
      </c>
    </row>
    <row r="8" spans="2:4" x14ac:dyDescent="0.35">
      <c r="B8" s="2">
        <v>4</v>
      </c>
      <c r="C8" s="2" t="s">
        <v>24</v>
      </c>
      <c r="D8" s="2">
        <f t="shared" si="0"/>
        <v>13</v>
      </c>
    </row>
    <row r="9" spans="2:4" x14ac:dyDescent="0.35">
      <c r="B9" s="2">
        <v>5</v>
      </c>
      <c r="C9" s="2" t="s">
        <v>25</v>
      </c>
      <c r="D9" s="2">
        <f t="shared" si="0"/>
        <v>30</v>
      </c>
    </row>
    <row r="13" spans="2:4" x14ac:dyDescent="0.35">
      <c r="D13" s="9" t="s">
        <v>99</v>
      </c>
    </row>
  </sheetData>
  <sheetProtection algorithmName="SHA-512" hashValue="LL2ejI3vyaQas9WdzVjSSZn9Il3KAlDZ3Ur2pWSl0J9opXKNvLh8maa2j6aC+4BQM+LRBHyR4Lb0eZ444aP2vQ==" saltValue="2lqhHiztjPnYvQM31BH4/A==" spinCount="100000" sheet="1" objects="1" scenarios="1"/>
  <mergeCells count="1">
    <mergeCell ref="B2:D2"/>
  </mergeCells>
  <hyperlinks>
    <hyperlink ref="D13" location="homepage!A1" display="back to Homepage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B2:G14"/>
  <sheetViews>
    <sheetView workbookViewId="0"/>
  </sheetViews>
  <sheetFormatPr defaultRowHeight="14.5" x14ac:dyDescent="0.35"/>
  <cols>
    <col min="3" max="3" width="16.7265625" bestFit="1" customWidth="1"/>
    <col min="4" max="4" width="28.26953125" bestFit="1" customWidth="1"/>
  </cols>
  <sheetData>
    <row r="2" spans="2:7" x14ac:dyDescent="0.35">
      <c r="B2" s="18" t="s">
        <v>26</v>
      </c>
      <c r="C2" s="18"/>
      <c r="D2" s="18"/>
      <c r="E2" s="18"/>
      <c r="F2" s="18"/>
      <c r="G2" s="18"/>
    </row>
    <row r="3" spans="2:7" ht="14.5" customHeight="1" x14ac:dyDescent="0.35">
      <c r="B3" s="18"/>
      <c r="C3" s="18"/>
      <c r="D3" s="18"/>
      <c r="E3" s="18"/>
      <c r="F3" s="18"/>
      <c r="G3" s="18"/>
    </row>
    <row r="4" spans="2:7" ht="14.5" customHeight="1" x14ac:dyDescent="0.35">
      <c r="C4" s="5"/>
      <c r="D4" s="5"/>
      <c r="E4" s="5"/>
      <c r="F4" s="5"/>
    </row>
    <row r="5" spans="2:7" x14ac:dyDescent="0.35">
      <c r="B5" s="8" t="s">
        <v>3</v>
      </c>
      <c r="C5" s="8" t="s">
        <v>6</v>
      </c>
      <c r="D5" s="19" t="s">
        <v>38</v>
      </c>
      <c r="E5" s="19"/>
      <c r="F5" s="19"/>
      <c r="G5" s="19"/>
    </row>
    <row r="6" spans="2:7" x14ac:dyDescent="0.35">
      <c r="B6" s="2">
        <v>1</v>
      </c>
      <c r="C6" s="2" t="s">
        <v>39</v>
      </c>
      <c r="D6" s="2" t="s">
        <v>44</v>
      </c>
      <c r="E6" s="2" t="s">
        <v>45</v>
      </c>
      <c r="F6" s="2">
        <v>13</v>
      </c>
      <c r="G6" s="2">
        <v>3640044</v>
      </c>
    </row>
    <row r="7" spans="2:7" x14ac:dyDescent="0.35">
      <c r="B7" s="2">
        <v>2</v>
      </c>
      <c r="C7" s="2" t="s">
        <v>40</v>
      </c>
      <c r="D7" s="2" t="s">
        <v>46</v>
      </c>
      <c r="E7" s="2" t="s">
        <v>47</v>
      </c>
      <c r="F7" s="2">
        <v>14</v>
      </c>
      <c r="G7" s="2">
        <v>4530055</v>
      </c>
    </row>
    <row r="8" spans="2:7" x14ac:dyDescent="0.35">
      <c r="B8" s="2">
        <v>3</v>
      </c>
      <c r="C8" s="2" t="s">
        <v>41</v>
      </c>
      <c r="D8" s="2" t="s">
        <v>44</v>
      </c>
      <c r="E8" s="2" t="s">
        <v>47</v>
      </c>
      <c r="F8" s="2">
        <v>22</v>
      </c>
      <c r="G8" s="2">
        <v>9805512</v>
      </c>
    </row>
    <row r="9" spans="2:7" x14ac:dyDescent="0.35">
      <c r="B9" s="2">
        <v>4</v>
      </c>
      <c r="C9" s="2" t="s">
        <v>42</v>
      </c>
      <c r="D9" s="2" t="s">
        <v>46</v>
      </c>
      <c r="E9" s="2" t="s">
        <v>45</v>
      </c>
      <c r="F9" s="2">
        <v>10</v>
      </c>
      <c r="G9" s="2">
        <v>2350043</v>
      </c>
    </row>
    <row r="10" spans="2:7" x14ac:dyDescent="0.35">
      <c r="B10" s="2">
        <v>5</v>
      </c>
      <c r="C10" s="2" t="s">
        <v>43</v>
      </c>
      <c r="D10" s="2" t="s">
        <v>46</v>
      </c>
      <c r="E10" s="2" t="s">
        <v>47</v>
      </c>
      <c r="F10" s="2">
        <v>15</v>
      </c>
      <c r="G10" s="2">
        <v>34200</v>
      </c>
    </row>
    <row r="14" spans="2:7" x14ac:dyDescent="0.35">
      <c r="D14" s="9" t="s">
        <v>99</v>
      </c>
    </row>
  </sheetData>
  <sheetProtection algorithmName="SHA-512" hashValue="aSHopy5BZhUKG7TmDMRIV2nLvo1Gwp55k3Sap2YmYome42b6Km34nU4r9zhnvcCoDMQgl5sifTiIRVSeHyvLrQ==" saltValue="2zPBZo6odZ/nvDzP/Si+kQ==" spinCount="100000" sheet="1" objects="1" scenarios="1"/>
  <mergeCells count="2">
    <mergeCell ref="D5:G5"/>
    <mergeCell ref="B2:G3"/>
  </mergeCells>
  <hyperlinks>
    <hyperlink ref="D14" location="homepage!A1" display="back to Homepage" xr:uid="{00000000-0004-0000-0500-000000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B3:E20"/>
  <sheetViews>
    <sheetView workbookViewId="0">
      <selection activeCell="D20" sqref="D20"/>
    </sheetView>
  </sheetViews>
  <sheetFormatPr defaultRowHeight="14.5" x14ac:dyDescent="0.35"/>
  <cols>
    <col min="2" max="2" width="3.54296875" bestFit="1" customWidth="1"/>
    <col min="3" max="3" width="18.54296875" bestFit="1" customWidth="1"/>
    <col min="4" max="4" width="22.1796875" bestFit="1" customWidth="1"/>
  </cols>
  <sheetData>
    <row r="3" spans="2:5" x14ac:dyDescent="0.35">
      <c r="B3" s="18" t="s">
        <v>27</v>
      </c>
      <c r="C3" s="18"/>
      <c r="D3" s="18"/>
    </row>
    <row r="4" spans="2:5" ht="14.5" customHeight="1" x14ac:dyDescent="0.35">
      <c r="B4" s="18"/>
      <c r="C4" s="18"/>
      <c r="D4" s="18"/>
      <c r="E4" s="5"/>
    </row>
    <row r="5" spans="2:5" ht="14.5" customHeight="1" x14ac:dyDescent="0.35">
      <c r="C5" s="5"/>
      <c r="D5" s="5"/>
      <c r="E5" s="5"/>
    </row>
    <row r="6" spans="2:5" x14ac:dyDescent="0.35">
      <c r="B6" s="8" t="s">
        <v>3</v>
      </c>
      <c r="C6" s="8" t="s">
        <v>6</v>
      </c>
      <c r="D6" s="8" t="s">
        <v>48</v>
      </c>
    </row>
    <row r="7" spans="2:5" x14ac:dyDescent="0.35">
      <c r="B7" s="2">
        <v>1</v>
      </c>
      <c r="C7" s="2" t="s">
        <v>50</v>
      </c>
      <c r="D7" s="2" t="s">
        <v>55</v>
      </c>
    </row>
    <row r="8" spans="2:5" x14ac:dyDescent="0.35">
      <c r="B8" s="2">
        <v>2</v>
      </c>
      <c r="C8" s="2" t="s">
        <v>51</v>
      </c>
      <c r="D8" s="2" t="s">
        <v>56</v>
      </c>
    </row>
    <row r="9" spans="2:5" x14ac:dyDescent="0.35">
      <c r="B9" s="2">
        <v>3</v>
      </c>
      <c r="C9" s="2" t="s">
        <v>52</v>
      </c>
      <c r="D9" s="2" t="s">
        <v>57</v>
      </c>
    </row>
    <row r="10" spans="2:5" x14ac:dyDescent="0.35">
      <c r="B10" s="2">
        <v>4</v>
      </c>
      <c r="C10" s="2" t="s">
        <v>53</v>
      </c>
      <c r="D10" s="2" t="s">
        <v>58</v>
      </c>
    </row>
    <row r="11" spans="2:5" x14ac:dyDescent="0.35">
      <c r="B11" s="2">
        <v>5</v>
      </c>
      <c r="C11" s="2" t="s">
        <v>54</v>
      </c>
      <c r="D11" s="2" t="s">
        <v>57</v>
      </c>
    </row>
    <row r="12" spans="2:5" x14ac:dyDescent="0.35">
      <c r="B12" s="2">
        <v>6</v>
      </c>
      <c r="C12" s="2" t="s">
        <v>39</v>
      </c>
      <c r="D12" s="2" t="s">
        <v>45</v>
      </c>
    </row>
    <row r="13" spans="2:5" x14ac:dyDescent="0.35">
      <c r="B13" s="2">
        <v>7</v>
      </c>
      <c r="C13" s="2" t="s">
        <v>40</v>
      </c>
      <c r="D13" s="2" t="s">
        <v>47</v>
      </c>
    </row>
    <row r="14" spans="2:5" x14ac:dyDescent="0.35">
      <c r="B14" s="2">
        <v>8</v>
      </c>
      <c r="C14" s="2" t="s">
        <v>41</v>
      </c>
      <c r="D14" s="2" t="s">
        <v>47</v>
      </c>
    </row>
    <row r="15" spans="2:5" x14ac:dyDescent="0.35">
      <c r="B15" s="2">
        <v>9</v>
      </c>
      <c r="C15" s="2" t="s">
        <v>42</v>
      </c>
      <c r="D15" s="2" t="s">
        <v>45</v>
      </c>
    </row>
    <row r="16" spans="2:5" x14ac:dyDescent="0.35">
      <c r="B16" s="2">
        <v>10</v>
      </c>
      <c r="C16" s="2" t="s">
        <v>43</v>
      </c>
      <c r="D16" s="2" t="s">
        <v>47</v>
      </c>
    </row>
    <row r="20" spans="4:4" x14ac:dyDescent="0.35">
      <c r="D20" s="9" t="s">
        <v>99</v>
      </c>
    </row>
  </sheetData>
  <sheetProtection algorithmName="SHA-512" hashValue="9WCGS1S+bWEwN9kEiFowNoqq1oVxLfq3Tkf3rAsBj8w4CQdhv/MnfJ7zGq5PBFN6RB1Nou9N64mablb1uSUf0A==" saltValue="SYI/CQUwylXo34Yk08uODw==" spinCount="100000" sheet="1" objects="1" scenarios="1"/>
  <mergeCells count="1">
    <mergeCell ref="B3:D4"/>
  </mergeCells>
  <hyperlinks>
    <hyperlink ref="D20" location="homepage!A1" display="back to Homepage" xr:uid="{00000000-0004-0000-0600-000000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C3:G15"/>
  <sheetViews>
    <sheetView zoomScale="112" zoomScaleNormal="112" workbookViewId="0">
      <selection activeCell="E15" sqref="E15"/>
    </sheetView>
  </sheetViews>
  <sheetFormatPr defaultRowHeight="14.5" x14ac:dyDescent="0.35"/>
  <cols>
    <col min="3" max="3" width="3.54296875" bestFit="1" customWidth="1"/>
    <col min="4" max="4" width="20.26953125" bestFit="1" customWidth="1"/>
    <col min="5" max="5" width="19.26953125" bestFit="1" customWidth="1"/>
  </cols>
  <sheetData>
    <row r="3" spans="3:7" x14ac:dyDescent="0.35">
      <c r="C3" s="18" t="s">
        <v>30</v>
      </c>
      <c r="D3" s="18"/>
      <c r="E3" s="18"/>
    </row>
    <row r="4" spans="3:7" ht="14.5" customHeight="1" x14ac:dyDescent="0.35">
      <c r="C4" s="18"/>
      <c r="D4" s="18"/>
      <c r="E4" s="18"/>
      <c r="F4" s="5"/>
      <c r="G4" s="5"/>
    </row>
    <row r="5" spans="3:7" ht="14.5" customHeight="1" x14ac:dyDescent="0.35">
      <c r="C5" s="5"/>
      <c r="D5" s="5"/>
      <c r="E5" s="5"/>
      <c r="F5" s="5"/>
      <c r="G5" s="5"/>
    </row>
    <row r="6" spans="3:7" x14ac:dyDescent="0.35">
      <c r="C6" s="8" t="s">
        <v>3</v>
      </c>
      <c r="D6" s="8" t="s">
        <v>60</v>
      </c>
      <c r="E6" s="8" t="s">
        <v>61</v>
      </c>
    </row>
    <row r="7" spans="3:7" x14ac:dyDescent="0.35">
      <c r="C7" s="2">
        <v>1</v>
      </c>
      <c r="D7" s="2" t="s">
        <v>50</v>
      </c>
      <c r="E7" s="2" t="str">
        <f>LEFT(D7,6)</f>
        <v>Ronnie</v>
      </c>
    </row>
    <row r="8" spans="3:7" x14ac:dyDescent="0.35">
      <c r="C8" s="2">
        <v>2</v>
      </c>
      <c r="D8" s="2" t="s">
        <v>62</v>
      </c>
      <c r="E8" s="2" t="str">
        <f t="shared" ref="E8:E11" si="0">LEFT(D8,6)</f>
        <v xml:space="preserve">Tommy </v>
      </c>
    </row>
    <row r="9" spans="3:7" x14ac:dyDescent="0.35">
      <c r="C9" s="2">
        <v>3</v>
      </c>
      <c r="D9" s="2" t="s">
        <v>52</v>
      </c>
      <c r="E9" s="2" t="str">
        <f t="shared" si="0"/>
        <v xml:space="preserve">Sally </v>
      </c>
    </row>
    <row r="10" spans="3:7" x14ac:dyDescent="0.35">
      <c r="C10" s="2">
        <v>4</v>
      </c>
      <c r="D10" s="2" t="s">
        <v>53</v>
      </c>
      <c r="E10" s="2" t="str">
        <f t="shared" si="0"/>
        <v>Jeremy</v>
      </c>
    </row>
    <row r="11" spans="3:7" x14ac:dyDescent="0.35">
      <c r="C11" s="2">
        <v>5</v>
      </c>
      <c r="D11" s="2" t="s">
        <v>54</v>
      </c>
      <c r="E11" s="2" t="str">
        <f t="shared" si="0"/>
        <v>Mattia</v>
      </c>
    </row>
    <row r="15" spans="3:7" x14ac:dyDescent="0.35">
      <c r="E15" s="9" t="s">
        <v>99</v>
      </c>
    </row>
  </sheetData>
  <sheetProtection algorithmName="SHA-512" hashValue="Y81U4CEpJ81Ep+9Wp7XsLZRFBO2Joo2sSo6zsrJUFV/MqiWK3Gr4rvI3YWuajYCWLj0oo8POji6WnuENqKfIQA==" saltValue="RXOzb/DkDDAKZcbY1w0/fQ==" spinCount="100000" sheet="1" objects="1" scenarios="1"/>
  <mergeCells count="1">
    <mergeCell ref="C3:E4"/>
  </mergeCells>
  <hyperlinks>
    <hyperlink ref="E15" location="homepage!A1" display="back to Homepage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C3:F15"/>
  <sheetViews>
    <sheetView workbookViewId="0">
      <selection activeCell="E15" sqref="E15"/>
    </sheetView>
  </sheetViews>
  <sheetFormatPr defaultRowHeight="14.5" x14ac:dyDescent="0.35"/>
  <cols>
    <col min="3" max="3" width="3.54296875" bestFit="1" customWidth="1"/>
    <col min="4" max="4" width="16.7265625" bestFit="1" customWidth="1"/>
    <col min="5" max="5" width="20.1796875" bestFit="1" customWidth="1"/>
    <col min="6" max="6" width="26" bestFit="1" customWidth="1"/>
    <col min="7" max="7" width="15.7265625" bestFit="1" customWidth="1"/>
  </cols>
  <sheetData>
    <row r="3" spans="3:6" ht="14.5" customHeight="1" x14ac:dyDescent="0.35">
      <c r="C3" s="18" t="s">
        <v>28</v>
      </c>
      <c r="D3" s="18"/>
      <c r="E3" s="18"/>
      <c r="F3" s="5"/>
    </row>
    <row r="4" spans="3:6" ht="14.5" customHeight="1" x14ac:dyDescent="0.35">
      <c r="C4" s="18"/>
      <c r="D4" s="18"/>
      <c r="E4" s="18"/>
      <c r="F4" s="5"/>
    </row>
    <row r="6" spans="3:6" x14ac:dyDescent="0.35">
      <c r="C6" s="8" t="s">
        <v>3</v>
      </c>
      <c r="D6" s="8" t="s">
        <v>6</v>
      </c>
      <c r="E6" s="8" t="s">
        <v>64</v>
      </c>
    </row>
    <row r="7" spans="3:6" x14ac:dyDescent="0.35">
      <c r="C7" s="2">
        <v>1</v>
      </c>
      <c r="D7" s="2" t="s">
        <v>39</v>
      </c>
      <c r="E7" s="2" t="str">
        <f>RIGHT(D7,7)</f>
        <v>3640044</v>
      </c>
    </row>
    <row r="8" spans="3:6" x14ac:dyDescent="0.35">
      <c r="C8" s="2">
        <v>2</v>
      </c>
      <c r="D8" s="2" t="s">
        <v>40</v>
      </c>
      <c r="E8" s="2" t="str">
        <f t="shared" ref="E8:E11" si="0">RIGHT(D8,7)</f>
        <v>4530055</v>
      </c>
    </row>
    <row r="9" spans="3:6" x14ac:dyDescent="0.35">
      <c r="C9" s="2">
        <v>3</v>
      </c>
      <c r="D9" s="2" t="s">
        <v>41</v>
      </c>
      <c r="E9" s="2" t="str">
        <f t="shared" si="0"/>
        <v>9805512</v>
      </c>
    </row>
    <row r="10" spans="3:6" x14ac:dyDescent="0.35">
      <c r="C10" s="2">
        <v>4</v>
      </c>
      <c r="D10" s="2" t="s">
        <v>42</v>
      </c>
      <c r="E10" s="2" t="str">
        <f t="shared" si="0"/>
        <v>2350043</v>
      </c>
    </row>
    <row r="11" spans="3:6" x14ac:dyDescent="0.35">
      <c r="C11" s="2">
        <v>5</v>
      </c>
      <c r="D11" s="2" t="s">
        <v>43</v>
      </c>
      <c r="E11" s="2" t="str">
        <f t="shared" si="0"/>
        <v>0034200</v>
      </c>
    </row>
    <row r="15" spans="3:6" x14ac:dyDescent="0.35">
      <c r="E15" s="9" t="s">
        <v>99</v>
      </c>
    </row>
  </sheetData>
  <sheetProtection algorithmName="SHA-512" hashValue="gRz6srgWFSekrCyVBnz++WgzlBRwdEbnm3NzNUz4sJP7X7TwQotupHiOkonecQ4vkIRFwVK6QHo2R/250s0iNQ==" saltValue="ngUQNv7vUSshugmEVXFAmg==" spinCount="100000" sheet="1" objects="1" scenarios="1"/>
  <mergeCells count="1">
    <mergeCell ref="C3:E4"/>
  </mergeCells>
  <hyperlinks>
    <hyperlink ref="E15" location="homepage!A1" display="back to Homepage" xr:uid="{00000000-0004-0000-0800-000000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homepage</vt:lpstr>
      <vt:lpstr>trim</vt:lpstr>
      <vt:lpstr>exact</vt:lpstr>
      <vt:lpstr>clean</vt:lpstr>
      <vt:lpstr>len</vt:lpstr>
      <vt:lpstr>text to column</vt:lpstr>
      <vt:lpstr>flash fill</vt:lpstr>
      <vt:lpstr>left</vt:lpstr>
      <vt:lpstr>right</vt:lpstr>
      <vt:lpstr>mid</vt:lpstr>
      <vt:lpstr>upper</vt:lpstr>
      <vt:lpstr>lower</vt:lpstr>
      <vt:lpstr>proper</vt:lpstr>
      <vt:lpstr>concatenate</vt:lpstr>
      <vt:lpstr>concat</vt:lpstr>
      <vt:lpstr>find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PC</dc:creator>
  <cp:lastModifiedBy>David Adepegba</cp:lastModifiedBy>
  <dcterms:created xsi:type="dcterms:W3CDTF">2024-01-29T11:27:04Z</dcterms:created>
  <dcterms:modified xsi:type="dcterms:W3CDTF">2024-02-01T10:46:01Z</dcterms:modified>
</cp:coreProperties>
</file>