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vi PC\Desktop\"/>
    </mc:Choice>
  </mc:AlternateContent>
  <xr:revisionPtr revIDLastSave="0" documentId="13_ncr:1_{A58518BC-F160-4114-8EA4-D8183602FD92}" xr6:coauthVersionLast="47" xr6:coauthVersionMax="47" xr10:uidLastSave="{00000000-0000-0000-0000-000000000000}"/>
  <bookViews>
    <workbookView xWindow="0" yWindow="200" windowWidth="19200" windowHeight="10600" activeTab="2" xr2:uid="{F6AD71AA-9B5C-4BCB-9F12-73AD7E081677}"/>
  </bookViews>
  <sheets>
    <sheet name="Dataset" sheetId="2" r:id="rId1"/>
    <sheet name="insight" sheetId="3" state="hidden" r:id="rId2"/>
    <sheet name="Dashboard" sheetId="5" r:id="rId3"/>
    <sheet name="original" sheetId="1" state="hidden" r:id="rId4"/>
  </sheets>
  <definedNames>
    <definedName name="_xlnm._FilterDatabase" localSheetId="0" hidden="1">Dataset!$A$2:$J$258</definedName>
    <definedName name="_xlnm.Criteria" localSheetId="0">Dataset!$B$1:$B$258</definedName>
    <definedName name="_xlnm.Extract" localSheetId="0">Dataset!#REF!</definedName>
    <definedName name="Slicer_Payment_Method">#N/A</definedName>
    <definedName name="Slicer_Purchase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2" l="1"/>
  <c r="F151" i="2"/>
  <c r="F229" i="2"/>
  <c r="F230" i="2"/>
  <c r="F2" i="2"/>
  <c r="F231" i="2"/>
  <c r="F3" i="2"/>
  <c r="F4" i="2"/>
  <c r="F5" i="2"/>
  <c r="F6" i="2"/>
  <c r="F7" i="2"/>
  <c r="F31" i="2"/>
  <c r="F32" i="2"/>
  <c r="F33" i="2"/>
  <c r="F34" i="2"/>
  <c r="F35" i="2"/>
  <c r="F36" i="2"/>
  <c r="F37" i="2"/>
  <c r="F38" i="2"/>
  <c r="F39" i="2"/>
  <c r="F40" i="2"/>
  <c r="F41" i="2"/>
  <c r="F42" i="2"/>
  <c r="F43" i="2"/>
  <c r="F44" i="2"/>
  <c r="F45" i="2"/>
  <c r="F46" i="2"/>
  <c r="F152" i="2"/>
  <c r="F153" i="2"/>
  <c r="F154" i="2"/>
  <c r="F155" i="2"/>
  <c r="F156" i="2"/>
  <c r="F157" i="2"/>
  <c r="F158" i="2"/>
  <c r="F47" i="2"/>
  <c r="F48" i="2"/>
  <c r="F49" i="2"/>
  <c r="F50" i="2"/>
  <c r="F51" i="2"/>
  <c r="F52" i="2"/>
  <c r="F53" i="2"/>
  <c r="F54" i="2"/>
  <c r="F55" i="2"/>
  <c r="F56" i="2"/>
  <c r="F57" i="2"/>
  <c r="F58" i="2"/>
  <c r="F59" i="2"/>
  <c r="F60" i="2"/>
  <c r="F61" i="2"/>
  <c r="F62" i="2"/>
  <c r="F63" i="2"/>
  <c r="F64" i="2"/>
  <c r="F65" i="2"/>
  <c r="F66" i="2"/>
  <c r="F67" i="2"/>
  <c r="F68" i="2"/>
  <c r="F159" i="2"/>
  <c r="F160" i="2"/>
  <c r="F161" i="2"/>
  <c r="F162" i="2"/>
  <c r="F163" i="2"/>
  <c r="F164" i="2"/>
  <c r="F165" i="2"/>
  <c r="F166" i="2"/>
  <c r="F167" i="2"/>
  <c r="F8" i="2"/>
  <c r="F9" i="2"/>
  <c r="F10" i="2"/>
  <c r="F11" i="2"/>
  <c r="F12" i="2"/>
  <c r="F13" i="2"/>
  <c r="F14" i="2"/>
  <c r="F15" i="2"/>
  <c r="F16" i="2"/>
  <c r="F17" i="2"/>
  <c r="F18" i="2"/>
  <c r="F19" i="2"/>
  <c r="F168" i="2"/>
  <c r="F169" i="2"/>
  <c r="F69" i="2"/>
  <c r="F70" i="2"/>
  <c r="F71" i="2"/>
  <c r="F72" i="2"/>
  <c r="F73" i="2"/>
  <c r="F74" i="2"/>
  <c r="F75"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20" i="2"/>
  <c r="F21" i="2"/>
  <c r="F22" i="2"/>
  <c r="F23" i="2"/>
  <c r="F24" i="2"/>
  <c r="F25" i="2"/>
  <c r="F26" i="2"/>
  <c r="F27" i="2"/>
  <c r="F28" i="2"/>
  <c r="F29"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76" i="2"/>
</calcChain>
</file>

<file path=xl/sharedStrings.xml><?xml version="1.0" encoding="utf-8"?>
<sst xmlns="http://schemas.openxmlformats.org/spreadsheetml/2006/main" count="2647" uniqueCount="57">
  <si>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</si>
  <si>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</si>
  <si>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</si>
  <si>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</si>
  <si>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</si>
  <si>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</si>
  <si>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</si>
  <si>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</si>
  <si>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</si>
  <si>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</si>
  <si>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</si>
  <si>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</si>
  <si>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</si>
  <si>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</si>
  <si>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</si>
  <si>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</si>
  <si>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</si>
  <si>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</si>
  <si>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</si>
  <si>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</si>
  <si>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</si>
  <si>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</si>
  <si>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</si>
  <si>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</si>
  <si>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</si>
  <si>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</si>
  <si>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</si>
  <si>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</si>
  <si>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</si>
  <si>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</si>
  <si>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</si>
  <si>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</si>
  <si>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</si>
  <si>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</si>
  <si>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</si>
  <si>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</si>
  <si>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</si>
  <si>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</si>
  <si>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</si>
  <si>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Online</t>
  </si>
  <si>
    <t>In-Store</t>
  </si>
  <si>
    <t>Drive-Thru</t>
  </si>
  <si>
    <t>Gift Card</t>
  </si>
  <si>
    <t>Credit Card</t>
  </si>
  <si>
    <t>Cash</t>
  </si>
  <si>
    <t>Revenue</t>
  </si>
  <si>
    <t>Sales performance by each city</t>
  </si>
  <si>
    <t>Sales by manager(Access which managers are leading in sales)</t>
  </si>
  <si>
    <t>Track sales growth overtime using month</t>
  </si>
  <si>
    <t>Product with highest sales</t>
  </si>
  <si>
    <t>Sum of Revenue</t>
  </si>
  <si>
    <t>Nov</t>
  </si>
  <si>
    <t>Dec</t>
  </si>
  <si>
    <t>Months</t>
  </si>
  <si>
    <t>Sum of Quantity</t>
  </si>
  <si>
    <t>Total Quantity</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</si>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</sst>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800]dddd\,\ mmmm\ dd\,\ yyyy"/>
    <numFmt numFmtId="165" formatCode="&quot;$&quot;#,##0.00"/>
  </numFmts>
  <fonts count="3" x14ac:knownFonts="1">
    <font>
      <sz val="11"/>
      <color theme="1"/>
      <name val="Calibri"/>
      <family val="2"/>
      <scheme val="minor"/>
    </font>
    <font>
      <b/>
      <sz val="12"/>
      <color theme="0"/>
      <name val="Calibri"/>
      <family val="2"/>
      <scheme val="minor"/>
    </font>
    <font>
      <sz val="12"/>
      <color rgb="FF000000"/>
      <name val="Calibri"/>
      <family val="2"/>
      <scheme val="minor"/>
    </font>
  </fonts>
  <fills count="3">
    <fill>
      <patternFill patternType="none"/>
    </fill>
    <fill>
      <patternFill patternType="gray125"/>
    </fill>
    <fill>
      <patternFill patternType="solid">
        <fgColor rgb="FF073673"/>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2" fillId="0" borderId="0" xfId="0" applyFont="1"/>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center"/>
    </xf>
    <xf numFmtId="44" fontId="0" fillId="0" borderId="0" xfId="0" applyNumberFormat="1"/>
    <xf numFmtId="0" fontId="0" fillId="0" borderId="0" xfId="0" pivotButton="1"/>
    <xf numFmtId="1" fontId="0" fillId="0" borderId="0" xfId="0" applyNumberFormat="1" applyAlignment="1">
      <alignment horizontal="center"/>
    </xf>
    <xf numFmtId="3" fontId="0" fillId="0" borderId="0" xfId="0" applyNumberFormat="1"/>
  </cellXfs>
  <cellStyles count="1">
    <cellStyle name="Normal" xfId="0" builtinId="0"/>
  </cellStyles>
  <dxfs count="12">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4" formatCode="[$-F800]dddd\,\ mmmm\ dd\,\ 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colors>
    <mruColors>
      <color rgb="FF4567B7"/>
      <color rgb="FF333333"/>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chain.xlsx]insight!manager</c:name>
    <c:fmtId val="2"/>
  </c:pivotSource>
  <c:chart>
    <c:title>
      <c:tx>
        <c:rich>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r>
              <a:rPr lang="en-US" sz="1400">
                <a:solidFill>
                  <a:srgbClr val="333333"/>
                </a:solidFill>
              </a:rPr>
              <a:t>Total Revenue by Manager</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67B7"/>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insight!$C$15</c:f>
              <c:strCache>
                <c:ptCount val="1"/>
                <c:pt idx="0">
                  <c:v>Total</c:v>
                </c:pt>
              </c:strCache>
            </c:strRef>
          </c:tx>
          <c:spPr>
            <a:solidFill>
              <a:srgbClr val="4567B7"/>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insight!$B$16:$B$20</c:f>
              <c:strCache>
                <c:ptCount val="5"/>
                <c:pt idx="0">
                  <c:v>Joao Silva</c:v>
                </c:pt>
                <c:pt idx="1">
                  <c:v>Tom Jackson</c:v>
                </c:pt>
                <c:pt idx="2">
                  <c:v>Pablo Perez</c:v>
                </c:pt>
                <c:pt idx="3">
                  <c:v>Walter Muller</c:v>
                </c:pt>
                <c:pt idx="4">
                  <c:v>Remy Monet</c:v>
                </c:pt>
              </c:strCache>
            </c:strRef>
          </c:cat>
          <c:val>
            <c:numRef>
              <c:f>insight!$C$16:$C$20</c:f>
              <c:numCache>
                <c:formatCode>_("$"* #,##0.00_);_("$"* \(#,##0.00\);_("$"* "-"??_);_(@_)</c:formatCode>
                <c:ptCount val="5"/>
                <c:pt idx="0">
                  <c:v>283184.51562729361</c:v>
                </c:pt>
                <c:pt idx="1">
                  <c:v>211200</c:v>
                </c:pt>
                <c:pt idx="2">
                  <c:v>136200</c:v>
                </c:pt>
                <c:pt idx="3">
                  <c:v>100600</c:v>
                </c:pt>
                <c:pt idx="4">
                  <c:v>79800</c:v>
                </c:pt>
              </c:numCache>
            </c:numRef>
          </c:val>
          <c:extLst>
            <c:ext xmlns:c16="http://schemas.microsoft.com/office/drawing/2014/chart" uri="{C3380CC4-5D6E-409C-BE32-E72D297353CC}">
              <c16:uniqueId val="{00000000-23C0-4821-BCC7-A7CA543280DD}"/>
            </c:ext>
          </c:extLst>
        </c:ser>
        <c:dLbls>
          <c:dLblPos val="inEnd"/>
          <c:showLegendKey val="0"/>
          <c:showVal val="1"/>
          <c:showCatName val="0"/>
          <c:showSerName val="0"/>
          <c:showPercent val="0"/>
          <c:showBubbleSize val="0"/>
        </c:dLbls>
        <c:gapWidth val="94"/>
        <c:overlap val="-20"/>
        <c:axId val="2094216991"/>
        <c:axId val="2094216159"/>
      </c:barChart>
      <c:catAx>
        <c:axId val="2094216991"/>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33333"/>
                    </a:solidFill>
                    <a:latin typeface="+mn-lt"/>
                    <a:ea typeface="+mn-ea"/>
                    <a:cs typeface="+mn-cs"/>
                  </a:defRPr>
                </a:pPr>
                <a:r>
                  <a:rPr lang="en-US" sz="1000">
                    <a:solidFill>
                      <a:srgbClr val="333333"/>
                    </a:solidFill>
                  </a:rPr>
                  <a:t>Managers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rgbClr val="333333"/>
                </a:solidFill>
                <a:latin typeface="+mn-lt"/>
                <a:ea typeface="+mn-ea"/>
                <a:cs typeface="+mn-cs"/>
              </a:defRPr>
            </a:pPr>
            <a:endParaRPr lang="en-US"/>
          </a:p>
        </c:txPr>
        <c:crossAx val="2094216159"/>
        <c:crosses val="autoZero"/>
        <c:auto val="1"/>
        <c:lblAlgn val="ctr"/>
        <c:lblOffset val="100"/>
        <c:noMultiLvlLbl val="0"/>
      </c:catAx>
      <c:valAx>
        <c:axId val="2094216159"/>
        <c:scaling>
          <c:orientation val="minMax"/>
        </c:scaling>
        <c:delete val="1"/>
        <c:axPos val="b"/>
        <c:numFmt formatCode="_(&quot;$&quot;* #,##0.00_);_(&quot;$&quot;* \(#,##0.00\);_(&quot;$&quot;* &quot;-&quot;??_);_(@_)" sourceLinked="1"/>
        <c:majorTickMark val="none"/>
        <c:minorTickMark val="none"/>
        <c:tickLblPos val="nextTo"/>
        <c:crossAx val="209421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chain.xlsx]insight!product</c:name>
    <c:fmtId val="2"/>
  </c:pivotSource>
  <c:chart>
    <c:title>
      <c:tx>
        <c:rich>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r>
              <a:rPr lang="en-US" sz="1400">
                <a:solidFill>
                  <a:srgbClr val="333333"/>
                </a:solidFill>
              </a:rPr>
              <a:t>Total Revenue by Products</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67B7"/>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insight!$C$25</c:f>
              <c:strCache>
                <c:ptCount val="1"/>
                <c:pt idx="0">
                  <c:v>Total</c:v>
                </c:pt>
              </c:strCache>
            </c:strRef>
          </c:tx>
          <c:spPr>
            <a:solidFill>
              <a:srgbClr val="4567B7"/>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insight!$B$26:$B$30</c:f>
              <c:strCache>
                <c:ptCount val="5"/>
                <c:pt idx="0">
                  <c:v>Burgers</c:v>
                </c:pt>
                <c:pt idx="1">
                  <c:v>Beverages</c:v>
                </c:pt>
                <c:pt idx="2">
                  <c:v>Fries</c:v>
                </c:pt>
                <c:pt idx="3">
                  <c:v>Chicken Sandwiches</c:v>
                </c:pt>
                <c:pt idx="4">
                  <c:v>Sides &amp; Other</c:v>
                </c:pt>
              </c:strCache>
            </c:strRef>
          </c:cat>
          <c:val>
            <c:numRef>
              <c:f>insight!$C$26:$C$30</c:f>
              <c:numCache>
                <c:formatCode>_("$"* #,##0.00_);_("$"* \(#,##0.00\);_("$"* "-"??_);_(@_)</c:formatCode>
                <c:ptCount val="5"/>
                <c:pt idx="0">
                  <c:v>391652.19399538107</c:v>
                </c:pt>
                <c:pt idx="1">
                  <c:v>125722.03389830509</c:v>
                </c:pt>
                <c:pt idx="2">
                  <c:v>125674.49856733525</c:v>
                </c:pt>
                <c:pt idx="3">
                  <c:v>114639.19597989951</c:v>
                </c:pt>
                <c:pt idx="4">
                  <c:v>53296.593186372746</c:v>
                </c:pt>
              </c:numCache>
            </c:numRef>
          </c:val>
          <c:extLst>
            <c:ext xmlns:c16="http://schemas.microsoft.com/office/drawing/2014/chart" uri="{C3380CC4-5D6E-409C-BE32-E72D297353CC}">
              <c16:uniqueId val="{00000000-43DC-4D33-BF5C-5C92AA9687BE}"/>
            </c:ext>
          </c:extLst>
        </c:ser>
        <c:dLbls>
          <c:dLblPos val="outEnd"/>
          <c:showLegendKey val="0"/>
          <c:showVal val="1"/>
          <c:showCatName val="0"/>
          <c:showSerName val="0"/>
          <c:showPercent val="0"/>
          <c:showBubbleSize val="0"/>
        </c:dLbls>
        <c:gapWidth val="94"/>
        <c:overlap val="-20"/>
        <c:axId val="2094238207"/>
        <c:axId val="2094239039"/>
      </c:barChart>
      <c:catAx>
        <c:axId val="2094238207"/>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33333"/>
                    </a:solidFill>
                    <a:latin typeface="+mn-lt"/>
                    <a:ea typeface="+mn-ea"/>
                    <a:cs typeface="+mn-cs"/>
                  </a:defRPr>
                </a:pPr>
                <a:r>
                  <a:rPr lang="en-US" sz="1000">
                    <a:solidFill>
                      <a:srgbClr val="333333"/>
                    </a:solidFill>
                  </a:rPr>
                  <a:t>Products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rgbClr val="333333"/>
                </a:solidFill>
                <a:latin typeface="+mn-lt"/>
                <a:ea typeface="+mn-ea"/>
                <a:cs typeface="+mn-cs"/>
              </a:defRPr>
            </a:pPr>
            <a:endParaRPr lang="en-US"/>
          </a:p>
        </c:txPr>
        <c:crossAx val="2094239039"/>
        <c:crosses val="autoZero"/>
        <c:auto val="1"/>
        <c:lblAlgn val="ctr"/>
        <c:lblOffset val="100"/>
        <c:noMultiLvlLbl val="0"/>
      </c:catAx>
      <c:valAx>
        <c:axId val="2094239039"/>
        <c:scaling>
          <c:orientation val="minMax"/>
        </c:scaling>
        <c:delete val="1"/>
        <c:axPos val="b"/>
        <c:numFmt formatCode="_(&quot;$&quot;* #,##0.00_);_(&quot;$&quot;* \(#,##0.00\);_(&quot;$&quot;* &quot;-&quot;??_);_(@_)" sourceLinked="1"/>
        <c:majorTickMark val="none"/>
        <c:minorTickMark val="none"/>
        <c:tickLblPos val="nextTo"/>
        <c:crossAx val="209423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chain.xlsx]insight!city</c:name>
    <c:fmtId val="2"/>
  </c:pivotSource>
  <c:chart>
    <c:title>
      <c:tx>
        <c:rich>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r>
              <a:rPr lang="en-US" sz="1400">
                <a:solidFill>
                  <a:srgbClr val="333333"/>
                </a:solidFill>
              </a:rPr>
              <a:t>Total Revenue by City</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67B7"/>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insight!$C$3</c:f>
              <c:strCache>
                <c:ptCount val="1"/>
                <c:pt idx="0">
                  <c:v>Total</c:v>
                </c:pt>
              </c:strCache>
            </c:strRef>
          </c:tx>
          <c:spPr>
            <a:solidFill>
              <a:srgbClr val="4567B7"/>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insight!$B$4:$B$8</c:f>
              <c:strCache>
                <c:ptCount val="5"/>
                <c:pt idx="0">
                  <c:v>Lisbon</c:v>
                </c:pt>
                <c:pt idx="1">
                  <c:v>London</c:v>
                </c:pt>
                <c:pt idx="2">
                  <c:v>Madrid</c:v>
                </c:pt>
                <c:pt idx="3">
                  <c:v>Berlin</c:v>
                </c:pt>
                <c:pt idx="4">
                  <c:v>Paris</c:v>
                </c:pt>
              </c:strCache>
            </c:strRef>
          </c:cat>
          <c:val>
            <c:numRef>
              <c:f>insight!$C$4:$C$8</c:f>
              <c:numCache>
                <c:formatCode>_("$"* #,##0.00_);_("$"* \(#,##0.00\);_("$"* "-"??_);_(@_)</c:formatCode>
                <c:ptCount val="5"/>
                <c:pt idx="0">
                  <c:v>283184.51562729361</c:v>
                </c:pt>
                <c:pt idx="1">
                  <c:v>211200</c:v>
                </c:pt>
                <c:pt idx="2">
                  <c:v>136200</c:v>
                </c:pt>
                <c:pt idx="3">
                  <c:v>100600</c:v>
                </c:pt>
                <c:pt idx="4">
                  <c:v>79800</c:v>
                </c:pt>
              </c:numCache>
            </c:numRef>
          </c:val>
          <c:extLst>
            <c:ext xmlns:c16="http://schemas.microsoft.com/office/drawing/2014/chart" uri="{C3380CC4-5D6E-409C-BE32-E72D297353CC}">
              <c16:uniqueId val="{00000000-CAB6-45B6-AC87-DE5E691A6399}"/>
            </c:ext>
          </c:extLst>
        </c:ser>
        <c:dLbls>
          <c:dLblPos val="inEnd"/>
          <c:showLegendKey val="0"/>
          <c:showVal val="1"/>
          <c:showCatName val="0"/>
          <c:showSerName val="0"/>
          <c:showPercent val="0"/>
          <c:showBubbleSize val="0"/>
        </c:dLbls>
        <c:gapWidth val="94"/>
        <c:overlap val="-20"/>
        <c:axId val="1659198383"/>
        <c:axId val="1801132751"/>
      </c:barChart>
      <c:catAx>
        <c:axId val="1659198383"/>
        <c:scaling>
          <c:orientation val="minMax"/>
        </c:scaling>
        <c:delete val="0"/>
        <c:axPos val="b"/>
        <c:title>
          <c:tx>
            <c:rich>
              <a:bodyPr rot="0" spcFirstLastPara="1" vertOverflow="ellipsis" vert="horz" wrap="square" anchor="ctr" anchorCtr="1"/>
              <a:lstStyle/>
              <a:p>
                <a:pPr>
                  <a:defRPr sz="1000" b="1" i="0" u="none" strike="noStrike" kern="1200" baseline="0">
                    <a:solidFill>
                      <a:srgbClr val="333333"/>
                    </a:solidFill>
                    <a:latin typeface="+mn-lt"/>
                    <a:ea typeface="+mn-ea"/>
                    <a:cs typeface="+mn-cs"/>
                  </a:defRPr>
                </a:pPr>
                <a:r>
                  <a:rPr lang="en-US" sz="1000">
                    <a:solidFill>
                      <a:srgbClr val="333333"/>
                    </a:solidFill>
                  </a:rPr>
                  <a:t>City</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rgbClr val="333333"/>
                </a:solidFill>
                <a:latin typeface="+mn-lt"/>
                <a:ea typeface="+mn-ea"/>
                <a:cs typeface="+mn-cs"/>
              </a:defRPr>
            </a:pPr>
            <a:endParaRPr lang="en-US"/>
          </a:p>
        </c:txPr>
        <c:crossAx val="1801132751"/>
        <c:crosses val="autoZero"/>
        <c:auto val="1"/>
        <c:lblAlgn val="ctr"/>
        <c:lblOffset val="100"/>
        <c:noMultiLvlLbl val="0"/>
      </c:catAx>
      <c:valAx>
        <c:axId val="1801132751"/>
        <c:scaling>
          <c:orientation val="minMax"/>
        </c:scaling>
        <c:delete val="1"/>
        <c:axPos val="l"/>
        <c:numFmt formatCode="_(&quot;$&quot;* #,##0.00_);_(&quot;$&quot;* \(#,##0.00\);_(&quot;$&quot;* &quot;-&quot;??_);_(@_)" sourceLinked="1"/>
        <c:majorTickMark val="none"/>
        <c:minorTickMark val="none"/>
        <c:tickLblPos val="nextTo"/>
        <c:crossAx val="165919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chain.xlsx]insight!months</c:name>
    <c:fmtId val="3"/>
  </c:pivotSource>
  <c:chart>
    <c:title>
      <c:tx>
        <c:rich>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r>
              <a:rPr lang="en-US" sz="1400">
                <a:solidFill>
                  <a:srgbClr val="333333"/>
                </a:solidFill>
              </a:rPr>
              <a:t>Total Revenue by Months</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rgbClr val="33333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4567B7"/>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insight!$C$39</c:f>
              <c:strCache>
                <c:ptCount val="1"/>
                <c:pt idx="0">
                  <c:v>Total</c:v>
                </c:pt>
              </c:strCache>
            </c:strRef>
          </c:tx>
          <c:spPr>
            <a:ln w="25400" cap="rnd">
              <a:solidFill>
                <a:srgbClr val="4567B7"/>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insight!$B$40:$B$41</c:f>
              <c:strCache>
                <c:ptCount val="2"/>
                <c:pt idx="0">
                  <c:v>Nov</c:v>
                </c:pt>
                <c:pt idx="1">
                  <c:v>Dec</c:v>
                </c:pt>
              </c:strCache>
            </c:strRef>
          </c:cat>
          <c:val>
            <c:numRef>
              <c:f>insight!$C$40:$C$41</c:f>
              <c:numCache>
                <c:formatCode>_("$"* #,##0.00_);_("$"* \(#,##0.00\);_("$"* "-"??_);_(@_)</c:formatCode>
                <c:ptCount val="2"/>
                <c:pt idx="0">
                  <c:v>373584.51562729367</c:v>
                </c:pt>
                <c:pt idx="1">
                  <c:v>437400</c:v>
                </c:pt>
              </c:numCache>
            </c:numRef>
          </c:val>
          <c:smooth val="0"/>
          <c:extLst>
            <c:ext xmlns:c16="http://schemas.microsoft.com/office/drawing/2014/chart" uri="{C3380CC4-5D6E-409C-BE32-E72D297353CC}">
              <c16:uniqueId val="{00000000-8FF7-479B-A325-D4F79F20FEF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86298175"/>
        <c:axId val="2086313983"/>
      </c:lineChart>
      <c:catAx>
        <c:axId val="2086298175"/>
        <c:scaling>
          <c:orientation val="minMax"/>
        </c:scaling>
        <c:delete val="0"/>
        <c:axPos val="b"/>
        <c:title>
          <c:tx>
            <c:rich>
              <a:bodyPr rot="0" spcFirstLastPara="1" vertOverflow="ellipsis" vert="horz" wrap="square" anchor="ctr" anchorCtr="1"/>
              <a:lstStyle/>
              <a:p>
                <a:pPr>
                  <a:defRPr sz="900" b="1" i="0" u="none" strike="noStrike" kern="1200" baseline="0">
                    <a:solidFill>
                      <a:srgbClr val="333333"/>
                    </a:solidFill>
                    <a:latin typeface="+mn-lt"/>
                    <a:ea typeface="+mn-ea"/>
                    <a:cs typeface="+mn-cs"/>
                  </a:defRPr>
                </a:pPr>
                <a:r>
                  <a:rPr lang="en-US">
                    <a:solidFill>
                      <a:srgbClr val="333333"/>
                    </a:solidFill>
                  </a:rPr>
                  <a:t>Months</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a:solidFill>
              <a:srgbClr val="333333"/>
            </a:solidFill>
          </a:ln>
          <a:effectLst/>
        </c:spPr>
        <c:txPr>
          <a:bodyPr rot="-60000000" spcFirstLastPara="1" vertOverflow="ellipsis" vert="horz" wrap="square" anchor="ctr" anchorCtr="1"/>
          <a:lstStyle/>
          <a:p>
            <a:pPr>
              <a:defRPr sz="900" b="0" i="0" u="none" strike="noStrike" kern="1200" spc="30" baseline="0">
                <a:solidFill>
                  <a:srgbClr val="333333"/>
                </a:solidFill>
                <a:latin typeface="+mn-lt"/>
                <a:ea typeface="+mn-ea"/>
                <a:cs typeface="+mn-cs"/>
              </a:defRPr>
            </a:pPr>
            <a:endParaRPr lang="en-US"/>
          </a:p>
        </c:txPr>
        <c:crossAx val="2086313983"/>
        <c:crosses val="autoZero"/>
        <c:auto val="1"/>
        <c:lblAlgn val="ctr"/>
        <c:lblOffset val="100"/>
        <c:noMultiLvlLbl val="0"/>
      </c:catAx>
      <c:valAx>
        <c:axId val="2086313983"/>
        <c:scaling>
          <c:orientation val="minMax"/>
        </c:scaling>
        <c:delete val="1"/>
        <c:axPos val="l"/>
        <c:numFmt formatCode="_(&quot;$&quot;* #,##0.00_);_(&quot;$&quot;* \(#,##0.00\);_(&quot;$&quot;* &quot;-&quot;??_);_(@_)" sourceLinked="1"/>
        <c:majorTickMark val="none"/>
        <c:minorTickMark val="none"/>
        <c:tickLblPos val="nextTo"/>
        <c:crossAx val="208629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solidFill>
        <a:srgbClr val="4567B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277287</xdr:colOff>
      <xdr:row>11</xdr:row>
      <xdr:rowOff>76199</xdr:rowOff>
    </xdr:from>
    <xdr:to>
      <xdr:col>15</xdr:col>
      <xdr:colOff>287870</xdr:colOff>
      <xdr:row>41</xdr:row>
      <xdr:rowOff>38101</xdr:rowOff>
    </xdr:to>
    <xdr:grpSp>
      <xdr:nvGrpSpPr>
        <xdr:cNvPr id="8" name="Group 7">
          <a:extLst>
            <a:ext uri="{FF2B5EF4-FFF2-40B4-BE49-F238E27FC236}">
              <a16:creationId xmlns:a16="http://schemas.microsoft.com/office/drawing/2014/main" id="{788FEEBB-18D2-4B9F-9F97-1FCC110ECD05}"/>
            </a:ext>
          </a:extLst>
        </xdr:cNvPr>
        <xdr:cNvGrpSpPr/>
      </xdr:nvGrpSpPr>
      <xdr:grpSpPr>
        <a:xfrm>
          <a:off x="277287" y="2171699"/>
          <a:ext cx="9154583" cy="5676902"/>
          <a:chOff x="256117" y="97367"/>
          <a:chExt cx="9218083" cy="5359402"/>
        </a:xfrm>
      </xdr:grpSpPr>
      <xdr:grpSp>
        <xdr:nvGrpSpPr>
          <xdr:cNvPr id="6" name="Group 5">
            <a:extLst>
              <a:ext uri="{FF2B5EF4-FFF2-40B4-BE49-F238E27FC236}">
                <a16:creationId xmlns:a16="http://schemas.microsoft.com/office/drawing/2014/main" id="{84111F9C-1CE2-459A-8990-46D3B4D612B9}"/>
              </a:ext>
            </a:extLst>
          </xdr:cNvPr>
          <xdr:cNvGrpSpPr/>
        </xdr:nvGrpSpPr>
        <xdr:grpSpPr>
          <a:xfrm>
            <a:off x="4868333" y="97367"/>
            <a:ext cx="4605867" cy="5346701"/>
            <a:chOff x="5122333" y="319617"/>
            <a:chExt cx="4605867" cy="5346701"/>
          </a:xfrm>
        </xdr:grpSpPr>
        <xdr:graphicFrame macro="">
          <xdr:nvGraphicFramePr>
            <xdr:cNvPr id="3" name="Chart 2">
              <a:extLst>
                <a:ext uri="{FF2B5EF4-FFF2-40B4-BE49-F238E27FC236}">
                  <a16:creationId xmlns:a16="http://schemas.microsoft.com/office/drawing/2014/main" id="{D2EB2295-2FEF-4179-9E08-84B4469B2270}"/>
                </a:ext>
              </a:extLst>
            </xdr:cNvPr>
            <xdr:cNvGraphicFramePr>
              <a:graphicFrameLocks/>
            </xdr:cNvGraphicFramePr>
          </xdr:nvGraphicFramePr>
          <xdr:xfrm>
            <a:off x="5126567" y="319617"/>
            <a:ext cx="4601633" cy="26797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5F7070F4-29D5-4105-80E8-0B257FAABCF7}"/>
                </a:ext>
              </a:extLst>
            </xdr:cNvPr>
            <xdr:cNvGraphicFramePr>
              <a:graphicFrameLocks/>
            </xdr:cNvGraphicFramePr>
          </xdr:nvGraphicFramePr>
          <xdr:xfrm>
            <a:off x="5122333" y="2986618"/>
            <a:ext cx="4601633" cy="267970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7" name="Group 6">
            <a:extLst>
              <a:ext uri="{FF2B5EF4-FFF2-40B4-BE49-F238E27FC236}">
                <a16:creationId xmlns:a16="http://schemas.microsoft.com/office/drawing/2014/main" id="{BC7E60A6-2E86-4208-9F9E-C725628723DA}"/>
              </a:ext>
            </a:extLst>
          </xdr:cNvPr>
          <xdr:cNvGrpSpPr/>
        </xdr:nvGrpSpPr>
        <xdr:grpSpPr>
          <a:xfrm>
            <a:off x="256117" y="97367"/>
            <a:ext cx="4605867" cy="5359402"/>
            <a:chOff x="256117" y="107950"/>
            <a:chExt cx="4605867" cy="5359402"/>
          </a:xfrm>
        </xdr:grpSpPr>
        <xdr:graphicFrame macro="">
          <xdr:nvGraphicFramePr>
            <xdr:cNvPr id="2" name="Chart 1">
              <a:extLst>
                <a:ext uri="{FF2B5EF4-FFF2-40B4-BE49-F238E27FC236}">
                  <a16:creationId xmlns:a16="http://schemas.microsoft.com/office/drawing/2014/main" id="{AF390F2F-06C1-4A27-82E7-27A0C9AAFA03}"/>
                </a:ext>
              </a:extLst>
            </xdr:cNvPr>
            <xdr:cNvGraphicFramePr>
              <a:graphicFrameLocks/>
            </xdr:cNvGraphicFramePr>
          </xdr:nvGraphicFramePr>
          <xdr:xfrm>
            <a:off x="258234" y="107950"/>
            <a:ext cx="4601633" cy="26797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D820DFAE-3238-4F5F-AE7D-AB5918981E12}"/>
                </a:ext>
              </a:extLst>
            </xdr:cNvPr>
            <xdr:cNvGraphicFramePr>
              <a:graphicFrameLocks/>
            </xdr:cNvGraphicFramePr>
          </xdr:nvGraphicFramePr>
          <xdr:xfrm>
            <a:off x="256117" y="2787652"/>
            <a:ext cx="4605867" cy="2679700"/>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xdr:from>
      <xdr:col>10</xdr:col>
      <xdr:colOff>264582</xdr:colOff>
      <xdr:row>4</xdr:row>
      <xdr:rowOff>84666</xdr:rowOff>
    </xdr:from>
    <xdr:to>
      <xdr:col>15</xdr:col>
      <xdr:colOff>222248</xdr:colOff>
      <xdr:row>11</xdr:row>
      <xdr:rowOff>63499</xdr:rowOff>
    </xdr:to>
    <xdr:grpSp>
      <xdr:nvGrpSpPr>
        <xdr:cNvPr id="16" name="Group 15">
          <a:extLst>
            <a:ext uri="{FF2B5EF4-FFF2-40B4-BE49-F238E27FC236}">
              <a16:creationId xmlns:a16="http://schemas.microsoft.com/office/drawing/2014/main" id="{7750DB9F-C9D4-44C3-A0CF-011A1788A80D}"/>
            </a:ext>
          </a:extLst>
        </xdr:cNvPr>
        <xdr:cNvGrpSpPr/>
      </xdr:nvGrpSpPr>
      <xdr:grpSpPr>
        <a:xfrm>
          <a:off x="6360582" y="846666"/>
          <a:ext cx="3005666" cy="1312333"/>
          <a:chOff x="5894917" y="42335"/>
          <a:chExt cx="3132666" cy="1026582"/>
        </a:xfrm>
      </xdr:grpSpPr>
      <xdr:sp macro="" textlink="">
        <xdr:nvSpPr>
          <xdr:cNvPr id="12" name="Rectangle: Rounded Corners 11">
            <a:extLst>
              <a:ext uri="{FF2B5EF4-FFF2-40B4-BE49-F238E27FC236}">
                <a16:creationId xmlns:a16="http://schemas.microsoft.com/office/drawing/2014/main" id="{849E0BCA-2DA5-454B-9ACC-4DA721CF49A0}"/>
              </a:ext>
            </a:extLst>
          </xdr:cNvPr>
          <xdr:cNvSpPr/>
        </xdr:nvSpPr>
        <xdr:spPr>
          <a:xfrm>
            <a:off x="5894917" y="42335"/>
            <a:ext cx="3132666" cy="1026582"/>
          </a:xfrm>
          <a:prstGeom prst="roundRect">
            <a:avLst/>
          </a:prstGeom>
          <a:solidFill>
            <a:srgbClr val="F7F7F7"/>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rgbClr val="333333"/>
                </a:solidFill>
                <a:latin typeface="Algerian" panose="04020705040A02060702" pitchFamily="82" charset="0"/>
              </a:rPr>
              <a:t>TOTAL</a:t>
            </a:r>
            <a:r>
              <a:rPr lang="en-US" sz="2400" baseline="0">
                <a:solidFill>
                  <a:srgbClr val="333333"/>
                </a:solidFill>
                <a:latin typeface="Algerian" panose="04020705040A02060702" pitchFamily="82" charset="0"/>
              </a:rPr>
              <a:t>  REVENUE:</a:t>
            </a:r>
            <a:endParaRPr lang="en-US" sz="2400">
              <a:solidFill>
                <a:srgbClr val="333333"/>
              </a:solidFill>
              <a:latin typeface="Algerian" panose="04020705040A02060702" pitchFamily="82" charset="0"/>
            </a:endParaRPr>
          </a:p>
        </xdr:txBody>
      </xdr:sp>
      <xdr:sp macro="" textlink="insight!B53">
        <xdr:nvSpPr>
          <xdr:cNvPr id="14" name="TextBox 13">
            <a:extLst>
              <a:ext uri="{FF2B5EF4-FFF2-40B4-BE49-F238E27FC236}">
                <a16:creationId xmlns:a16="http://schemas.microsoft.com/office/drawing/2014/main" id="{2843A7AE-6EF0-4DD2-A11E-14D7B2A5131D}"/>
              </a:ext>
            </a:extLst>
          </xdr:cNvPr>
          <xdr:cNvSpPr txBox="1"/>
        </xdr:nvSpPr>
        <xdr:spPr>
          <a:xfrm>
            <a:off x="6318259" y="508000"/>
            <a:ext cx="2307160" cy="455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0088EE-F132-4F95-91EB-56F7B529FE41}" type="TxLink">
              <a:rPr lang="en-US" sz="2400" b="0" i="0" u="none" strike="noStrike">
                <a:solidFill>
                  <a:srgbClr val="000000"/>
                </a:solidFill>
                <a:latin typeface="Algerian" panose="04020705040A02060702" pitchFamily="82" charset="0"/>
                <a:cs typeface="Calibri"/>
              </a:rPr>
              <a:pPr/>
              <a:t> $810,984.52 </a:t>
            </a:fld>
            <a:endParaRPr lang="en-US" sz="2400">
              <a:latin typeface="Algerian" panose="04020705040A02060702" pitchFamily="82" charset="0"/>
            </a:endParaRPr>
          </a:p>
        </xdr:txBody>
      </xdr:sp>
    </xdr:grpSp>
    <xdr:clientData/>
  </xdr:twoCellAnchor>
  <xdr:twoCellAnchor>
    <xdr:from>
      <xdr:col>0</xdr:col>
      <xdr:colOff>289983</xdr:colOff>
      <xdr:row>4</xdr:row>
      <xdr:rowOff>103716</xdr:rowOff>
    </xdr:from>
    <xdr:to>
      <xdr:col>5</xdr:col>
      <xdr:colOff>476250</xdr:colOff>
      <xdr:row>11</xdr:row>
      <xdr:rowOff>74083</xdr:rowOff>
    </xdr:to>
    <xdr:grpSp>
      <xdr:nvGrpSpPr>
        <xdr:cNvPr id="19" name="Group 18">
          <a:extLst>
            <a:ext uri="{FF2B5EF4-FFF2-40B4-BE49-F238E27FC236}">
              <a16:creationId xmlns:a16="http://schemas.microsoft.com/office/drawing/2014/main" id="{DE78A809-A95C-412C-B1BE-1F1D8E03A0DF}"/>
            </a:ext>
          </a:extLst>
        </xdr:cNvPr>
        <xdr:cNvGrpSpPr/>
      </xdr:nvGrpSpPr>
      <xdr:grpSpPr>
        <a:xfrm>
          <a:off x="289983" y="865716"/>
          <a:ext cx="3234267" cy="1303867"/>
          <a:chOff x="11159066" y="2051050"/>
          <a:chExt cx="3255434" cy="1229783"/>
        </a:xfrm>
      </xdr:grpSpPr>
      <mc:AlternateContent xmlns:mc="http://schemas.openxmlformats.org/markup-compatibility/2006" xmlns:a14="http://schemas.microsoft.com/office/drawing/2010/main">
        <mc:Choice Requires="a14">
          <xdr:graphicFrame macro="">
            <xdr:nvGraphicFramePr>
              <xdr:cNvPr id="17" name="Purchase Type">
                <a:extLst>
                  <a:ext uri="{FF2B5EF4-FFF2-40B4-BE49-F238E27FC236}">
                    <a16:creationId xmlns:a16="http://schemas.microsoft.com/office/drawing/2014/main" id="{5CE252EF-367D-485A-B165-F699888DA498}"/>
                  </a:ext>
                </a:extLst>
              </xdr:cNvPr>
              <xdr:cNvGraphicFramePr/>
            </xdr:nvGraphicFramePr>
            <xdr:xfrm>
              <a:off x="11159066" y="2051050"/>
              <a:ext cx="1540933" cy="1229783"/>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289983" y="823383"/>
                <a:ext cx="1540933" cy="1229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Payment Method">
                <a:extLst>
                  <a:ext uri="{FF2B5EF4-FFF2-40B4-BE49-F238E27FC236}">
                    <a16:creationId xmlns:a16="http://schemas.microsoft.com/office/drawing/2014/main" id="{4871B0A0-B819-426A-AF0B-51308838F32B}"/>
                  </a:ext>
                </a:extLst>
              </xdr:cNvPr>
              <xdr:cNvGraphicFramePr/>
            </xdr:nvGraphicFramePr>
            <xdr:xfrm>
              <a:off x="12704234" y="2051050"/>
              <a:ext cx="1710266" cy="1227667"/>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835151" y="823383"/>
                <a:ext cx="1710266" cy="122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476250</xdr:colOff>
      <xdr:row>4</xdr:row>
      <xdr:rowOff>84666</xdr:rowOff>
    </xdr:from>
    <xdr:to>
      <xdr:col>10</xdr:col>
      <xdr:colOff>247640</xdr:colOff>
      <xdr:row>11</xdr:row>
      <xdr:rowOff>63499</xdr:rowOff>
    </xdr:to>
    <xdr:grpSp>
      <xdr:nvGrpSpPr>
        <xdr:cNvPr id="15" name="Group 14">
          <a:extLst>
            <a:ext uri="{FF2B5EF4-FFF2-40B4-BE49-F238E27FC236}">
              <a16:creationId xmlns:a16="http://schemas.microsoft.com/office/drawing/2014/main" id="{12C0D651-FDDA-4A18-BDE1-F3465B65E530}"/>
            </a:ext>
          </a:extLst>
        </xdr:cNvPr>
        <xdr:cNvGrpSpPr/>
      </xdr:nvGrpSpPr>
      <xdr:grpSpPr>
        <a:xfrm>
          <a:off x="3524250" y="846666"/>
          <a:ext cx="2819390" cy="1312333"/>
          <a:chOff x="814917" y="31751"/>
          <a:chExt cx="3132666" cy="1026582"/>
        </a:xfrm>
      </xdr:grpSpPr>
      <xdr:sp macro="" textlink="">
        <xdr:nvSpPr>
          <xdr:cNvPr id="9" name="Rectangle: Rounded Corners 8">
            <a:extLst>
              <a:ext uri="{FF2B5EF4-FFF2-40B4-BE49-F238E27FC236}">
                <a16:creationId xmlns:a16="http://schemas.microsoft.com/office/drawing/2014/main" id="{F9E03859-EDB3-440F-B501-E6F49164759A}"/>
              </a:ext>
            </a:extLst>
          </xdr:cNvPr>
          <xdr:cNvSpPr/>
        </xdr:nvSpPr>
        <xdr:spPr>
          <a:xfrm>
            <a:off x="814917" y="31751"/>
            <a:ext cx="3132666" cy="1026582"/>
          </a:xfrm>
          <a:prstGeom prst="roundRect">
            <a:avLst/>
          </a:prstGeom>
          <a:solidFill>
            <a:srgbClr val="F7F7F7"/>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333333"/>
                </a:solidFill>
                <a:latin typeface="Algerian" panose="04020705040A02060702" pitchFamily="82" charset="0"/>
              </a:rPr>
              <a:t>TOTAL</a:t>
            </a:r>
            <a:r>
              <a:rPr lang="en-US" sz="2400" baseline="0">
                <a:solidFill>
                  <a:srgbClr val="333333"/>
                </a:solidFill>
                <a:latin typeface="Algerian" panose="04020705040A02060702" pitchFamily="82" charset="0"/>
              </a:rPr>
              <a:t> QUANTITY ORDER:</a:t>
            </a:r>
            <a:endParaRPr lang="en-US" sz="2400">
              <a:solidFill>
                <a:srgbClr val="333333"/>
              </a:solidFill>
              <a:latin typeface="Algerian" panose="04020705040A02060702" pitchFamily="82" charset="0"/>
            </a:endParaRPr>
          </a:p>
        </xdr:txBody>
      </xdr:sp>
      <xdr:sp macro="" textlink="insight!B48">
        <xdr:nvSpPr>
          <xdr:cNvPr id="11" name="TextBox 10">
            <a:extLst>
              <a:ext uri="{FF2B5EF4-FFF2-40B4-BE49-F238E27FC236}">
                <a16:creationId xmlns:a16="http://schemas.microsoft.com/office/drawing/2014/main" id="{D872EC22-446F-4BE1-B246-578321B9F537}"/>
              </a:ext>
            </a:extLst>
          </xdr:cNvPr>
          <xdr:cNvSpPr txBox="1"/>
        </xdr:nvSpPr>
        <xdr:spPr>
          <a:xfrm>
            <a:off x="2102036" y="434189"/>
            <a:ext cx="1418167" cy="455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C6A016-88BD-4BD4-B4F5-34FC229FE4C0}" type="TxLink">
              <a:rPr lang="en-US" sz="2400" b="0" i="0" u="none" strike="noStrike">
                <a:solidFill>
                  <a:srgbClr val="000000"/>
                </a:solidFill>
                <a:latin typeface="Algerian" panose="04020705040A02060702" pitchFamily="82" charset="0"/>
                <a:cs typeface="Calibri"/>
              </a:rPr>
              <a:pPr/>
              <a:t>118,397</a:t>
            </a:fld>
            <a:endParaRPr lang="en-US" sz="2400">
              <a:latin typeface="Algerian" panose="04020705040A02060702" pitchFamily="82" charset="0"/>
            </a:endParaRPr>
          </a:p>
        </xdr:txBody>
      </xdr:sp>
    </xdr:grpSp>
    <xdr:clientData/>
  </xdr:twoCellAnchor>
  <xdr:twoCellAnchor>
    <xdr:from>
      <xdr:col>0</xdr:col>
      <xdr:colOff>338667</xdr:colOff>
      <xdr:row>1</xdr:row>
      <xdr:rowOff>21165</xdr:rowOff>
    </xdr:from>
    <xdr:to>
      <xdr:col>15</xdr:col>
      <xdr:colOff>148167</xdr:colOff>
      <xdr:row>4</xdr:row>
      <xdr:rowOff>74082</xdr:rowOff>
    </xdr:to>
    <xdr:sp macro="" textlink="">
      <xdr:nvSpPr>
        <xdr:cNvPr id="20" name="Rectangle 19">
          <a:extLst>
            <a:ext uri="{FF2B5EF4-FFF2-40B4-BE49-F238E27FC236}">
              <a16:creationId xmlns:a16="http://schemas.microsoft.com/office/drawing/2014/main" id="{13454F10-9B27-4787-956B-2AB38275C436}"/>
            </a:ext>
          </a:extLst>
        </xdr:cNvPr>
        <xdr:cNvSpPr/>
      </xdr:nvSpPr>
      <xdr:spPr>
        <a:xfrm>
          <a:off x="338667" y="201082"/>
          <a:ext cx="9017000" cy="592667"/>
        </a:xfrm>
        <a:prstGeom prst="rect">
          <a:avLst/>
        </a:prstGeom>
        <a:solidFill>
          <a:srgbClr val="F7F7F7"/>
        </a:solidFill>
        <a:ln w="38100">
          <a:solidFill>
            <a:srgbClr val="4567B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rgbClr val="333333"/>
              </a:solidFill>
              <a:latin typeface="Century Schoolbook" panose="02040604050505020304" pitchFamily="18" charset="0"/>
            </a:rPr>
            <a:t>FOOD</a:t>
          </a:r>
          <a:r>
            <a:rPr lang="en-US" sz="4000" b="1" baseline="0">
              <a:solidFill>
                <a:srgbClr val="333333"/>
              </a:solidFill>
              <a:latin typeface="Century Schoolbook" panose="02040604050505020304" pitchFamily="18" charset="0"/>
            </a:rPr>
            <a:t> CHAIN </a:t>
          </a:r>
          <a:r>
            <a:rPr lang="en-US" sz="4000" b="1">
              <a:solidFill>
                <a:srgbClr val="333333"/>
              </a:solidFill>
              <a:latin typeface="Century Schoolbook" panose="02040604050505020304" pitchFamily="18" charset="0"/>
            </a:rPr>
            <a:t>DASHBOARD 2022</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492.822145601851" createdVersion="7" refreshedVersion="7" minRefreshableVersion="3" recordCount="257" xr:uid="{C08D204C-3D97-4D6C-89EE-1A674B80C632}">
  <cacheSource type="worksheet">
    <worksheetSource name="Eat"/>
  </cacheSource>
  <cacheFields count="11">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ount="53">
        <d v="2022-11-08T00:00:00"/>
        <d v="2022-11-09T00:00:00"/>
        <d v="2022-11-21T00:00:00"/>
        <d v="2022-11-22T00:00:00"/>
        <d v="2022-11-23T00:00:00"/>
        <d v="2022-12-01T00:00:00"/>
        <d v="2022-12-02T00:00:00"/>
        <d v="2022-12-03T00:00:00"/>
        <d v="2022-11-07T00:00:00"/>
        <d v="2022-11-10T00:00:00"/>
        <d v="2022-11-11T00:00:00"/>
        <d v="2022-11-12T00:00:00"/>
        <d v="2022-11-13T00:00:00"/>
        <d v="2022-11-14T00:00:00"/>
        <d v="2022-11-15T00:00:00"/>
        <d v="2022-11-16T00:00:00"/>
        <d v="2022-11-17T00:00:00"/>
        <d v="2022-11-18T00:00:00"/>
        <d v="2022-11-19T00:00:00"/>
        <d v="2022-11-24T00:00:00"/>
        <d v="2022-11-25T00:00:00"/>
        <d v="2022-11-26T00:00:00"/>
        <d v="2022-11-27T00:00:00"/>
        <d v="2022-11-28T00:00:00"/>
        <d v="2022-11-29T00:00:00"/>
        <d v="2022-11-30T00:00:00"/>
        <d v="2022-12-04T00:00:00"/>
        <d v="2022-12-05T00:00:00"/>
        <d v="2022-12-06T00:00:00"/>
        <d v="2022-12-07T00:00:00"/>
        <d v="2022-12-08T00:00:00"/>
        <d v="2022-12-09T00:00:00"/>
        <d v="2022-12-10T00:00:00"/>
        <d v="2022-12-11T00:00:00"/>
        <d v="2022-12-12T00:00:00"/>
        <d v="2022-11-20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fieldGroup par="10" base="1">
        <rangePr groupBy="days" startDate="2022-11-07T00:00:00" endDate="2022-12-30T00:00:00"/>
        <groupItems count="368">
          <s v="&lt;11/7/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2"/>
        </groupItems>
      </fieldGroup>
    </cacheField>
    <cacheField name="Product" numFmtId="164">
      <sharedItems count="5">
        <s v="Fries"/>
        <s v="Burgers"/>
        <s v="Chicken Sandwiches"/>
        <s v="Beverages"/>
        <s v="Sides &amp; Other"/>
      </sharedItems>
    </cacheField>
    <cacheField name="Price" numFmtId="165">
      <sharedItems containsSemiMixedTypes="0" containsString="0" containsNumber="1" minValue="2.95" maxValue="33.22"/>
    </cacheField>
    <cacheField name="Quantity" numFmtId="1">
      <sharedItems containsSemiMixedTypes="0" containsString="0" containsNumber="1" minValue="200.40080160320639" maxValue="754.42648190916088"/>
    </cacheField>
    <cacheField name="Revenue" numFmtId="165">
      <sharedItems containsSemiMixedTypes="0" containsString="0" containsNumber="1" minValue="999.99999999999989" maxValue="22522.033898305082"/>
    </cacheField>
    <cacheField name="Purchase Type" numFmtId="2">
      <sharedItems count="3">
        <s v="In-Store"/>
        <s v="Drive-Thru"/>
        <s v="Online"/>
      </sharedItems>
    </cacheField>
    <cacheField name="Payment Method" numFmtId="0">
      <sharedItems count="3">
        <s v="Credit Card"/>
        <s v="Cash"/>
        <s v="Gift Card"/>
      </sharedItems>
    </cacheField>
    <cacheField name="Manager" numFmtId="0">
      <sharedItems count="5">
        <s v="Remy Monet"/>
        <s v="Pablo Perez"/>
        <s v="Tom Jackson"/>
        <s v="Joao Silva"/>
        <s v="Walter Muller"/>
      </sharedItems>
    </cacheField>
    <cacheField name="City" numFmtId="0">
      <sharedItems count="5">
        <s v="Paris"/>
        <s v="Madrid"/>
        <s v="London"/>
        <s v="Lisbon"/>
        <s v="Berlin"/>
      </sharedItems>
    </cacheField>
    <cacheField name="Months" numFmtId="0" databaseField="0">
      <fieldGroup base="1">
        <rangePr groupBy="months" startDate="2022-11-07T00:00:00" endDate="2022-12-30T00:00:00"/>
        <groupItems count="14">
          <s v="&lt;11/7/2022"/>
          <s v="Jan"/>
          <s v="Feb"/>
          <s v="Mar"/>
          <s v="Apr"/>
          <s v="May"/>
          <s v="Jun"/>
          <s v="Jul"/>
          <s v="Aug"/>
          <s v="Sep"/>
          <s v="Oct"/>
          <s v="Nov"/>
          <s v="Dec"/>
          <s v="&gt;12/30/2022"/>
        </groupItems>
      </fieldGroup>
    </cacheField>
  </cacheFields>
  <extLst>
    <ext xmlns:x14="http://schemas.microsoft.com/office/spreadsheetml/2009/9/main" uri="{725AE2AE-9491-48be-B2B4-4EB974FC3084}">
      <x14:pivotCacheDefinition pivotCacheId="1074840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7"/>
    <x v="0"/>
    <x v="0"/>
    <n v="3.49"/>
    <n v="573.06590257879645"/>
    <n v="1999.9999999999998"/>
    <x v="0"/>
    <x v="0"/>
    <x v="0"/>
    <x v="0"/>
  </r>
  <r>
    <n v="10460"/>
    <x v="1"/>
    <x v="1"/>
    <n v="12.99"/>
    <n v="554.27251732101615"/>
    <n v="7200"/>
    <x v="0"/>
    <x v="0"/>
    <x v="0"/>
    <x v="0"/>
  </r>
  <r>
    <n v="10461"/>
    <x v="1"/>
    <x v="2"/>
    <n v="9.9499999999999993"/>
    <n v="201.00502512562818"/>
    <n v="2000.0000000000002"/>
    <x v="0"/>
    <x v="0"/>
    <x v="0"/>
    <x v="0"/>
  </r>
  <r>
    <n v="10462"/>
    <x v="1"/>
    <x v="0"/>
    <n v="3.49"/>
    <n v="573.06590257879645"/>
    <n v="1999.9999999999998"/>
    <x v="0"/>
    <x v="0"/>
    <x v="0"/>
    <x v="0"/>
  </r>
  <r>
    <n v="10463"/>
    <x v="1"/>
    <x v="3"/>
    <n v="2.95"/>
    <n v="677.96610169491521"/>
    <n v="2000"/>
    <x v="0"/>
    <x v="0"/>
    <x v="0"/>
    <x v="0"/>
  </r>
  <r>
    <n v="10464"/>
    <x v="1"/>
    <x v="4"/>
    <n v="4.99"/>
    <n v="200.40080160320639"/>
    <n v="999.99999999999989"/>
    <x v="0"/>
    <x v="0"/>
    <x v="0"/>
    <x v="0"/>
  </r>
  <r>
    <n v="10520"/>
    <x v="2"/>
    <x v="1"/>
    <n v="12.99"/>
    <n v="492.68668206312549"/>
    <n v="6400"/>
    <x v="1"/>
    <x v="1"/>
    <x v="0"/>
    <x v="0"/>
  </r>
  <r>
    <n v="10521"/>
    <x v="2"/>
    <x v="2"/>
    <n v="9.9499999999999993"/>
    <n v="201.00502512562818"/>
    <n v="2000.0000000000002"/>
    <x v="1"/>
    <x v="1"/>
    <x v="0"/>
    <x v="0"/>
  </r>
  <r>
    <n v="10522"/>
    <x v="2"/>
    <x v="0"/>
    <n v="3.49"/>
    <n v="687.67908309455584"/>
    <n v="2400"/>
    <x v="1"/>
    <x v="1"/>
    <x v="0"/>
    <x v="0"/>
  </r>
  <r>
    <n v="10523"/>
    <x v="2"/>
    <x v="3"/>
    <n v="2.95"/>
    <n v="745.7627118644067"/>
    <n v="2200"/>
    <x v="1"/>
    <x v="1"/>
    <x v="0"/>
    <x v="0"/>
  </r>
  <r>
    <n v="10524"/>
    <x v="2"/>
    <x v="4"/>
    <n v="4.99"/>
    <n v="200.40080160320639"/>
    <n v="999.99999999999989"/>
    <x v="1"/>
    <x v="1"/>
    <x v="0"/>
    <x v="0"/>
  </r>
  <r>
    <n v="10525"/>
    <x v="3"/>
    <x v="1"/>
    <n v="12.99"/>
    <n v="461.89376443418013"/>
    <n v="6000"/>
    <x v="1"/>
    <x v="1"/>
    <x v="0"/>
    <x v="0"/>
  </r>
  <r>
    <n v="10526"/>
    <x v="3"/>
    <x v="2"/>
    <n v="9.9499999999999993"/>
    <n v="201.00502512562818"/>
    <n v="2000.0000000000002"/>
    <x v="1"/>
    <x v="1"/>
    <x v="0"/>
    <x v="0"/>
  </r>
  <r>
    <n v="10527"/>
    <x v="3"/>
    <x v="0"/>
    <n v="3.49"/>
    <n v="687.67908309455584"/>
    <n v="2400"/>
    <x v="1"/>
    <x v="1"/>
    <x v="0"/>
    <x v="0"/>
  </r>
  <r>
    <n v="10528"/>
    <x v="3"/>
    <x v="3"/>
    <n v="2.95"/>
    <n v="745.7627118644067"/>
    <n v="2200"/>
    <x v="1"/>
    <x v="1"/>
    <x v="0"/>
    <x v="0"/>
  </r>
  <r>
    <n v="10529"/>
    <x v="3"/>
    <x v="4"/>
    <n v="4.99"/>
    <n v="200.40080160320639"/>
    <n v="999.99999999999989"/>
    <x v="1"/>
    <x v="1"/>
    <x v="0"/>
    <x v="0"/>
  </r>
  <r>
    <n v="10530"/>
    <x v="4"/>
    <x v="1"/>
    <n v="12.99"/>
    <n v="477.29022324865281"/>
    <n v="6200"/>
    <x v="1"/>
    <x v="1"/>
    <x v="0"/>
    <x v="0"/>
  </r>
  <r>
    <n v="10531"/>
    <x v="4"/>
    <x v="2"/>
    <n v="9.9499999999999993"/>
    <n v="201.00502512562818"/>
    <n v="2000.0000000000002"/>
    <x v="1"/>
    <x v="1"/>
    <x v="0"/>
    <x v="0"/>
  </r>
  <r>
    <n v="10572"/>
    <x v="5"/>
    <x v="0"/>
    <n v="3.49"/>
    <n v="573.06590257879645"/>
    <n v="1999.9999999999998"/>
    <x v="2"/>
    <x v="0"/>
    <x v="0"/>
    <x v="0"/>
  </r>
  <r>
    <n v="10573"/>
    <x v="5"/>
    <x v="3"/>
    <n v="2.95"/>
    <n v="677.96610169491521"/>
    <n v="2000"/>
    <x v="2"/>
    <x v="0"/>
    <x v="0"/>
    <x v="0"/>
  </r>
  <r>
    <n v="10574"/>
    <x v="5"/>
    <x v="4"/>
    <n v="4.99"/>
    <n v="200.40080160320639"/>
    <n v="999.99999999999989"/>
    <x v="2"/>
    <x v="0"/>
    <x v="0"/>
    <x v="0"/>
  </r>
  <r>
    <n v="10575"/>
    <x v="6"/>
    <x v="1"/>
    <n v="12.99"/>
    <n v="523.47959969207079"/>
    <n v="6800"/>
    <x v="2"/>
    <x v="0"/>
    <x v="0"/>
    <x v="0"/>
  </r>
  <r>
    <n v="10576"/>
    <x v="6"/>
    <x v="2"/>
    <n v="9.9499999999999993"/>
    <n v="201.00502512562818"/>
    <n v="2000.0000000000002"/>
    <x v="2"/>
    <x v="0"/>
    <x v="0"/>
    <x v="0"/>
  </r>
  <r>
    <n v="10577"/>
    <x v="6"/>
    <x v="0"/>
    <n v="3.49"/>
    <n v="630.3724928366762"/>
    <n v="2200"/>
    <x v="2"/>
    <x v="0"/>
    <x v="0"/>
    <x v="0"/>
  </r>
  <r>
    <n v="10578"/>
    <x v="6"/>
    <x v="3"/>
    <n v="2.95"/>
    <n v="677.96610169491521"/>
    <n v="2000"/>
    <x v="2"/>
    <x v="0"/>
    <x v="0"/>
    <x v="0"/>
  </r>
  <r>
    <n v="10579"/>
    <x v="6"/>
    <x v="4"/>
    <n v="4.99"/>
    <n v="200.40080160320639"/>
    <n v="999.99999999999989"/>
    <x v="2"/>
    <x v="0"/>
    <x v="0"/>
    <x v="0"/>
  </r>
  <r>
    <n v="10580"/>
    <x v="7"/>
    <x v="1"/>
    <n v="12.99"/>
    <n v="523.47959969207079"/>
    <n v="6800"/>
    <x v="2"/>
    <x v="0"/>
    <x v="0"/>
    <x v="0"/>
  </r>
  <r>
    <n v="10581"/>
    <x v="7"/>
    <x v="2"/>
    <n v="9.9499999999999993"/>
    <n v="201.00502512562818"/>
    <n v="2000.0000000000002"/>
    <x v="2"/>
    <x v="0"/>
    <x v="0"/>
    <x v="0"/>
  </r>
  <r>
    <n v="10453"/>
    <x v="8"/>
    <x v="3"/>
    <n v="2.95"/>
    <n v="745.7627118644067"/>
    <n v="2200"/>
    <x v="2"/>
    <x v="2"/>
    <x v="1"/>
    <x v="1"/>
  </r>
  <r>
    <n v="10465"/>
    <x v="9"/>
    <x v="1"/>
    <n v="12.99"/>
    <n v="554.27251732101615"/>
    <n v="7200"/>
    <x v="0"/>
    <x v="0"/>
    <x v="1"/>
    <x v="1"/>
  </r>
  <r>
    <n v="10466"/>
    <x v="9"/>
    <x v="2"/>
    <n v="9.9499999999999993"/>
    <n v="201.00502512562818"/>
    <n v="2000.0000000000002"/>
    <x v="0"/>
    <x v="0"/>
    <x v="1"/>
    <x v="1"/>
  </r>
  <r>
    <n v="10467"/>
    <x v="9"/>
    <x v="0"/>
    <n v="3.49"/>
    <n v="573.06590257879645"/>
    <n v="1999.9999999999998"/>
    <x v="0"/>
    <x v="0"/>
    <x v="1"/>
    <x v="1"/>
  </r>
  <r>
    <n v="10468"/>
    <x v="9"/>
    <x v="3"/>
    <n v="2.95"/>
    <n v="677.96610169491521"/>
    <n v="2000"/>
    <x v="0"/>
    <x v="0"/>
    <x v="1"/>
    <x v="1"/>
  </r>
  <r>
    <n v="10470"/>
    <x v="10"/>
    <x v="1"/>
    <n v="12.99"/>
    <n v="554.27251732101615"/>
    <n v="7200"/>
    <x v="0"/>
    <x v="0"/>
    <x v="1"/>
    <x v="1"/>
  </r>
  <r>
    <n v="10471"/>
    <x v="10"/>
    <x v="2"/>
    <n v="9.9499999999999993"/>
    <n v="201.00502512562818"/>
    <n v="2000.0000000000002"/>
    <x v="0"/>
    <x v="0"/>
    <x v="1"/>
    <x v="1"/>
  </r>
  <r>
    <n v="10472"/>
    <x v="10"/>
    <x v="0"/>
    <n v="3.49"/>
    <n v="630.3724928366762"/>
    <n v="2200"/>
    <x v="0"/>
    <x v="0"/>
    <x v="1"/>
    <x v="1"/>
  </r>
  <r>
    <n v="10473"/>
    <x v="10"/>
    <x v="3"/>
    <n v="2.95"/>
    <n v="677.96610169491521"/>
    <n v="2000"/>
    <x v="0"/>
    <x v="0"/>
    <x v="1"/>
    <x v="1"/>
  </r>
  <r>
    <n v="10474"/>
    <x v="10"/>
    <x v="4"/>
    <n v="4.99"/>
    <n v="200.40080160320639"/>
    <n v="999.99999999999989"/>
    <x v="0"/>
    <x v="0"/>
    <x v="1"/>
    <x v="1"/>
  </r>
  <r>
    <n v="10475"/>
    <x v="11"/>
    <x v="1"/>
    <n v="12.99"/>
    <n v="523.47959969207079"/>
    <n v="6800"/>
    <x v="0"/>
    <x v="0"/>
    <x v="1"/>
    <x v="1"/>
  </r>
  <r>
    <n v="10476"/>
    <x v="11"/>
    <x v="2"/>
    <n v="9.9499999999999993"/>
    <n v="201.00502512562818"/>
    <n v="2000.0000000000002"/>
    <x v="0"/>
    <x v="0"/>
    <x v="1"/>
    <x v="1"/>
  </r>
  <r>
    <n v="10477"/>
    <x v="11"/>
    <x v="0"/>
    <n v="3.49"/>
    <n v="630.3724928366762"/>
    <n v="2200"/>
    <x v="0"/>
    <x v="0"/>
    <x v="1"/>
    <x v="1"/>
  </r>
  <r>
    <n v="10478"/>
    <x v="11"/>
    <x v="3"/>
    <n v="2.95"/>
    <n v="677.96610169491521"/>
    <n v="2000"/>
    <x v="0"/>
    <x v="0"/>
    <x v="1"/>
    <x v="1"/>
  </r>
  <r>
    <n v="10479"/>
    <x v="11"/>
    <x v="4"/>
    <n v="4.99"/>
    <n v="200.40080160320639"/>
    <n v="999.99999999999989"/>
    <x v="0"/>
    <x v="0"/>
    <x v="1"/>
    <x v="1"/>
  </r>
  <r>
    <n v="10480"/>
    <x v="12"/>
    <x v="1"/>
    <n v="12.99"/>
    <n v="508.08314087759817"/>
    <n v="6600"/>
    <x v="0"/>
    <x v="0"/>
    <x v="1"/>
    <x v="1"/>
  </r>
  <r>
    <n v="10481"/>
    <x v="12"/>
    <x v="2"/>
    <n v="9.9499999999999993"/>
    <n v="201.00502512562818"/>
    <n v="2000.0000000000002"/>
    <x v="0"/>
    <x v="0"/>
    <x v="1"/>
    <x v="1"/>
  </r>
  <r>
    <n v="10489"/>
    <x v="13"/>
    <x v="4"/>
    <n v="4.99"/>
    <n v="200.40080160320639"/>
    <n v="999.99999999999989"/>
    <x v="0"/>
    <x v="0"/>
    <x v="1"/>
    <x v="1"/>
  </r>
  <r>
    <n v="10490"/>
    <x v="14"/>
    <x v="1"/>
    <n v="12.99"/>
    <n v="508.08314087759817"/>
    <n v="6600"/>
    <x v="0"/>
    <x v="0"/>
    <x v="1"/>
    <x v="1"/>
  </r>
  <r>
    <n v="10491"/>
    <x v="14"/>
    <x v="2"/>
    <n v="9.9499999999999993"/>
    <n v="201.00502512562818"/>
    <n v="2000.0000000000002"/>
    <x v="0"/>
    <x v="0"/>
    <x v="1"/>
    <x v="1"/>
  </r>
  <r>
    <n v="10492"/>
    <x v="14"/>
    <x v="0"/>
    <n v="3.49"/>
    <n v="573.06590257879645"/>
    <n v="1999.9999999999998"/>
    <x v="0"/>
    <x v="0"/>
    <x v="1"/>
    <x v="1"/>
  </r>
  <r>
    <n v="10493"/>
    <x v="14"/>
    <x v="3"/>
    <n v="2.95"/>
    <n v="677.96610169491521"/>
    <n v="2000"/>
    <x v="0"/>
    <x v="0"/>
    <x v="1"/>
    <x v="1"/>
  </r>
  <r>
    <n v="10494"/>
    <x v="14"/>
    <x v="4"/>
    <n v="4.99"/>
    <n v="200.40080160320639"/>
    <n v="999.99999999999989"/>
    <x v="0"/>
    <x v="0"/>
    <x v="1"/>
    <x v="1"/>
  </r>
  <r>
    <n v="10495"/>
    <x v="15"/>
    <x v="1"/>
    <n v="12.99"/>
    <n v="508.08314087759817"/>
    <n v="6600"/>
    <x v="0"/>
    <x v="0"/>
    <x v="1"/>
    <x v="1"/>
  </r>
  <r>
    <n v="10496"/>
    <x v="15"/>
    <x v="2"/>
    <n v="9.9499999999999993"/>
    <n v="201.00502512562818"/>
    <n v="2000.0000000000002"/>
    <x v="0"/>
    <x v="0"/>
    <x v="1"/>
    <x v="1"/>
  </r>
  <r>
    <n v="10497"/>
    <x v="15"/>
    <x v="0"/>
    <n v="3.49"/>
    <n v="573.06590257879645"/>
    <n v="1999.9999999999998"/>
    <x v="0"/>
    <x v="0"/>
    <x v="1"/>
    <x v="1"/>
  </r>
  <r>
    <n v="10498"/>
    <x v="15"/>
    <x v="3"/>
    <n v="2.95"/>
    <n v="677.96610169491521"/>
    <n v="2000"/>
    <x v="1"/>
    <x v="0"/>
    <x v="1"/>
    <x v="1"/>
  </r>
  <r>
    <n v="10499"/>
    <x v="15"/>
    <x v="4"/>
    <n v="4.99"/>
    <n v="200.40080160320639"/>
    <n v="999.99999999999989"/>
    <x v="1"/>
    <x v="0"/>
    <x v="1"/>
    <x v="1"/>
  </r>
  <r>
    <n v="10500"/>
    <x v="16"/>
    <x v="1"/>
    <n v="12.99"/>
    <n v="523.47959969207079"/>
    <n v="6800"/>
    <x v="1"/>
    <x v="0"/>
    <x v="1"/>
    <x v="1"/>
  </r>
  <r>
    <n v="10501"/>
    <x v="16"/>
    <x v="2"/>
    <n v="9.9499999999999993"/>
    <n v="201.00502512562818"/>
    <n v="2000.0000000000002"/>
    <x v="1"/>
    <x v="0"/>
    <x v="1"/>
    <x v="1"/>
  </r>
  <r>
    <n v="10502"/>
    <x v="16"/>
    <x v="0"/>
    <n v="3.49"/>
    <n v="630.3724928366762"/>
    <n v="2200"/>
    <x v="1"/>
    <x v="0"/>
    <x v="1"/>
    <x v="1"/>
  </r>
  <r>
    <n v="10503"/>
    <x v="16"/>
    <x v="3"/>
    <n v="2.95"/>
    <n v="677.96610169491521"/>
    <n v="2000"/>
    <x v="1"/>
    <x v="0"/>
    <x v="1"/>
    <x v="1"/>
  </r>
  <r>
    <n v="10504"/>
    <x v="16"/>
    <x v="4"/>
    <n v="4.99"/>
    <n v="200.40080160320639"/>
    <n v="999.99999999999989"/>
    <x v="1"/>
    <x v="0"/>
    <x v="1"/>
    <x v="1"/>
  </r>
  <r>
    <n v="10505"/>
    <x v="17"/>
    <x v="1"/>
    <n v="12.99"/>
    <n v="538.87605850654347"/>
    <n v="7000"/>
    <x v="1"/>
    <x v="0"/>
    <x v="1"/>
    <x v="1"/>
  </r>
  <r>
    <n v="10506"/>
    <x v="17"/>
    <x v="2"/>
    <n v="9.9499999999999993"/>
    <n v="201.00502512562818"/>
    <n v="2000.0000000000002"/>
    <x v="1"/>
    <x v="0"/>
    <x v="1"/>
    <x v="1"/>
  </r>
  <r>
    <n v="10507"/>
    <x v="17"/>
    <x v="0"/>
    <n v="3.49"/>
    <n v="687.67908309455584"/>
    <n v="2400"/>
    <x v="1"/>
    <x v="0"/>
    <x v="1"/>
    <x v="1"/>
  </r>
  <r>
    <n v="10508"/>
    <x v="17"/>
    <x v="3"/>
    <n v="2.95"/>
    <n v="677.96610169491521"/>
    <n v="2000"/>
    <x v="1"/>
    <x v="0"/>
    <x v="1"/>
    <x v="1"/>
  </r>
  <r>
    <n v="10509"/>
    <x v="17"/>
    <x v="4"/>
    <n v="4.99"/>
    <n v="200.40080160320639"/>
    <n v="999.99999999999989"/>
    <x v="1"/>
    <x v="0"/>
    <x v="1"/>
    <x v="1"/>
  </r>
  <r>
    <n v="10510"/>
    <x v="18"/>
    <x v="1"/>
    <n v="12.99"/>
    <n v="508.08314087759817"/>
    <n v="6600"/>
    <x v="1"/>
    <x v="0"/>
    <x v="1"/>
    <x v="1"/>
  </r>
  <r>
    <n v="10534"/>
    <x v="4"/>
    <x v="4"/>
    <n v="4.99"/>
    <n v="200.40080160320639"/>
    <n v="999.99999999999989"/>
    <x v="1"/>
    <x v="1"/>
    <x v="1"/>
    <x v="1"/>
  </r>
  <r>
    <n v="10535"/>
    <x v="19"/>
    <x v="1"/>
    <n v="12.99"/>
    <n v="477.29022324865281"/>
    <n v="6200"/>
    <x v="1"/>
    <x v="0"/>
    <x v="1"/>
    <x v="1"/>
  </r>
  <r>
    <n v="10536"/>
    <x v="19"/>
    <x v="2"/>
    <n v="9.9499999999999993"/>
    <n v="201.00502512562818"/>
    <n v="2000.0000000000002"/>
    <x v="1"/>
    <x v="0"/>
    <x v="1"/>
    <x v="1"/>
  </r>
  <r>
    <n v="10537"/>
    <x v="19"/>
    <x v="0"/>
    <n v="3.49"/>
    <n v="630.3724928366762"/>
    <n v="2200"/>
    <x v="1"/>
    <x v="0"/>
    <x v="1"/>
    <x v="1"/>
  </r>
  <r>
    <n v="10538"/>
    <x v="19"/>
    <x v="3"/>
    <n v="2.95"/>
    <n v="745.7627118644067"/>
    <n v="2200"/>
    <x v="1"/>
    <x v="0"/>
    <x v="1"/>
    <x v="1"/>
  </r>
  <r>
    <n v="10539"/>
    <x v="19"/>
    <x v="4"/>
    <n v="4.99"/>
    <n v="200.40080160320639"/>
    <n v="999.99999999999989"/>
    <x v="1"/>
    <x v="0"/>
    <x v="1"/>
    <x v="1"/>
  </r>
  <r>
    <n v="10540"/>
    <x v="20"/>
    <x v="1"/>
    <n v="12.99"/>
    <n v="461.89376443418013"/>
    <n v="6000"/>
    <x v="1"/>
    <x v="0"/>
    <x v="1"/>
    <x v="1"/>
  </r>
  <r>
    <n v="10452"/>
    <x v="8"/>
    <x v="0"/>
    <n v="3.49"/>
    <n v="573.06590257879645"/>
    <n v="1999.9999999999998"/>
    <x v="2"/>
    <x v="2"/>
    <x v="2"/>
    <x v="2"/>
  </r>
  <r>
    <n v="10541"/>
    <x v="20"/>
    <x v="2"/>
    <n v="9.9499999999999993"/>
    <n v="201.00502512562818"/>
    <n v="2000.0000000000002"/>
    <x v="1"/>
    <x v="0"/>
    <x v="2"/>
    <x v="2"/>
  </r>
  <r>
    <n v="10542"/>
    <x v="20"/>
    <x v="0"/>
    <n v="3.49"/>
    <n v="630.3724928366762"/>
    <n v="2200"/>
    <x v="1"/>
    <x v="0"/>
    <x v="2"/>
    <x v="2"/>
  </r>
  <r>
    <n v="10543"/>
    <x v="20"/>
    <x v="3"/>
    <n v="2.95"/>
    <n v="745.7627118644067"/>
    <n v="2200"/>
    <x v="1"/>
    <x v="0"/>
    <x v="2"/>
    <x v="2"/>
  </r>
  <r>
    <n v="10544"/>
    <x v="20"/>
    <x v="4"/>
    <n v="4.99"/>
    <n v="200.40080160320639"/>
    <n v="999.99999999999989"/>
    <x v="1"/>
    <x v="0"/>
    <x v="2"/>
    <x v="2"/>
  </r>
  <r>
    <n v="10545"/>
    <x v="21"/>
    <x v="1"/>
    <n v="12.99"/>
    <n v="446.49730561970739"/>
    <n v="5799.9999999999991"/>
    <x v="1"/>
    <x v="0"/>
    <x v="2"/>
    <x v="2"/>
  </r>
  <r>
    <n v="10546"/>
    <x v="21"/>
    <x v="2"/>
    <n v="9.9499999999999993"/>
    <n v="201.00502512562818"/>
    <n v="2000.0000000000002"/>
    <x v="1"/>
    <x v="0"/>
    <x v="2"/>
    <x v="2"/>
  </r>
  <r>
    <n v="10547"/>
    <x v="21"/>
    <x v="0"/>
    <n v="3.49"/>
    <n v="630.3724928366762"/>
    <n v="2200"/>
    <x v="1"/>
    <x v="0"/>
    <x v="2"/>
    <x v="2"/>
  </r>
  <r>
    <n v="10548"/>
    <x v="21"/>
    <x v="3"/>
    <n v="2.95"/>
    <n v="745.7627118644067"/>
    <n v="2200"/>
    <x v="1"/>
    <x v="0"/>
    <x v="2"/>
    <x v="2"/>
  </r>
  <r>
    <n v="10549"/>
    <x v="21"/>
    <x v="4"/>
    <n v="4.99"/>
    <n v="200.40080160320639"/>
    <n v="999.99999999999989"/>
    <x v="1"/>
    <x v="0"/>
    <x v="2"/>
    <x v="2"/>
  </r>
  <r>
    <n v="10550"/>
    <x v="22"/>
    <x v="1"/>
    <n v="12.99"/>
    <n v="461.89376443418013"/>
    <n v="6000"/>
    <x v="1"/>
    <x v="0"/>
    <x v="2"/>
    <x v="2"/>
  </r>
  <r>
    <n v="10551"/>
    <x v="22"/>
    <x v="2"/>
    <n v="9.9499999999999993"/>
    <n v="201.00502512562818"/>
    <n v="2000.0000000000002"/>
    <x v="1"/>
    <x v="0"/>
    <x v="2"/>
    <x v="2"/>
  </r>
  <r>
    <n v="10552"/>
    <x v="22"/>
    <x v="0"/>
    <n v="3.49"/>
    <n v="630.3724928366762"/>
    <n v="2200"/>
    <x v="2"/>
    <x v="0"/>
    <x v="2"/>
    <x v="2"/>
  </r>
  <r>
    <n v="10553"/>
    <x v="22"/>
    <x v="3"/>
    <n v="2.95"/>
    <n v="745.7627118644067"/>
    <n v="2200"/>
    <x v="2"/>
    <x v="0"/>
    <x v="2"/>
    <x v="2"/>
  </r>
  <r>
    <n v="10554"/>
    <x v="22"/>
    <x v="4"/>
    <n v="4.99"/>
    <n v="200.40080160320639"/>
    <n v="999.99999999999989"/>
    <x v="2"/>
    <x v="0"/>
    <x v="2"/>
    <x v="2"/>
  </r>
  <r>
    <n v="10555"/>
    <x v="23"/>
    <x v="1"/>
    <n v="12.99"/>
    <n v="477.29022324865281"/>
    <n v="6200"/>
    <x v="2"/>
    <x v="0"/>
    <x v="2"/>
    <x v="2"/>
  </r>
  <r>
    <n v="10556"/>
    <x v="23"/>
    <x v="2"/>
    <n v="9.9499999999999993"/>
    <n v="201.00502512562818"/>
    <n v="2000.0000000000002"/>
    <x v="2"/>
    <x v="0"/>
    <x v="2"/>
    <x v="2"/>
  </r>
  <r>
    <n v="10557"/>
    <x v="23"/>
    <x v="0"/>
    <n v="3.49"/>
    <n v="630.3724928366762"/>
    <n v="2200"/>
    <x v="2"/>
    <x v="0"/>
    <x v="2"/>
    <x v="2"/>
  </r>
  <r>
    <n v="10558"/>
    <x v="23"/>
    <x v="3"/>
    <n v="2.95"/>
    <n v="677.96610169491521"/>
    <n v="2000"/>
    <x v="2"/>
    <x v="0"/>
    <x v="2"/>
    <x v="2"/>
  </r>
  <r>
    <n v="10559"/>
    <x v="23"/>
    <x v="4"/>
    <n v="4.99"/>
    <n v="200.40080160320639"/>
    <n v="999.99999999999989"/>
    <x v="2"/>
    <x v="0"/>
    <x v="2"/>
    <x v="2"/>
  </r>
  <r>
    <n v="10560"/>
    <x v="24"/>
    <x v="1"/>
    <n v="12.99"/>
    <n v="477.29022324865281"/>
    <n v="6200"/>
    <x v="2"/>
    <x v="0"/>
    <x v="2"/>
    <x v="2"/>
  </r>
  <r>
    <n v="10561"/>
    <x v="24"/>
    <x v="2"/>
    <n v="9.9499999999999993"/>
    <n v="201.00502512562818"/>
    <n v="2000.0000000000002"/>
    <x v="2"/>
    <x v="0"/>
    <x v="2"/>
    <x v="2"/>
  </r>
  <r>
    <n v="10562"/>
    <x v="24"/>
    <x v="0"/>
    <n v="3.49"/>
    <n v="630.3724928366762"/>
    <n v="2200"/>
    <x v="2"/>
    <x v="0"/>
    <x v="2"/>
    <x v="2"/>
  </r>
  <r>
    <n v="10563"/>
    <x v="24"/>
    <x v="3"/>
    <n v="2.95"/>
    <n v="677.96610169491521"/>
    <n v="2000"/>
    <x v="2"/>
    <x v="0"/>
    <x v="2"/>
    <x v="2"/>
  </r>
  <r>
    <n v="10564"/>
    <x v="24"/>
    <x v="4"/>
    <n v="4.99"/>
    <n v="200.40080160320639"/>
    <n v="999.99999999999989"/>
    <x v="2"/>
    <x v="0"/>
    <x v="2"/>
    <x v="2"/>
  </r>
  <r>
    <n v="10565"/>
    <x v="25"/>
    <x v="1"/>
    <n v="12.99"/>
    <n v="492.68668206312549"/>
    <n v="6400"/>
    <x v="2"/>
    <x v="0"/>
    <x v="2"/>
    <x v="2"/>
  </r>
  <r>
    <n v="10566"/>
    <x v="25"/>
    <x v="2"/>
    <n v="9.9499999999999993"/>
    <n v="201.00502512562818"/>
    <n v="2000.0000000000002"/>
    <x v="2"/>
    <x v="0"/>
    <x v="2"/>
    <x v="2"/>
  </r>
  <r>
    <n v="10567"/>
    <x v="25"/>
    <x v="0"/>
    <n v="3.49"/>
    <n v="630.3724928366762"/>
    <n v="2200"/>
    <x v="2"/>
    <x v="0"/>
    <x v="2"/>
    <x v="2"/>
  </r>
  <r>
    <n v="10568"/>
    <x v="25"/>
    <x v="3"/>
    <n v="2.95"/>
    <n v="677.96610169491521"/>
    <n v="2000"/>
    <x v="2"/>
    <x v="0"/>
    <x v="2"/>
    <x v="2"/>
  </r>
  <r>
    <n v="10569"/>
    <x v="25"/>
    <x v="4"/>
    <n v="4.99"/>
    <n v="200.40080160320639"/>
    <n v="999.99999999999989"/>
    <x v="2"/>
    <x v="0"/>
    <x v="2"/>
    <x v="2"/>
  </r>
  <r>
    <n v="10570"/>
    <x v="5"/>
    <x v="1"/>
    <n v="12.99"/>
    <n v="492.68668206312549"/>
    <n v="6400"/>
    <x v="2"/>
    <x v="0"/>
    <x v="2"/>
    <x v="2"/>
  </r>
  <r>
    <n v="10571"/>
    <x v="5"/>
    <x v="2"/>
    <n v="9.9499999999999993"/>
    <n v="201.00502512562818"/>
    <n v="2000.0000000000002"/>
    <x v="2"/>
    <x v="0"/>
    <x v="2"/>
    <x v="2"/>
  </r>
  <r>
    <n v="10582"/>
    <x v="7"/>
    <x v="0"/>
    <n v="3.49"/>
    <n v="630.3724928366762"/>
    <n v="2200"/>
    <x v="2"/>
    <x v="0"/>
    <x v="2"/>
    <x v="2"/>
  </r>
  <r>
    <n v="10583"/>
    <x v="7"/>
    <x v="3"/>
    <n v="2.95"/>
    <n v="677.96610169491521"/>
    <n v="2000"/>
    <x v="2"/>
    <x v="0"/>
    <x v="2"/>
    <x v="2"/>
  </r>
  <r>
    <n v="10584"/>
    <x v="7"/>
    <x v="4"/>
    <n v="4.99"/>
    <n v="200.40080160320639"/>
    <n v="999.99999999999989"/>
    <x v="2"/>
    <x v="0"/>
    <x v="2"/>
    <x v="2"/>
  </r>
  <r>
    <n v="10585"/>
    <x v="26"/>
    <x v="1"/>
    <n v="12.99"/>
    <n v="538.87605850654347"/>
    <n v="7000"/>
    <x v="2"/>
    <x v="0"/>
    <x v="2"/>
    <x v="2"/>
  </r>
  <r>
    <n v="10586"/>
    <x v="26"/>
    <x v="2"/>
    <n v="9.9499999999999993"/>
    <n v="201.00502512562818"/>
    <n v="2000.0000000000002"/>
    <x v="2"/>
    <x v="0"/>
    <x v="2"/>
    <x v="2"/>
  </r>
  <r>
    <n v="10590"/>
    <x v="27"/>
    <x v="1"/>
    <n v="12.99"/>
    <n v="554.27251732101615"/>
    <n v="7200"/>
    <x v="2"/>
    <x v="0"/>
    <x v="2"/>
    <x v="2"/>
  </r>
  <r>
    <n v="10591"/>
    <x v="27"/>
    <x v="2"/>
    <n v="9.9499999999999993"/>
    <n v="201.00502512562818"/>
    <n v="2000.0000000000002"/>
    <x v="2"/>
    <x v="0"/>
    <x v="2"/>
    <x v="2"/>
  </r>
  <r>
    <n v="10592"/>
    <x v="27"/>
    <x v="0"/>
    <n v="3.49"/>
    <n v="573.06590257879645"/>
    <n v="1999.9999999999998"/>
    <x v="2"/>
    <x v="0"/>
    <x v="2"/>
    <x v="2"/>
  </r>
  <r>
    <n v="10593"/>
    <x v="27"/>
    <x v="3"/>
    <n v="2.95"/>
    <n v="677.96610169491521"/>
    <n v="2000"/>
    <x v="2"/>
    <x v="0"/>
    <x v="2"/>
    <x v="2"/>
  </r>
  <r>
    <n v="10594"/>
    <x v="27"/>
    <x v="4"/>
    <n v="4.99"/>
    <n v="200.40080160320639"/>
    <n v="999.99999999999989"/>
    <x v="2"/>
    <x v="0"/>
    <x v="2"/>
    <x v="2"/>
  </r>
  <r>
    <n v="10595"/>
    <x v="28"/>
    <x v="1"/>
    <n v="12.99"/>
    <n v="538.87605850654347"/>
    <n v="7000"/>
    <x v="2"/>
    <x v="0"/>
    <x v="2"/>
    <x v="2"/>
  </r>
  <r>
    <n v="10596"/>
    <x v="28"/>
    <x v="2"/>
    <n v="9.9499999999999993"/>
    <n v="201.00502512562818"/>
    <n v="2000.0000000000002"/>
    <x v="2"/>
    <x v="0"/>
    <x v="2"/>
    <x v="2"/>
  </r>
  <r>
    <n v="10597"/>
    <x v="28"/>
    <x v="0"/>
    <n v="3.49"/>
    <n v="573.06590257879645"/>
    <n v="1999.9999999999998"/>
    <x v="2"/>
    <x v="0"/>
    <x v="2"/>
    <x v="2"/>
  </r>
  <r>
    <n v="10598"/>
    <x v="28"/>
    <x v="3"/>
    <n v="2.95"/>
    <n v="677.96610169491521"/>
    <n v="2000"/>
    <x v="2"/>
    <x v="0"/>
    <x v="2"/>
    <x v="2"/>
  </r>
  <r>
    <n v="10599"/>
    <x v="28"/>
    <x v="4"/>
    <n v="4.99"/>
    <n v="200.40080160320639"/>
    <n v="999.99999999999989"/>
    <x v="2"/>
    <x v="0"/>
    <x v="2"/>
    <x v="2"/>
  </r>
  <r>
    <n v="10600"/>
    <x v="29"/>
    <x v="1"/>
    <n v="12.99"/>
    <n v="523.47959969207079"/>
    <n v="6800"/>
    <x v="2"/>
    <x v="0"/>
    <x v="2"/>
    <x v="2"/>
  </r>
  <r>
    <n v="10601"/>
    <x v="29"/>
    <x v="2"/>
    <n v="9.9499999999999993"/>
    <n v="201.00502512562818"/>
    <n v="2000.0000000000002"/>
    <x v="2"/>
    <x v="0"/>
    <x v="2"/>
    <x v="2"/>
  </r>
  <r>
    <n v="10602"/>
    <x v="29"/>
    <x v="0"/>
    <n v="3.49"/>
    <n v="630.3724928366762"/>
    <n v="2200"/>
    <x v="2"/>
    <x v="1"/>
    <x v="2"/>
    <x v="2"/>
  </r>
  <r>
    <n v="10603"/>
    <x v="29"/>
    <x v="3"/>
    <n v="2.95"/>
    <n v="677.96610169491521"/>
    <n v="2000"/>
    <x v="2"/>
    <x v="1"/>
    <x v="2"/>
    <x v="2"/>
  </r>
  <r>
    <n v="10604"/>
    <x v="29"/>
    <x v="4"/>
    <n v="4.99"/>
    <n v="200.40080160320639"/>
    <n v="999.99999999999989"/>
    <x v="2"/>
    <x v="1"/>
    <x v="2"/>
    <x v="2"/>
  </r>
  <r>
    <n v="10605"/>
    <x v="30"/>
    <x v="1"/>
    <n v="12.99"/>
    <n v="538.87605850654347"/>
    <n v="7000"/>
    <x v="2"/>
    <x v="1"/>
    <x v="2"/>
    <x v="2"/>
  </r>
  <r>
    <n v="10606"/>
    <x v="30"/>
    <x v="2"/>
    <n v="9.9499999999999993"/>
    <n v="201.00502512562818"/>
    <n v="2000.0000000000002"/>
    <x v="2"/>
    <x v="1"/>
    <x v="2"/>
    <x v="2"/>
  </r>
  <r>
    <n v="10607"/>
    <x v="30"/>
    <x v="0"/>
    <n v="3.49"/>
    <n v="630.3724928366762"/>
    <n v="2200"/>
    <x v="2"/>
    <x v="1"/>
    <x v="2"/>
    <x v="2"/>
  </r>
  <r>
    <n v="10608"/>
    <x v="30"/>
    <x v="3"/>
    <n v="2.95"/>
    <n v="677.96610169491521"/>
    <n v="2000"/>
    <x v="2"/>
    <x v="2"/>
    <x v="2"/>
    <x v="2"/>
  </r>
  <r>
    <n v="10609"/>
    <x v="30"/>
    <x v="4"/>
    <n v="4.99"/>
    <n v="200.40080160320639"/>
    <n v="999.99999999999989"/>
    <x v="2"/>
    <x v="2"/>
    <x v="2"/>
    <x v="2"/>
  </r>
  <r>
    <n v="10610"/>
    <x v="31"/>
    <x v="1"/>
    <n v="12.99"/>
    <n v="569.66897613548883"/>
    <n v="7400"/>
    <x v="2"/>
    <x v="2"/>
    <x v="2"/>
    <x v="2"/>
  </r>
  <r>
    <n v="10611"/>
    <x v="31"/>
    <x v="2"/>
    <n v="9.9499999999999993"/>
    <n v="201.00502512562818"/>
    <n v="2000.0000000000002"/>
    <x v="2"/>
    <x v="2"/>
    <x v="2"/>
    <x v="2"/>
  </r>
  <r>
    <n v="10612"/>
    <x v="31"/>
    <x v="0"/>
    <n v="3.49"/>
    <n v="630.3724928366762"/>
    <n v="2200"/>
    <x v="2"/>
    <x v="2"/>
    <x v="2"/>
    <x v="2"/>
  </r>
  <r>
    <n v="10613"/>
    <x v="31"/>
    <x v="3"/>
    <n v="2.95"/>
    <n v="677.96610169491521"/>
    <n v="2000"/>
    <x v="2"/>
    <x v="2"/>
    <x v="2"/>
    <x v="2"/>
  </r>
  <r>
    <n v="10614"/>
    <x v="31"/>
    <x v="4"/>
    <n v="4.99"/>
    <n v="200.40080160320639"/>
    <n v="999.99999999999989"/>
    <x v="2"/>
    <x v="2"/>
    <x v="2"/>
    <x v="2"/>
  </r>
  <r>
    <n v="10615"/>
    <x v="32"/>
    <x v="1"/>
    <n v="12.99"/>
    <n v="569.66897613548883"/>
    <n v="7400"/>
    <x v="2"/>
    <x v="2"/>
    <x v="2"/>
    <x v="2"/>
  </r>
  <r>
    <n v="10616"/>
    <x v="32"/>
    <x v="2"/>
    <n v="9.9499999999999993"/>
    <n v="201.00502512562818"/>
    <n v="2000.0000000000002"/>
    <x v="2"/>
    <x v="2"/>
    <x v="2"/>
    <x v="2"/>
  </r>
  <r>
    <n v="10617"/>
    <x v="32"/>
    <x v="0"/>
    <n v="3.49"/>
    <n v="630.3724928366762"/>
    <n v="2200"/>
    <x v="2"/>
    <x v="2"/>
    <x v="2"/>
    <x v="2"/>
  </r>
  <r>
    <n v="10618"/>
    <x v="32"/>
    <x v="3"/>
    <n v="2.95"/>
    <n v="677.96610169491521"/>
    <n v="2000"/>
    <x v="2"/>
    <x v="2"/>
    <x v="2"/>
    <x v="2"/>
  </r>
  <r>
    <n v="10619"/>
    <x v="32"/>
    <x v="4"/>
    <n v="4.99"/>
    <n v="200.40080160320639"/>
    <n v="999.99999999999989"/>
    <x v="2"/>
    <x v="2"/>
    <x v="2"/>
    <x v="2"/>
  </r>
  <r>
    <n v="10620"/>
    <x v="33"/>
    <x v="1"/>
    <n v="12.99"/>
    <n v="585.06543494996151"/>
    <n v="7600"/>
    <x v="2"/>
    <x v="2"/>
    <x v="2"/>
    <x v="2"/>
  </r>
  <r>
    <n v="10621"/>
    <x v="33"/>
    <x v="2"/>
    <n v="9.9499999999999993"/>
    <n v="201.00502512562818"/>
    <n v="2000.0000000000002"/>
    <x v="2"/>
    <x v="2"/>
    <x v="2"/>
    <x v="2"/>
  </r>
  <r>
    <n v="10622"/>
    <x v="33"/>
    <x v="0"/>
    <n v="3.49"/>
    <n v="630.3724928366762"/>
    <n v="2200"/>
    <x v="2"/>
    <x v="2"/>
    <x v="2"/>
    <x v="2"/>
  </r>
  <r>
    <n v="10623"/>
    <x v="33"/>
    <x v="3"/>
    <n v="2.95"/>
    <n v="745.7627118644067"/>
    <n v="2200"/>
    <x v="2"/>
    <x v="2"/>
    <x v="2"/>
    <x v="2"/>
  </r>
  <r>
    <n v="10624"/>
    <x v="33"/>
    <x v="4"/>
    <n v="4.99"/>
    <n v="200.40080160320639"/>
    <n v="999.99999999999989"/>
    <x v="2"/>
    <x v="2"/>
    <x v="2"/>
    <x v="2"/>
  </r>
  <r>
    <n v="10625"/>
    <x v="34"/>
    <x v="1"/>
    <n v="12.99"/>
    <n v="569.66897613548883"/>
    <n v="7400"/>
    <x v="2"/>
    <x v="2"/>
    <x v="2"/>
    <x v="2"/>
  </r>
  <r>
    <n v="10626"/>
    <x v="34"/>
    <x v="2"/>
    <n v="9.9499999999999993"/>
    <n v="201.00502512562818"/>
    <n v="2000.0000000000002"/>
    <x v="2"/>
    <x v="2"/>
    <x v="2"/>
    <x v="2"/>
  </r>
  <r>
    <n v="10627"/>
    <x v="34"/>
    <x v="0"/>
    <n v="3.49"/>
    <n v="630.3724928366762"/>
    <n v="2200"/>
    <x v="2"/>
    <x v="2"/>
    <x v="2"/>
    <x v="2"/>
  </r>
  <r>
    <n v="10454"/>
    <x v="8"/>
    <x v="4"/>
    <n v="4.99"/>
    <n v="200.40080160320639"/>
    <n v="999.99999999999989"/>
    <x v="0"/>
    <x v="2"/>
    <x v="3"/>
    <x v="3"/>
  </r>
  <r>
    <n v="10482"/>
    <x v="12"/>
    <x v="0"/>
    <n v="25.5"/>
    <n v="630.3724928366762"/>
    <n v="16074.498567335244"/>
    <x v="0"/>
    <x v="0"/>
    <x v="3"/>
    <x v="3"/>
  </r>
  <r>
    <n v="10483"/>
    <x v="12"/>
    <x v="3"/>
    <n v="33.22"/>
    <n v="677.96610169491521"/>
    <n v="22522.033898305082"/>
    <x v="0"/>
    <x v="0"/>
    <x v="3"/>
    <x v="3"/>
  </r>
  <r>
    <n v="10484"/>
    <x v="12"/>
    <x v="4"/>
    <n v="21.44"/>
    <n v="200.40080160320639"/>
    <n v="4296.5931863727455"/>
    <x v="0"/>
    <x v="0"/>
    <x v="3"/>
    <x v="3"/>
  </r>
  <r>
    <n v="10485"/>
    <x v="13"/>
    <x v="1"/>
    <n v="27.99"/>
    <n v="523.47959969207079"/>
    <n v="14652.193995381062"/>
    <x v="0"/>
    <x v="0"/>
    <x v="3"/>
    <x v="3"/>
  </r>
  <r>
    <n v="10486"/>
    <x v="13"/>
    <x v="2"/>
    <n v="29.05"/>
    <n v="201.00502512562818"/>
    <n v="5839.1959798994985"/>
    <x v="0"/>
    <x v="0"/>
    <x v="3"/>
    <x v="3"/>
  </r>
  <r>
    <n v="10487"/>
    <x v="13"/>
    <x v="0"/>
    <n v="3.49"/>
    <n v="630.3724928366762"/>
    <n v="2200"/>
    <x v="0"/>
    <x v="0"/>
    <x v="3"/>
    <x v="3"/>
  </r>
  <r>
    <n v="10488"/>
    <x v="13"/>
    <x v="3"/>
    <n v="2.95"/>
    <n v="677.96610169491521"/>
    <n v="2000"/>
    <x v="0"/>
    <x v="0"/>
    <x v="3"/>
    <x v="3"/>
  </r>
  <r>
    <n v="10511"/>
    <x v="18"/>
    <x v="2"/>
    <n v="9.9499999999999993"/>
    <n v="201.00502512562818"/>
    <n v="2000.0000000000002"/>
    <x v="1"/>
    <x v="0"/>
    <x v="3"/>
    <x v="3"/>
  </r>
  <r>
    <n v="10512"/>
    <x v="18"/>
    <x v="0"/>
    <n v="3.49"/>
    <n v="687.67908309455584"/>
    <n v="2400"/>
    <x v="1"/>
    <x v="0"/>
    <x v="3"/>
    <x v="3"/>
  </r>
  <r>
    <n v="10513"/>
    <x v="18"/>
    <x v="3"/>
    <n v="2.95"/>
    <n v="677.96610169491521"/>
    <n v="2000"/>
    <x v="1"/>
    <x v="1"/>
    <x v="3"/>
    <x v="3"/>
  </r>
  <r>
    <n v="10514"/>
    <x v="18"/>
    <x v="4"/>
    <n v="4.99"/>
    <n v="200.40080160320639"/>
    <n v="999.99999999999989"/>
    <x v="1"/>
    <x v="1"/>
    <x v="3"/>
    <x v="3"/>
  </r>
  <r>
    <n v="10515"/>
    <x v="35"/>
    <x v="1"/>
    <n v="12.99"/>
    <n v="477.29022324865281"/>
    <n v="6200"/>
    <x v="1"/>
    <x v="1"/>
    <x v="3"/>
    <x v="3"/>
  </r>
  <r>
    <n v="10516"/>
    <x v="35"/>
    <x v="2"/>
    <n v="9.9499999999999993"/>
    <n v="201.00502512562818"/>
    <n v="2000.0000000000002"/>
    <x v="1"/>
    <x v="1"/>
    <x v="3"/>
    <x v="3"/>
  </r>
  <r>
    <n v="10483"/>
    <x v="12"/>
    <x v="3"/>
    <n v="2.95"/>
    <n v="677.96610169491521"/>
    <n v="2000"/>
    <x v="0"/>
    <x v="0"/>
    <x v="3"/>
    <x v="3"/>
  </r>
  <r>
    <n v="10484"/>
    <x v="12"/>
    <x v="4"/>
    <n v="4.99"/>
    <n v="200.40080160320639"/>
    <n v="999.99999999999989"/>
    <x v="0"/>
    <x v="0"/>
    <x v="3"/>
    <x v="3"/>
  </r>
  <r>
    <n v="10485"/>
    <x v="13"/>
    <x v="1"/>
    <n v="12.99"/>
    <n v="523.47959969207079"/>
    <n v="6800"/>
    <x v="0"/>
    <x v="0"/>
    <x v="3"/>
    <x v="3"/>
  </r>
  <r>
    <n v="10532"/>
    <x v="4"/>
    <x v="0"/>
    <n v="3.49"/>
    <n v="687.67908309455584"/>
    <n v="2400"/>
    <x v="1"/>
    <x v="1"/>
    <x v="3"/>
    <x v="3"/>
  </r>
  <r>
    <n v="10533"/>
    <x v="4"/>
    <x v="3"/>
    <n v="2.95"/>
    <n v="745.7627118644067"/>
    <n v="2200"/>
    <x v="1"/>
    <x v="1"/>
    <x v="3"/>
    <x v="3"/>
  </r>
  <r>
    <n v="10628"/>
    <x v="34"/>
    <x v="3"/>
    <n v="2.95"/>
    <n v="677.96610169491521"/>
    <n v="2000"/>
    <x v="2"/>
    <x v="2"/>
    <x v="3"/>
    <x v="3"/>
  </r>
  <r>
    <n v="10629"/>
    <x v="34"/>
    <x v="4"/>
    <n v="4.99"/>
    <n v="200.40080160320639"/>
    <n v="999.99999999999989"/>
    <x v="2"/>
    <x v="2"/>
    <x v="3"/>
    <x v="3"/>
  </r>
  <r>
    <n v="10630"/>
    <x v="36"/>
    <x v="1"/>
    <n v="12.99"/>
    <n v="569.66897613548883"/>
    <n v="7400"/>
    <x v="2"/>
    <x v="1"/>
    <x v="3"/>
    <x v="3"/>
  </r>
  <r>
    <n v="10631"/>
    <x v="36"/>
    <x v="2"/>
    <n v="9.9499999999999993"/>
    <n v="201.00502512562818"/>
    <n v="2000.0000000000002"/>
    <x v="2"/>
    <x v="2"/>
    <x v="3"/>
    <x v="3"/>
  </r>
  <r>
    <n v="10632"/>
    <x v="36"/>
    <x v="0"/>
    <n v="3.49"/>
    <n v="630.3724928366762"/>
    <n v="2200"/>
    <x v="2"/>
    <x v="2"/>
    <x v="3"/>
    <x v="3"/>
  </r>
  <r>
    <n v="10633"/>
    <x v="36"/>
    <x v="3"/>
    <n v="2.95"/>
    <n v="677.96610169491521"/>
    <n v="2000"/>
    <x v="2"/>
    <x v="2"/>
    <x v="3"/>
    <x v="3"/>
  </r>
  <r>
    <n v="10634"/>
    <x v="36"/>
    <x v="4"/>
    <n v="4.99"/>
    <n v="200.40080160320639"/>
    <n v="999.99999999999989"/>
    <x v="2"/>
    <x v="2"/>
    <x v="3"/>
    <x v="3"/>
  </r>
  <r>
    <n v="10635"/>
    <x v="37"/>
    <x v="1"/>
    <n v="12.99"/>
    <n v="554.27251732101615"/>
    <n v="7200"/>
    <x v="2"/>
    <x v="2"/>
    <x v="3"/>
    <x v="3"/>
  </r>
  <r>
    <n v="10636"/>
    <x v="37"/>
    <x v="2"/>
    <n v="9.9499999999999993"/>
    <n v="221.10552763819098"/>
    <n v="2200"/>
    <x v="2"/>
    <x v="2"/>
    <x v="3"/>
    <x v="3"/>
  </r>
  <r>
    <n v="10637"/>
    <x v="37"/>
    <x v="0"/>
    <n v="3.49"/>
    <n v="630.3724928366762"/>
    <n v="2200"/>
    <x v="2"/>
    <x v="2"/>
    <x v="3"/>
    <x v="3"/>
  </r>
  <r>
    <n v="10638"/>
    <x v="37"/>
    <x v="3"/>
    <n v="2.95"/>
    <n v="677.96610169491521"/>
    <n v="2000"/>
    <x v="2"/>
    <x v="2"/>
    <x v="3"/>
    <x v="3"/>
  </r>
  <r>
    <n v="10639"/>
    <x v="37"/>
    <x v="4"/>
    <n v="4.99"/>
    <n v="200.40080160320639"/>
    <n v="999.99999999999989"/>
    <x v="2"/>
    <x v="2"/>
    <x v="3"/>
    <x v="3"/>
  </r>
  <r>
    <n v="10640"/>
    <x v="38"/>
    <x v="1"/>
    <n v="12.99"/>
    <n v="538.87605850654347"/>
    <n v="7000"/>
    <x v="2"/>
    <x v="2"/>
    <x v="3"/>
    <x v="3"/>
  </r>
  <r>
    <n v="10641"/>
    <x v="38"/>
    <x v="2"/>
    <n v="9.9499999999999993"/>
    <n v="221.10552763819098"/>
    <n v="2200"/>
    <x v="2"/>
    <x v="2"/>
    <x v="3"/>
    <x v="3"/>
  </r>
  <r>
    <n v="10642"/>
    <x v="38"/>
    <x v="0"/>
    <n v="3.49"/>
    <n v="630.3724928366762"/>
    <n v="2200"/>
    <x v="2"/>
    <x v="1"/>
    <x v="3"/>
    <x v="3"/>
  </r>
  <r>
    <n v="10643"/>
    <x v="38"/>
    <x v="3"/>
    <n v="2.95"/>
    <n v="677.96610169491521"/>
    <n v="2000"/>
    <x v="2"/>
    <x v="1"/>
    <x v="3"/>
    <x v="3"/>
  </r>
  <r>
    <n v="10644"/>
    <x v="38"/>
    <x v="4"/>
    <n v="4.99"/>
    <n v="200.40080160320639"/>
    <n v="999.99999999999989"/>
    <x v="2"/>
    <x v="1"/>
    <x v="3"/>
    <x v="3"/>
  </r>
  <r>
    <n v="10645"/>
    <x v="39"/>
    <x v="1"/>
    <n v="12.99"/>
    <n v="569.66897613548883"/>
    <n v="7400"/>
    <x v="2"/>
    <x v="1"/>
    <x v="3"/>
    <x v="3"/>
  </r>
  <r>
    <n v="10646"/>
    <x v="39"/>
    <x v="2"/>
    <n v="9.9499999999999993"/>
    <n v="221.10552763819098"/>
    <n v="2200"/>
    <x v="2"/>
    <x v="1"/>
    <x v="3"/>
    <x v="3"/>
  </r>
  <r>
    <n v="10647"/>
    <x v="39"/>
    <x v="0"/>
    <n v="3.49"/>
    <n v="630.3724928366762"/>
    <n v="2200"/>
    <x v="2"/>
    <x v="2"/>
    <x v="3"/>
    <x v="3"/>
  </r>
  <r>
    <n v="10648"/>
    <x v="39"/>
    <x v="3"/>
    <n v="2.95"/>
    <n v="745.7627118644067"/>
    <n v="2200"/>
    <x v="2"/>
    <x v="2"/>
    <x v="3"/>
    <x v="3"/>
  </r>
  <r>
    <n v="10649"/>
    <x v="39"/>
    <x v="4"/>
    <n v="4.99"/>
    <n v="200.40080160320639"/>
    <n v="999.99999999999989"/>
    <x v="2"/>
    <x v="2"/>
    <x v="3"/>
    <x v="3"/>
  </r>
  <r>
    <n v="10650"/>
    <x v="40"/>
    <x v="1"/>
    <n v="12.99"/>
    <n v="585.06543494996151"/>
    <n v="7600"/>
    <x v="2"/>
    <x v="2"/>
    <x v="3"/>
    <x v="3"/>
  </r>
  <r>
    <n v="10651"/>
    <x v="40"/>
    <x v="2"/>
    <n v="9.9499999999999993"/>
    <n v="221.10552763819098"/>
    <n v="2200"/>
    <x v="2"/>
    <x v="2"/>
    <x v="3"/>
    <x v="3"/>
  </r>
  <r>
    <n v="10652"/>
    <x v="40"/>
    <x v="0"/>
    <n v="3.49"/>
    <n v="687.67908309455584"/>
    <n v="2400"/>
    <x v="2"/>
    <x v="2"/>
    <x v="3"/>
    <x v="3"/>
  </r>
  <r>
    <n v="10653"/>
    <x v="40"/>
    <x v="3"/>
    <n v="2.95"/>
    <n v="745.7627118644067"/>
    <n v="2200"/>
    <x v="2"/>
    <x v="2"/>
    <x v="3"/>
    <x v="3"/>
  </r>
  <r>
    <n v="10654"/>
    <x v="40"/>
    <x v="4"/>
    <n v="4.99"/>
    <n v="200.40080160320639"/>
    <n v="999.99999999999989"/>
    <x v="2"/>
    <x v="2"/>
    <x v="3"/>
    <x v="3"/>
  </r>
  <r>
    <n v="10655"/>
    <x v="41"/>
    <x v="1"/>
    <n v="12.99"/>
    <n v="600.46189376443419"/>
    <n v="7800"/>
    <x v="2"/>
    <x v="2"/>
    <x v="3"/>
    <x v="3"/>
  </r>
  <r>
    <n v="10656"/>
    <x v="41"/>
    <x v="2"/>
    <n v="9.9499999999999993"/>
    <n v="221.10552763819098"/>
    <n v="2200"/>
    <x v="2"/>
    <x v="2"/>
    <x v="3"/>
    <x v="3"/>
  </r>
  <r>
    <n v="10657"/>
    <x v="41"/>
    <x v="0"/>
    <n v="3.49"/>
    <n v="687.67908309455584"/>
    <n v="2400"/>
    <x v="2"/>
    <x v="2"/>
    <x v="3"/>
    <x v="3"/>
  </r>
  <r>
    <n v="10658"/>
    <x v="41"/>
    <x v="3"/>
    <n v="2.95"/>
    <n v="745.7627118644067"/>
    <n v="2200"/>
    <x v="2"/>
    <x v="1"/>
    <x v="3"/>
    <x v="3"/>
  </r>
  <r>
    <n v="10659"/>
    <x v="41"/>
    <x v="4"/>
    <n v="4.99"/>
    <n v="200.40080160320639"/>
    <n v="999.99999999999989"/>
    <x v="2"/>
    <x v="1"/>
    <x v="3"/>
    <x v="3"/>
  </r>
  <r>
    <n v="10660"/>
    <x v="42"/>
    <x v="1"/>
    <n v="12.99"/>
    <n v="631.25481139337955"/>
    <n v="8200"/>
    <x v="0"/>
    <x v="1"/>
    <x v="3"/>
    <x v="3"/>
  </r>
  <r>
    <n v="10661"/>
    <x v="42"/>
    <x v="2"/>
    <n v="9.9499999999999993"/>
    <n v="221.10552763819098"/>
    <n v="2200"/>
    <x v="0"/>
    <x v="1"/>
    <x v="3"/>
    <x v="3"/>
  </r>
  <r>
    <n v="10662"/>
    <x v="42"/>
    <x v="0"/>
    <n v="3.49"/>
    <n v="630.3724928366762"/>
    <n v="2200"/>
    <x v="0"/>
    <x v="1"/>
    <x v="3"/>
    <x v="3"/>
  </r>
  <r>
    <n v="10663"/>
    <x v="42"/>
    <x v="3"/>
    <n v="2.95"/>
    <n v="745.7627118644067"/>
    <n v="2200"/>
    <x v="0"/>
    <x v="1"/>
    <x v="3"/>
    <x v="3"/>
  </r>
  <r>
    <n v="10664"/>
    <x v="42"/>
    <x v="4"/>
    <n v="4.99"/>
    <n v="200.40080160320639"/>
    <n v="999.99999999999989"/>
    <x v="0"/>
    <x v="1"/>
    <x v="3"/>
    <x v="3"/>
  </r>
  <r>
    <n v="10665"/>
    <x v="43"/>
    <x v="1"/>
    <n v="12.99"/>
    <n v="646.65127020785224"/>
    <n v="8400"/>
    <x v="0"/>
    <x v="1"/>
    <x v="3"/>
    <x v="3"/>
  </r>
  <r>
    <n v="10666"/>
    <x v="43"/>
    <x v="2"/>
    <n v="9.9499999999999993"/>
    <n v="221.10552763819098"/>
    <n v="2200"/>
    <x v="0"/>
    <x v="1"/>
    <x v="3"/>
    <x v="3"/>
  </r>
  <r>
    <n v="10667"/>
    <x v="43"/>
    <x v="0"/>
    <n v="3.49"/>
    <n v="630.3724928366762"/>
    <n v="2200"/>
    <x v="0"/>
    <x v="1"/>
    <x v="3"/>
    <x v="3"/>
  </r>
  <r>
    <n v="10668"/>
    <x v="43"/>
    <x v="3"/>
    <n v="2.95"/>
    <n v="745.7627118644067"/>
    <n v="2200"/>
    <x v="0"/>
    <x v="1"/>
    <x v="3"/>
    <x v="3"/>
  </r>
  <r>
    <n v="10669"/>
    <x v="43"/>
    <x v="4"/>
    <n v="4.99"/>
    <n v="200.40080160320639"/>
    <n v="999.99999999999989"/>
    <x v="0"/>
    <x v="1"/>
    <x v="3"/>
    <x v="3"/>
  </r>
  <r>
    <n v="10670"/>
    <x v="44"/>
    <x v="1"/>
    <n v="12.99"/>
    <n v="677.44418783679748"/>
    <n v="8800"/>
    <x v="0"/>
    <x v="1"/>
    <x v="3"/>
    <x v="3"/>
  </r>
  <r>
    <n v="10671"/>
    <x v="44"/>
    <x v="2"/>
    <n v="9.9499999999999993"/>
    <n v="221.10552763819098"/>
    <n v="2200"/>
    <x v="0"/>
    <x v="1"/>
    <x v="3"/>
    <x v="3"/>
  </r>
  <r>
    <n v="10672"/>
    <x v="44"/>
    <x v="0"/>
    <n v="3.49"/>
    <n v="630.3724928366762"/>
    <n v="2200"/>
    <x v="0"/>
    <x v="1"/>
    <x v="3"/>
    <x v="3"/>
  </r>
  <r>
    <n v="10673"/>
    <x v="44"/>
    <x v="3"/>
    <n v="2.95"/>
    <n v="745.7627118644067"/>
    <n v="2200"/>
    <x v="0"/>
    <x v="1"/>
    <x v="3"/>
    <x v="3"/>
  </r>
  <r>
    <n v="10674"/>
    <x v="44"/>
    <x v="4"/>
    <n v="4.99"/>
    <n v="200.40080160320639"/>
    <n v="999.99999999999989"/>
    <x v="0"/>
    <x v="1"/>
    <x v="3"/>
    <x v="3"/>
  </r>
  <r>
    <n v="10675"/>
    <x v="45"/>
    <x v="1"/>
    <n v="12.99"/>
    <n v="677.44418783679748"/>
    <n v="8800"/>
    <x v="0"/>
    <x v="1"/>
    <x v="3"/>
    <x v="3"/>
  </r>
  <r>
    <n v="10676"/>
    <x v="45"/>
    <x v="2"/>
    <n v="9.9499999999999993"/>
    <n v="241.2060301507538"/>
    <n v="2400"/>
    <x v="0"/>
    <x v="1"/>
    <x v="3"/>
    <x v="3"/>
  </r>
  <r>
    <n v="10677"/>
    <x v="45"/>
    <x v="0"/>
    <n v="3.49"/>
    <n v="630.3724928366762"/>
    <n v="2200"/>
    <x v="0"/>
    <x v="1"/>
    <x v="3"/>
    <x v="3"/>
  </r>
  <r>
    <n v="10678"/>
    <x v="45"/>
    <x v="3"/>
    <n v="2.95"/>
    <n v="745.7627118644067"/>
    <n v="2200"/>
    <x v="0"/>
    <x v="1"/>
    <x v="3"/>
    <x v="3"/>
  </r>
  <r>
    <n v="10679"/>
    <x v="45"/>
    <x v="4"/>
    <n v="4.99"/>
    <n v="200.40080160320639"/>
    <n v="999.99999999999989"/>
    <x v="0"/>
    <x v="1"/>
    <x v="3"/>
    <x v="3"/>
  </r>
  <r>
    <n v="10680"/>
    <x v="46"/>
    <x v="1"/>
    <n v="12.99"/>
    <n v="646.65127020785224"/>
    <n v="8400"/>
    <x v="0"/>
    <x v="1"/>
    <x v="3"/>
    <x v="3"/>
  </r>
  <r>
    <n v="10681"/>
    <x v="46"/>
    <x v="2"/>
    <n v="9.9499999999999993"/>
    <n v="241.2060301507538"/>
    <n v="2400"/>
    <x v="0"/>
    <x v="1"/>
    <x v="3"/>
    <x v="3"/>
  </r>
  <r>
    <n v="10682"/>
    <x v="46"/>
    <x v="0"/>
    <n v="3.49"/>
    <n v="630.3724928366762"/>
    <n v="2200"/>
    <x v="0"/>
    <x v="1"/>
    <x v="3"/>
    <x v="3"/>
  </r>
  <r>
    <n v="10683"/>
    <x v="46"/>
    <x v="3"/>
    <n v="2.95"/>
    <n v="677.96610169491521"/>
    <n v="2000"/>
    <x v="0"/>
    <x v="1"/>
    <x v="3"/>
    <x v="3"/>
  </r>
  <r>
    <n v="10684"/>
    <x v="46"/>
    <x v="4"/>
    <n v="4.99"/>
    <n v="200.40080160320639"/>
    <n v="999.99999999999989"/>
    <x v="0"/>
    <x v="1"/>
    <x v="3"/>
    <x v="3"/>
  </r>
  <r>
    <n v="10685"/>
    <x v="47"/>
    <x v="1"/>
    <n v="12.99"/>
    <n v="677.44418783679748"/>
    <n v="8800"/>
    <x v="0"/>
    <x v="1"/>
    <x v="3"/>
    <x v="3"/>
  </r>
  <r>
    <n v="10686"/>
    <x v="47"/>
    <x v="2"/>
    <n v="9.9499999999999993"/>
    <n v="241.2060301507538"/>
    <n v="2400"/>
    <x v="0"/>
    <x v="1"/>
    <x v="3"/>
    <x v="3"/>
  </r>
  <r>
    <n v="10455"/>
    <x v="0"/>
    <x v="1"/>
    <n v="12.99"/>
    <n v="569.66897613548883"/>
    <n v="7400"/>
    <x v="0"/>
    <x v="0"/>
    <x v="4"/>
    <x v="4"/>
  </r>
  <r>
    <n v="10456"/>
    <x v="0"/>
    <x v="2"/>
    <n v="9.9499999999999993"/>
    <n v="201.00502512562818"/>
    <n v="2000.0000000000002"/>
    <x v="0"/>
    <x v="0"/>
    <x v="4"/>
    <x v="4"/>
  </r>
  <r>
    <n v="10459"/>
    <x v="0"/>
    <x v="4"/>
    <n v="4.99"/>
    <n v="200.40080160320639"/>
    <n v="999.99999999999989"/>
    <x v="0"/>
    <x v="0"/>
    <x v="4"/>
    <x v="4"/>
  </r>
  <r>
    <n v="10687"/>
    <x v="47"/>
    <x v="0"/>
    <n v="3.49"/>
    <n v="630.3724928366762"/>
    <n v="2200"/>
    <x v="0"/>
    <x v="1"/>
    <x v="4"/>
    <x v="4"/>
  </r>
  <r>
    <n v="10688"/>
    <x v="47"/>
    <x v="3"/>
    <n v="2.95"/>
    <n v="677.96610169491521"/>
    <n v="2000"/>
    <x v="0"/>
    <x v="1"/>
    <x v="4"/>
    <x v="4"/>
  </r>
  <r>
    <n v="10689"/>
    <x v="47"/>
    <x v="4"/>
    <n v="4.99"/>
    <n v="200.40080160320639"/>
    <n v="999.99999999999989"/>
    <x v="0"/>
    <x v="1"/>
    <x v="4"/>
    <x v="4"/>
  </r>
  <r>
    <n v="10690"/>
    <x v="48"/>
    <x v="1"/>
    <n v="12.99"/>
    <n v="677.44418783679748"/>
    <n v="8800"/>
    <x v="0"/>
    <x v="1"/>
    <x v="4"/>
    <x v="4"/>
  </r>
  <r>
    <n v="10691"/>
    <x v="48"/>
    <x v="2"/>
    <n v="9.9499999999999993"/>
    <n v="261.3065326633166"/>
    <n v="2600"/>
    <x v="0"/>
    <x v="1"/>
    <x v="4"/>
    <x v="4"/>
  </r>
  <r>
    <n v="10692"/>
    <x v="48"/>
    <x v="0"/>
    <n v="3.49"/>
    <n v="630.3724928366762"/>
    <n v="2200"/>
    <x v="0"/>
    <x v="1"/>
    <x v="4"/>
    <x v="4"/>
  </r>
  <r>
    <n v="10693"/>
    <x v="48"/>
    <x v="3"/>
    <n v="2.95"/>
    <n v="677.96610169491521"/>
    <n v="2000"/>
    <x v="0"/>
    <x v="1"/>
    <x v="4"/>
    <x v="4"/>
  </r>
  <r>
    <n v="10694"/>
    <x v="48"/>
    <x v="4"/>
    <n v="4.99"/>
    <n v="200.40080160320639"/>
    <n v="999.99999999999989"/>
    <x v="0"/>
    <x v="1"/>
    <x v="4"/>
    <x v="4"/>
  </r>
  <r>
    <n v="10695"/>
    <x v="49"/>
    <x v="1"/>
    <n v="12.99"/>
    <n v="692.84064665127016"/>
    <n v="9000"/>
    <x v="0"/>
    <x v="1"/>
    <x v="4"/>
    <x v="4"/>
  </r>
  <r>
    <n v="10696"/>
    <x v="49"/>
    <x v="2"/>
    <n v="9.9499999999999993"/>
    <n v="281.4070351758794"/>
    <n v="2800"/>
    <x v="0"/>
    <x v="1"/>
    <x v="4"/>
    <x v="4"/>
  </r>
  <r>
    <n v="10697"/>
    <x v="49"/>
    <x v="0"/>
    <n v="3.49"/>
    <n v="630.3724928366762"/>
    <n v="2200"/>
    <x v="0"/>
    <x v="1"/>
    <x v="4"/>
    <x v="4"/>
  </r>
  <r>
    <n v="10698"/>
    <x v="49"/>
    <x v="3"/>
    <n v="2.95"/>
    <n v="677.96610169491521"/>
    <n v="2000"/>
    <x v="0"/>
    <x v="1"/>
    <x v="4"/>
    <x v="4"/>
  </r>
  <r>
    <n v="10699"/>
    <x v="49"/>
    <x v="4"/>
    <n v="4.99"/>
    <n v="200.40080160320639"/>
    <n v="999.99999999999989"/>
    <x v="0"/>
    <x v="1"/>
    <x v="4"/>
    <x v="4"/>
  </r>
  <r>
    <n v="10700"/>
    <x v="50"/>
    <x v="1"/>
    <n v="12.99"/>
    <n v="692.84064665127016"/>
    <n v="9000"/>
    <x v="0"/>
    <x v="1"/>
    <x v="4"/>
    <x v="4"/>
  </r>
  <r>
    <n v="10701"/>
    <x v="50"/>
    <x v="2"/>
    <n v="9.9499999999999993"/>
    <n v="281.4070351758794"/>
    <n v="2800"/>
    <x v="0"/>
    <x v="1"/>
    <x v="4"/>
    <x v="4"/>
  </r>
  <r>
    <n v="10702"/>
    <x v="50"/>
    <x v="0"/>
    <n v="3.49"/>
    <n v="630.3724928366762"/>
    <n v="2200"/>
    <x v="0"/>
    <x v="1"/>
    <x v="4"/>
    <x v="4"/>
  </r>
  <r>
    <n v="10703"/>
    <x v="50"/>
    <x v="3"/>
    <n v="2.95"/>
    <n v="677.96610169491521"/>
    <n v="2000"/>
    <x v="0"/>
    <x v="2"/>
    <x v="4"/>
    <x v="4"/>
  </r>
  <r>
    <n v="10704"/>
    <x v="50"/>
    <x v="4"/>
    <n v="4.99"/>
    <n v="200.40080160320639"/>
    <n v="999.99999999999989"/>
    <x v="1"/>
    <x v="2"/>
    <x v="4"/>
    <x v="4"/>
  </r>
  <r>
    <n v="10705"/>
    <x v="51"/>
    <x v="1"/>
    <n v="12.99"/>
    <n v="723.63356428021552"/>
    <n v="9400"/>
    <x v="1"/>
    <x v="2"/>
    <x v="4"/>
    <x v="4"/>
  </r>
  <r>
    <n v="10706"/>
    <x v="51"/>
    <x v="2"/>
    <n v="9.9499999999999993"/>
    <n v="301.50753768844226"/>
    <n v="3000"/>
    <x v="1"/>
    <x v="2"/>
    <x v="4"/>
    <x v="4"/>
  </r>
  <r>
    <n v="10707"/>
    <x v="51"/>
    <x v="0"/>
    <n v="3.49"/>
    <n v="630.3724928366762"/>
    <n v="2200"/>
    <x v="1"/>
    <x v="2"/>
    <x v="4"/>
    <x v="4"/>
  </r>
  <r>
    <n v="10708"/>
    <x v="51"/>
    <x v="3"/>
    <n v="2.95"/>
    <n v="677.96610169491521"/>
    <n v="2000"/>
    <x v="1"/>
    <x v="2"/>
    <x v="4"/>
    <x v="4"/>
  </r>
  <r>
    <n v="10709"/>
    <x v="51"/>
    <x v="4"/>
    <n v="4.99"/>
    <n v="200.40080160320639"/>
    <n v="999.99999999999989"/>
    <x v="1"/>
    <x v="2"/>
    <x v="4"/>
    <x v="4"/>
  </r>
  <r>
    <n v="10710"/>
    <x v="52"/>
    <x v="1"/>
    <n v="12.99"/>
    <n v="754.42648190916088"/>
    <n v="9800"/>
    <x v="1"/>
    <x v="2"/>
    <x v="4"/>
    <x v="4"/>
  </r>
  <r>
    <n v="10711"/>
    <x v="52"/>
    <x v="2"/>
    <n v="9.9499999999999993"/>
    <n v="281.4070351758794"/>
    <n v="2800"/>
    <x v="1"/>
    <x v="2"/>
    <x v="4"/>
    <x v="4"/>
  </r>
  <r>
    <n v="10712"/>
    <x v="52"/>
    <x v="0"/>
    <n v="3.49"/>
    <n v="630.3724928366762"/>
    <n v="2200"/>
    <x v="1"/>
    <x v="2"/>
    <x v="4"/>
    <x v="4"/>
  </r>
  <r>
    <n v="10713"/>
    <x v="52"/>
    <x v="3"/>
    <n v="2.95"/>
    <n v="677.96610169491521"/>
    <n v="2000"/>
    <x v="1"/>
    <x v="2"/>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545FE-B05D-43D6-9C8F-DCE3BB71A8A9}" name="revenu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52:B53" firstHeaderRow="1" firstDataRow="1" firstDataCol="0"/>
  <pivotFields count="11">
    <pivotField compact="0" outline="0" showAll="0"/>
    <pivotField compact="0" numFmtId="14" outline="0" showAll="0"/>
    <pivotField compact="0" outline="0" showAll="0"/>
    <pivotField compact="0" numFmtId="165" outline="0" showAll="0"/>
    <pivotField compact="0" numFmtId="2" outline="0" showAll="0"/>
    <pivotField dataField="1" compact="0" numFmtId="165"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defaultSubtotal="0"/>
  </pivotFields>
  <rowItems count="1">
    <i/>
  </rowItems>
  <colItems count="1">
    <i/>
  </colItems>
  <dataFields count="1">
    <dataField name="Sum of Revenue" fld="5" baseField="0" baseItem="9"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0C1ADA-CBCB-4112-B235-95A1C2E80124}" name="quantit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47:B48" firstHeaderRow="1" firstDataRow="1" firstDataCol="0"/>
  <pivotFields count="11">
    <pivotField compact="0" outline="0" showAll="0"/>
    <pivotField compact="0" numFmtId="14" outline="0" showAll="0"/>
    <pivotField compact="0" outline="0" showAll="0"/>
    <pivotField compact="0" numFmtId="165" outline="0" showAll="0"/>
    <pivotField dataField="1" compact="0" numFmtId="2" outline="0" showAll="0"/>
    <pivotField compact="0" numFmtId="165"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defaultSubtotal="0"/>
  </pivotFields>
  <rowItems count="1">
    <i/>
  </rowItems>
  <colItems count="1">
    <i/>
  </colItems>
  <dataFields count="1">
    <dataField name="Sum of Quantity" fld="4" baseField="0" baseItem="9"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CA209-0102-4128-869B-0CFA3DEC4DD7}" name="month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B39:C41" firstHeaderRow="1" firstDataRow="1" firstDataCol="1"/>
  <pivotFields count="11">
    <pivotField compact="0" outline="0" showAll="0"/>
    <pivotField compact="0" numFmtId="14" outline="0" showAll="0"/>
    <pivotField compact="0" outline="0" showAll="0"/>
    <pivotField compact="0" numFmtId="165" outline="0" showAll="0"/>
    <pivotField compact="0" numFmtId="2" outline="0" showAll="0"/>
    <pivotField dataField="1" compact="0" numFmtId="165"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axis="axisRow" compact="0" outline="0" showAll="0" defaultSubtotal="0">
      <items count="14">
        <item x="0"/>
        <item x="1"/>
        <item x="2"/>
        <item x="3"/>
        <item x="4"/>
        <item x="5"/>
        <item x="6"/>
        <item x="7"/>
        <item x="8"/>
        <item x="9"/>
        <item x="10"/>
        <item x="11"/>
        <item x="12"/>
        <item x="13"/>
      </items>
    </pivotField>
  </pivotFields>
  <rowFields count="1">
    <field x="10"/>
  </rowFields>
  <rowItems count="2">
    <i>
      <x v="11"/>
    </i>
    <i>
      <x v="12"/>
    </i>
  </rowItems>
  <colItems count="1">
    <i/>
  </colItems>
  <dataFields count="1">
    <dataField name="Sum of Revenue" fld="5" baseField="10" baseItem="11" numFmtId="44"/>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B3B52D-F516-4DEB-8DE1-E70F70398F59}" name="produc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B25:C30" firstHeaderRow="1" firstDataRow="1" firstDataCol="1"/>
  <pivotFields count="11">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6">
        <item x="3"/>
        <item x="1"/>
        <item x="2"/>
        <item x="0"/>
        <item x="4"/>
        <item t="default"/>
      </items>
      <autoSortScope>
        <pivotArea dataOnly="0" outline="0" fieldPosition="0">
          <references count="1">
            <reference field="4294967294" count="1" selected="0">
              <x v="0"/>
            </reference>
          </references>
        </pivotArea>
      </autoSortScope>
    </pivotField>
    <pivotField compact="0" numFmtId="165" outline="0" showAll="0"/>
    <pivotField compact="0" numFmtId="2" outline="0" showAll="0"/>
    <pivotField dataField="1" compact="0" numFmtId="165"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2"/>
  </rowFields>
  <rowItems count="5">
    <i>
      <x v="1"/>
    </i>
    <i>
      <x/>
    </i>
    <i>
      <x v="3"/>
    </i>
    <i>
      <x v="2"/>
    </i>
    <i>
      <x v="4"/>
    </i>
  </rowItems>
  <colItems count="1">
    <i/>
  </colItems>
  <dataFields count="1">
    <dataField name="Sum of Revenue" fld="5" baseField="2" baseItem="0" numFmtId="4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A14BE4-7D6B-4DBE-816C-87C8FE6123D3}" name="manage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B15:C20" firstHeaderRow="1" firstDataRow="1" firstDataCol="1"/>
  <pivotFields count="11">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numFmtId="165" outline="0" showAll="0"/>
    <pivotField compact="0" numFmtId="2" outline="0" showAll="0"/>
    <pivotField dataField="1" compact="0" numFmtId="165" outline="0" showAll="0"/>
    <pivotField compact="0" outline="0" showAll="0">
      <items count="4">
        <item x="1"/>
        <item x="0"/>
        <item x="2"/>
        <item t="default"/>
      </items>
    </pivotField>
    <pivotField compact="0" outline="0" showAll="0">
      <items count="4">
        <item x="1"/>
        <item x="0"/>
        <item x="2"/>
        <item t="default"/>
      </items>
    </pivotField>
    <pivotField axis="axisRow" compact="0" outline="0" showAll="0" sortType="descending">
      <items count="6">
        <item x="3"/>
        <item x="1"/>
        <item x="0"/>
        <item x="2"/>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5">
        <item x="0"/>
        <item x="1"/>
        <item x="2"/>
        <item x="3"/>
        <item x="4"/>
        <item x="5"/>
        <item x="6"/>
        <item x="7"/>
        <item x="8"/>
        <item x="9"/>
        <item x="10"/>
        <item x="11"/>
        <item x="12"/>
        <item x="13"/>
        <item t="default"/>
      </items>
    </pivotField>
  </pivotFields>
  <rowFields count="1">
    <field x="8"/>
  </rowFields>
  <rowItems count="5">
    <i>
      <x/>
    </i>
    <i>
      <x v="3"/>
    </i>
    <i>
      <x v="1"/>
    </i>
    <i>
      <x v="4"/>
    </i>
    <i>
      <x v="2"/>
    </i>
  </rowItems>
  <colItems count="1">
    <i/>
  </colItems>
  <dataFields count="1">
    <dataField name="Sum of Revenue" fld="5" baseField="8" baseItem="0" numFmtId="4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D1DEE9-B867-4B43-B160-A1B82E5C350B}" name="cit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B3:C8" firstHeaderRow="1" firstDataRow="1" firstDataCol="1"/>
  <pivotFields count="11">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numFmtId="165" outline="0" showAll="0"/>
    <pivotField compact="0" numFmtId="2" outline="0" showAll="0"/>
    <pivotField dataField="1" compact="0" numFmtId="165" outline="0" showAll="0"/>
    <pivotField compact="0" outline="0" showAll="0">
      <items count="4">
        <item x="1"/>
        <item x="0"/>
        <item x="2"/>
        <item t="default"/>
      </items>
    </pivotField>
    <pivotField compact="0" outline="0" showAll="0">
      <items count="4">
        <item x="1"/>
        <item x="0"/>
        <item x="2"/>
        <item t="default"/>
      </items>
    </pivotField>
    <pivotField compact="0" outline="0" showAll="0"/>
    <pivotField axis="axisRow" compact="0" outline="0"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compact="0" outline="0" showAll="0">
      <items count="15">
        <item x="0"/>
        <item x="1"/>
        <item x="2"/>
        <item x="3"/>
        <item x="4"/>
        <item x="5"/>
        <item x="6"/>
        <item x="7"/>
        <item x="8"/>
        <item x="9"/>
        <item x="10"/>
        <item x="11"/>
        <item x="12"/>
        <item x="13"/>
        <item t="default"/>
      </items>
    </pivotField>
  </pivotFields>
  <rowFields count="1">
    <field x="9"/>
  </rowFields>
  <rowItems count="5">
    <i>
      <x v="1"/>
    </i>
    <i>
      <x v="2"/>
    </i>
    <i>
      <x v="3"/>
    </i>
    <i>
      <x/>
    </i>
    <i>
      <x v="4"/>
    </i>
  </rowItems>
  <colItems count="1">
    <i/>
  </colItems>
  <dataFields count="1">
    <dataField name="Sum of Revenue" fld="5" baseField="9" baseItem="0" numFmtId="4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2D8B0FB7-7BE7-49E4-B9C5-48B8AB6083F2}" sourceName="Purchase Type">
  <pivotTables>
    <pivotTable tabId="3" name="manager"/>
    <pivotTable tabId="3" name="city"/>
    <pivotTable tabId="3" name="months"/>
    <pivotTable tabId="3" name="product"/>
    <pivotTable tabId="3" name="quantity"/>
    <pivotTable tabId="3" name="revenue"/>
  </pivotTables>
  <data>
    <tabular pivotCacheId="107484015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75323D1-612F-4740-8BE8-4B31D31F3D6A}" sourceName="Payment Method">
  <pivotTables>
    <pivotTable tabId="3" name="manager"/>
    <pivotTable tabId="3" name="city"/>
    <pivotTable tabId="3" name="months"/>
    <pivotTable tabId="3" name="product"/>
    <pivotTable tabId="3" name="quantity"/>
    <pivotTable tabId="3" name="revenue"/>
  </pivotTables>
  <data>
    <tabular pivotCacheId="107484015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Type" xr10:uid="{697B531E-1A59-4ABB-86C4-A8D5E837B4F9}" cache="Slicer_Purchase_Type" caption="Purchase Type" rowHeight="241300"/>
  <slicer name="Payment Method" xr10:uid="{998B1AEA-CAC7-4343-8CC4-B458DC0BB856}" cache="Slicer_Payment_Method" caption="Payment Meth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791EE6-E27F-43BE-8221-3EDEC486556A}" name="Eat" displayName="Eat" ref="A1:J258" totalsRowShown="0" headerRowDxfId="11" dataDxfId="10">
  <autoFilter ref="A1:J258" xr:uid="{8D791EE6-E27F-43BE-8221-3EDEC486556A}"/>
  <tableColumns count="10">
    <tableColumn id="1" xr3:uid="{0890E85C-AACA-49F8-AB34-3DBCD82060A3}" name="Order ID" dataDxfId="9"/>
    <tableColumn id="2" xr3:uid="{375813E6-90BC-425D-B512-3B3233551D28}" name="Date" dataDxfId="8"/>
    <tableColumn id="3" xr3:uid="{A9454E09-EF7F-413F-87CC-703F063AB5BA}" name="Product" dataDxfId="7"/>
    <tableColumn id="4" xr3:uid="{857EFDE2-01F2-4EBA-B691-4256EEB6D41E}" name="Price" dataDxfId="6"/>
    <tableColumn id="5" xr3:uid="{9D996ABC-8B21-4869-81F3-0217C75ADF27}" name="Quantity" dataDxfId="5"/>
    <tableColumn id="6" xr3:uid="{3D81F2E0-9E99-46A3-BE2E-CF83C8F23641}" name="Revenue" dataDxfId="4">
      <calculatedColumnFormula>D2*E2</calculatedColumnFormula>
    </tableColumn>
    <tableColumn id="7" xr3:uid="{CC2A3D4B-6028-4E93-B4BE-F0B27188AB86}" name="Purchase Type" dataDxfId="3"/>
    <tableColumn id="8" xr3:uid="{C6D47FF9-778D-4307-8A32-193B798E19E9}" name="Payment Method" dataDxfId="2"/>
    <tableColumn id="9" xr3:uid="{1DBCE97E-FBA5-4E98-965B-CDF17FDD6989}" name="Manager" dataDxfId="1"/>
    <tableColumn id="10" xr3:uid="{C3D40109-94C1-468D-9715-C3997A6F9466}" name="City"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40F5-F0B2-4899-AC93-E14AEBF9BDA0}">
  <dimension ref="A1:J258"/>
  <sheetViews>
    <sheetView workbookViewId="0">
      <selection activeCell="H17" sqref="H17"/>
    </sheetView>
  </sheetViews>
  <sheetFormatPr defaultRowHeight="14.5" x14ac:dyDescent="0.35"/>
  <cols>
    <col min="1" max="1" width="13.08984375" bestFit="1" customWidth="1"/>
    <col min="2" max="2" width="10.453125" bestFit="1" customWidth="1"/>
    <col min="3" max="3" width="17.6328125" bestFit="1" customWidth="1"/>
    <col min="4" max="4" width="9.90625" bestFit="1" customWidth="1"/>
    <col min="5" max="6" width="13.26953125" bestFit="1" customWidth="1"/>
    <col min="7" max="7" width="18.6328125" bestFit="1" customWidth="1"/>
    <col min="8" max="8" width="21.26953125" bestFit="1" customWidth="1"/>
    <col min="9" max="9" width="13.54296875" bestFit="1" customWidth="1"/>
    <col min="10" max="10" width="8.81640625" bestFit="1" customWidth="1"/>
  </cols>
  <sheetData>
    <row r="1" spans="1:10" ht="15.5" x14ac:dyDescent="0.35">
      <c r="A1" s="1" t="s">
        <v>0</v>
      </c>
      <c r="B1" s="1" t="s">
        <v>1</v>
      </c>
      <c r="C1" s="1" t="s">
        <v>2</v>
      </c>
      <c r="D1" s="2" t="s">
        <v>3</v>
      </c>
      <c r="E1" s="1" t="s">
        <v>4</v>
      </c>
      <c r="F1" s="1" t="s">
        <v>45</v>
      </c>
      <c r="G1" s="1" t="s">
        <v>5</v>
      </c>
      <c r="H1" s="1" t="s">
        <v>6</v>
      </c>
      <c r="I1" s="1" t="s">
        <v>7</v>
      </c>
      <c r="J1" s="1" t="s">
        <v>8</v>
      </c>
    </row>
    <row r="2" spans="1:10" x14ac:dyDescent="0.35">
      <c r="A2" s="3">
        <v>10457</v>
      </c>
      <c r="B2" s="4">
        <v>44873</v>
      </c>
      <c r="C2" s="7" t="s">
        <v>9</v>
      </c>
      <c r="D2" s="10">
        <v>3.49</v>
      </c>
      <c r="E2" s="13">
        <v>573.06590257879645</v>
      </c>
      <c r="F2" s="10">
        <f t="shared" ref="F2:F65" si="0">D2*E2</f>
        <v>1999.9999999999998</v>
      </c>
      <c r="G2" s="8" t="s">
        <v>40</v>
      </c>
      <c r="H2" s="9" t="s">
        <v>43</v>
      </c>
      <c r="I2" s="9" t="s">
        <v>28</v>
      </c>
      <c r="J2" s="9" t="s">
        <v>27</v>
      </c>
    </row>
    <row r="3" spans="1:10" x14ac:dyDescent="0.35">
      <c r="A3" s="3">
        <v>10460</v>
      </c>
      <c r="B3" s="4">
        <v>44874</v>
      </c>
      <c r="C3" s="7" t="s">
        <v>21</v>
      </c>
      <c r="D3" s="10">
        <v>12.99</v>
      </c>
      <c r="E3" s="13">
        <v>554.27251732101615</v>
      </c>
      <c r="F3" s="10">
        <f t="shared" si="0"/>
        <v>7200</v>
      </c>
      <c r="G3" s="8" t="s">
        <v>40</v>
      </c>
      <c r="H3" s="9" t="s">
        <v>43</v>
      </c>
      <c r="I3" s="9" t="s">
        <v>28</v>
      </c>
      <c r="J3" s="9" t="s">
        <v>27</v>
      </c>
    </row>
    <row r="4" spans="1:10" x14ac:dyDescent="0.35">
      <c r="A4" s="3">
        <v>10461</v>
      </c>
      <c r="B4" s="4">
        <v>44874</v>
      </c>
      <c r="C4" s="7" t="s">
        <v>25</v>
      </c>
      <c r="D4" s="10">
        <v>9.9499999999999993</v>
      </c>
      <c r="E4" s="13">
        <v>201.00502512562818</v>
      </c>
      <c r="F4" s="10">
        <f t="shared" si="0"/>
        <v>2000.0000000000002</v>
      </c>
      <c r="G4" s="8" t="s">
        <v>40</v>
      </c>
      <c r="H4" s="9" t="s">
        <v>43</v>
      </c>
      <c r="I4" s="9" t="s">
        <v>28</v>
      </c>
      <c r="J4" s="9" t="s">
        <v>27</v>
      </c>
    </row>
    <row r="5" spans="1:10" x14ac:dyDescent="0.35">
      <c r="A5" s="3">
        <v>10462</v>
      </c>
      <c r="B5" s="4">
        <v>44874</v>
      </c>
      <c r="C5" s="7" t="s">
        <v>9</v>
      </c>
      <c r="D5" s="10">
        <v>3.49</v>
      </c>
      <c r="E5" s="13">
        <v>573.06590257879645</v>
      </c>
      <c r="F5" s="10">
        <f t="shared" si="0"/>
        <v>1999.9999999999998</v>
      </c>
      <c r="G5" s="8" t="s">
        <v>40</v>
      </c>
      <c r="H5" s="9" t="s">
        <v>43</v>
      </c>
      <c r="I5" s="9" t="s">
        <v>28</v>
      </c>
      <c r="J5" s="9" t="s">
        <v>27</v>
      </c>
    </row>
    <row r="6" spans="1:10" x14ac:dyDescent="0.35">
      <c r="A6" s="3">
        <v>10463</v>
      </c>
      <c r="B6" s="4">
        <v>44874</v>
      </c>
      <c r="C6" s="7" t="s">
        <v>14</v>
      </c>
      <c r="D6" s="10">
        <v>2.95</v>
      </c>
      <c r="E6" s="13">
        <v>677.96610169491521</v>
      </c>
      <c r="F6" s="10">
        <f t="shared" si="0"/>
        <v>2000</v>
      </c>
      <c r="G6" s="8" t="s">
        <v>40</v>
      </c>
      <c r="H6" s="9" t="s">
        <v>43</v>
      </c>
      <c r="I6" s="9" t="s">
        <v>28</v>
      </c>
      <c r="J6" s="9" t="s">
        <v>27</v>
      </c>
    </row>
    <row r="7" spans="1:10" x14ac:dyDescent="0.35">
      <c r="A7" s="3">
        <v>10464</v>
      </c>
      <c r="B7" s="4">
        <v>44874</v>
      </c>
      <c r="C7" s="7" t="s">
        <v>17</v>
      </c>
      <c r="D7" s="10">
        <v>4.99</v>
      </c>
      <c r="E7" s="13">
        <v>200.40080160320639</v>
      </c>
      <c r="F7" s="10">
        <f t="shared" si="0"/>
        <v>999.99999999999989</v>
      </c>
      <c r="G7" s="8" t="s">
        <v>40</v>
      </c>
      <c r="H7" s="9" t="s">
        <v>43</v>
      </c>
      <c r="I7" s="9" t="s">
        <v>28</v>
      </c>
      <c r="J7" s="9" t="s">
        <v>27</v>
      </c>
    </row>
    <row r="8" spans="1:10" x14ac:dyDescent="0.35">
      <c r="A8" s="3">
        <v>10520</v>
      </c>
      <c r="B8" s="4">
        <v>44886</v>
      </c>
      <c r="C8" s="7" t="s">
        <v>21</v>
      </c>
      <c r="D8" s="10">
        <v>12.99</v>
      </c>
      <c r="E8" s="13">
        <v>492.68668206312549</v>
      </c>
      <c r="F8" s="10">
        <f t="shared" si="0"/>
        <v>6400</v>
      </c>
      <c r="G8" s="8" t="s">
        <v>41</v>
      </c>
      <c r="H8" s="9" t="s">
        <v>44</v>
      </c>
      <c r="I8" s="9" t="s">
        <v>28</v>
      </c>
      <c r="J8" s="9" t="s">
        <v>27</v>
      </c>
    </row>
    <row r="9" spans="1:10" x14ac:dyDescent="0.35">
      <c r="A9" s="3">
        <v>10521</v>
      </c>
      <c r="B9" s="4">
        <v>44886</v>
      </c>
      <c r="C9" s="7" t="s">
        <v>25</v>
      </c>
      <c r="D9" s="10">
        <v>9.9499999999999993</v>
      </c>
      <c r="E9" s="13">
        <v>201.00502512562818</v>
      </c>
      <c r="F9" s="10">
        <f t="shared" si="0"/>
        <v>2000.0000000000002</v>
      </c>
      <c r="G9" s="8" t="s">
        <v>41</v>
      </c>
      <c r="H9" s="9" t="s">
        <v>44</v>
      </c>
      <c r="I9" s="9" t="s">
        <v>28</v>
      </c>
      <c r="J9" s="9" t="s">
        <v>27</v>
      </c>
    </row>
    <row r="10" spans="1:10" x14ac:dyDescent="0.35">
      <c r="A10" s="3">
        <v>10522</v>
      </c>
      <c r="B10" s="4">
        <v>44886</v>
      </c>
      <c r="C10" s="7" t="s">
        <v>9</v>
      </c>
      <c r="D10" s="10">
        <v>3.49</v>
      </c>
      <c r="E10" s="13">
        <v>687.67908309455584</v>
      </c>
      <c r="F10" s="10">
        <f t="shared" si="0"/>
        <v>2400</v>
      </c>
      <c r="G10" s="8" t="s">
        <v>41</v>
      </c>
      <c r="H10" s="9" t="s">
        <v>44</v>
      </c>
      <c r="I10" s="9" t="s">
        <v>28</v>
      </c>
      <c r="J10" s="9" t="s">
        <v>27</v>
      </c>
    </row>
    <row r="11" spans="1:10" x14ac:dyDescent="0.35">
      <c r="A11" s="3">
        <v>10523</v>
      </c>
      <c r="B11" s="4">
        <v>44886</v>
      </c>
      <c r="C11" s="7" t="s">
        <v>14</v>
      </c>
      <c r="D11" s="10">
        <v>2.95</v>
      </c>
      <c r="E11" s="13">
        <v>745.7627118644067</v>
      </c>
      <c r="F11" s="10">
        <f t="shared" si="0"/>
        <v>2200</v>
      </c>
      <c r="G11" s="8" t="s">
        <v>41</v>
      </c>
      <c r="H11" s="9" t="s">
        <v>44</v>
      </c>
      <c r="I11" s="9" t="s">
        <v>28</v>
      </c>
      <c r="J11" s="9" t="s">
        <v>27</v>
      </c>
    </row>
    <row r="12" spans="1:10" x14ac:dyDescent="0.35">
      <c r="A12" s="3">
        <v>10524</v>
      </c>
      <c r="B12" s="4">
        <v>44886</v>
      </c>
      <c r="C12" s="7" t="s">
        <v>17</v>
      </c>
      <c r="D12" s="10">
        <v>4.99</v>
      </c>
      <c r="E12" s="13">
        <v>200.40080160320639</v>
      </c>
      <c r="F12" s="10">
        <f t="shared" si="0"/>
        <v>999.99999999999989</v>
      </c>
      <c r="G12" s="8" t="s">
        <v>41</v>
      </c>
      <c r="H12" s="9" t="s">
        <v>44</v>
      </c>
      <c r="I12" s="9" t="s">
        <v>28</v>
      </c>
      <c r="J12" s="9" t="s">
        <v>27</v>
      </c>
    </row>
    <row r="13" spans="1:10" x14ac:dyDescent="0.35">
      <c r="A13" s="3">
        <v>10525</v>
      </c>
      <c r="B13" s="4">
        <v>44887</v>
      </c>
      <c r="C13" s="7" t="s">
        <v>21</v>
      </c>
      <c r="D13" s="10">
        <v>12.99</v>
      </c>
      <c r="E13" s="13">
        <v>461.89376443418013</v>
      </c>
      <c r="F13" s="10">
        <f t="shared" si="0"/>
        <v>6000</v>
      </c>
      <c r="G13" s="8" t="s">
        <v>41</v>
      </c>
      <c r="H13" s="9" t="s">
        <v>44</v>
      </c>
      <c r="I13" s="9" t="s">
        <v>28</v>
      </c>
      <c r="J13" s="9" t="s">
        <v>27</v>
      </c>
    </row>
    <row r="14" spans="1:10" x14ac:dyDescent="0.35">
      <c r="A14" s="3">
        <v>10526</v>
      </c>
      <c r="B14" s="4">
        <v>44887</v>
      </c>
      <c r="C14" s="7" t="s">
        <v>25</v>
      </c>
      <c r="D14" s="10">
        <v>9.9499999999999993</v>
      </c>
      <c r="E14" s="13">
        <v>201.00502512562818</v>
      </c>
      <c r="F14" s="10">
        <f t="shared" si="0"/>
        <v>2000.0000000000002</v>
      </c>
      <c r="G14" s="8" t="s">
        <v>41</v>
      </c>
      <c r="H14" s="9" t="s">
        <v>44</v>
      </c>
      <c r="I14" s="9" t="s">
        <v>28</v>
      </c>
      <c r="J14" s="9" t="s">
        <v>27</v>
      </c>
    </row>
    <row r="15" spans="1:10" x14ac:dyDescent="0.35">
      <c r="A15" s="3">
        <v>10527</v>
      </c>
      <c r="B15" s="4">
        <v>44887</v>
      </c>
      <c r="C15" s="7" t="s">
        <v>9</v>
      </c>
      <c r="D15" s="10">
        <v>3.49</v>
      </c>
      <c r="E15" s="13">
        <v>687.67908309455584</v>
      </c>
      <c r="F15" s="10">
        <f t="shared" si="0"/>
        <v>2400</v>
      </c>
      <c r="G15" s="8" t="s">
        <v>41</v>
      </c>
      <c r="H15" s="9" t="s">
        <v>44</v>
      </c>
      <c r="I15" s="9" t="s">
        <v>28</v>
      </c>
      <c r="J15" s="9" t="s">
        <v>27</v>
      </c>
    </row>
    <row r="16" spans="1:10" x14ac:dyDescent="0.35">
      <c r="A16" s="3">
        <v>10528</v>
      </c>
      <c r="B16" s="4">
        <v>44887</v>
      </c>
      <c r="C16" s="7" t="s">
        <v>14</v>
      </c>
      <c r="D16" s="10">
        <v>2.95</v>
      </c>
      <c r="E16" s="13">
        <v>745.7627118644067</v>
      </c>
      <c r="F16" s="10">
        <f t="shared" si="0"/>
        <v>2200</v>
      </c>
      <c r="G16" s="8" t="s">
        <v>41</v>
      </c>
      <c r="H16" s="9" t="s">
        <v>44</v>
      </c>
      <c r="I16" s="9" t="s">
        <v>28</v>
      </c>
      <c r="J16" s="9" t="s">
        <v>27</v>
      </c>
    </row>
    <row r="17" spans="1:10" x14ac:dyDescent="0.35">
      <c r="A17" s="3">
        <v>10529</v>
      </c>
      <c r="B17" s="4">
        <v>44887</v>
      </c>
      <c r="C17" s="7" t="s">
        <v>17</v>
      </c>
      <c r="D17" s="10">
        <v>4.99</v>
      </c>
      <c r="E17" s="13">
        <v>200.40080160320639</v>
      </c>
      <c r="F17" s="10">
        <f t="shared" si="0"/>
        <v>999.99999999999989</v>
      </c>
      <c r="G17" s="8" t="s">
        <v>41</v>
      </c>
      <c r="H17" s="9" t="s">
        <v>44</v>
      </c>
      <c r="I17" s="9" t="s">
        <v>28</v>
      </c>
      <c r="J17" s="9" t="s">
        <v>27</v>
      </c>
    </row>
    <row r="18" spans="1:10" x14ac:dyDescent="0.35">
      <c r="A18" s="3">
        <v>10530</v>
      </c>
      <c r="B18" s="4">
        <v>44888</v>
      </c>
      <c r="C18" s="7" t="s">
        <v>21</v>
      </c>
      <c r="D18" s="10">
        <v>12.99</v>
      </c>
      <c r="E18" s="13">
        <v>477.29022324865281</v>
      </c>
      <c r="F18" s="10">
        <f t="shared" si="0"/>
        <v>6200</v>
      </c>
      <c r="G18" s="8" t="s">
        <v>41</v>
      </c>
      <c r="H18" s="9" t="s">
        <v>44</v>
      </c>
      <c r="I18" s="9" t="s">
        <v>28</v>
      </c>
      <c r="J18" s="9" t="s">
        <v>27</v>
      </c>
    </row>
    <row r="19" spans="1:10" x14ac:dyDescent="0.35">
      <c r="A19" s="3">
        <v>10531</v>
      </c>
      <c r="B19" s="4">
        <v>44888</v>
      </c>
      <c r="C19" s="7" t="s">
        <v>25</v>
      </c>
      <c r="D19" s="10">
        <v>9.9499999999999993</v>
      </c>
      <c r="E19" s="13">
        <v>201.00502512562818</v>
      </c>
      <c r="F19" s="10">
        <f t="shared" si="0"/>
        <v>2000.0000000000002</v>
      </c>
      <c r="G19" s="8" t="s">
        <v>41</v>
      </c>
      <c r="H19" s="9" t="s">
        <v>44</v>
      </c>
      <c r="I19" s="9" t="s">
        <v>28</v>
      </c>
      <c r="J19" s="9" t="s">
        <v>27</v>
      </c>
    </row>
    <row r="20" spans="1:10" x14ac:dyDescent="0.35">
      <c r="A20" s="3">
        <v>10572</v>
      </c>
      <c r="B20" s="4">
        <v>44896</v>
      </c>
      <c r="C20" s="7" t="s">
        <v>9</v>
      </c>
      <c r="D20" s="10">
        <v>3.49</v>
      </c>
      <c r="E20" s="13">
        <v>573.06590257879645</v>
      </c>
      <c r="F20" s="10">
        <f t="shared" si="0"/>
        <v>1999.9999999999998</v>
      </c>
      <c r="G20" s="8" t="s">
        <v>39</v>
      </c>
      <c r="H20" s="9" t="s">
        <v>43</v>
      </c>
      <c r="I20" s="9" t="s">
        <v>28</v>
      </c>
      <c r="J20" s="9" t="s">
        <v>27</v>
      </c>
    </row>
    <row r="21" spans="1:10" x14ac:dyDescent="0.35">
      <c r="A21" s="3">
        <v>10573</v>
      </c>
      <c r="B21" s="4">
        <v>44896</v>
      </c>
      <c r="C21" s="7" t="s">
        <v>14</v>
      </c>
      <c r="D21" s="10">
        <v>2.95</v>
      </c>
      <c r="E21" s="13">
        <v>677.96610169491521</v>
      </c>
      <c r="F21" s="10">
        <f t="shared" si="0"/>
        <v>2000</v>
      </c>
      <c r="G21" s="8" t="s">
        <v>39</v>
      </c>
      <c r="H21" s="9" t="s">
        <v>43</v>
      </c>
      <c r="I21" s="9" t="s">
        <v>28</v>
      </c>
      <c r="J21" s="9" t="s">
        <v>27</v>
      </c>
    </row>
    <row r="22" spans="1:10" x14ac:dyDescent="0.35">
      <c r="A22" s="3">
        <v>10574</v>
      </c>
      <c r="B22" s="4">
        <v>44896</v>
      </c>
      <c r="C22" s="7" t="s">
        <v>17</v>
      </c>
      <c r="D22" s="10">
        <v>4.99</v>
      </c>
      <c r="E22" s="13">
        <v>200.40080160320639</v>
      </c>
      <c r="F22" s="10">
        <f t="shared" si="0"/>
        <v>999.99999999999989</v>
      </c>
      <c r="G22" s="8" t="s">
        <v>39</v>
      </c>
      <c r="H22" s="9" t="s">
        <v>43</v>
      </c>
      <c r="I22" s="9" t="s">
        <v>28</v>
      </c>
      <c r="J22" s="9" t="s">
        <v>27</v>
      </c>
    </row>
    <row r="23" spans="1:10" x14ac:dyDescent="0.35">
      <c r="A23" s="3">
        <v>10575</v>
      </c>
      <c r="B23" s="4">
        <v>44897</v>
      </c>
      <c r="C23" s="7" t="s">
        <v>21</v>
      </c>
      <c r="D23" s="10">
        <v>12.99</v>
      </c>
      <c r="E23" s="13">
        <v>523.47959969207079</v>
      </c>
      <c r="F23" s="10">
        <f t="shared" si="0"/>
        <v>6800</v>
      </c>
      <c r="G23" s="8" t="s">
        <v>39</v>
      </c>
      <c r="H23" s="9" t="s">
        <v>43</v>
      </c>
      <c r="I23" s="9" t="s">
        <v>28</v>
      </c>
      <c r="J23" s="9" t="s">
        <v>27</v>
      </c>
    </row>
    <row r="24" spans="1:10" x14ac:dyDescent="0.35">
      <c r="A24" s="3">
        <v>10576</v>
      </c>
      <c r="B24" s="4">
        <v>44897</v>
      </c>
      <c r="C24" s="7" t="s">
        <v>25</v>
      </c>
      <c r="D24" s="10">
        <v>9.9499999999999993</v>
      </c>
      <c r="E24" s="13">
        <v>201.00502512562818</v>
      </c>
      <c r="F24" s="10">
        <f t="shared" si="0"/>
        <v>2000.0000000000002</v>
      </c>
      <c r="G24" s="8" t="s">
        <v>39</v>
      </c>
      <c r="H24" s="9" t="s">
        <v>43</v>
      </c>
      <c r="I24" s="9" t="s">
        <v>28</v>
      </c>
      <c r="J24" s="9" t="s">
        <v>27</v>
      </c>
    </row>
    <row r="25" spans="1:10" x14ac:dyDescent="0.35">
      <c r="A25" s="3">
        <v>10577</v>
      </c>
      <c r="B25" s="4">
        <v>44897</v>
      </c>
      <c r="C25" s="7" t="s">
        <v>9</v>
      </c>
      <c r="D25" s="10">
        <v>3.49</v>
      </c>
      <c r="E25" s="13">
        <v>630.3724928366762</v>
      </c>
      <c r="F25" s="10">
        <f t="shared" si="0"/>
        <v>2200</v>
      </c>
      <c r="G25" s="8" t="s">
        <v>39</v>
      </c>
      <c r="H25" s="9" t="s">
        <v>43</v>
      </c>
      <c r="I25" s="9" t="s">
        <v>28</v>
      </c>
      <c r="J25" s="9" t="s">
        <v>27</v>
      </c>
    </row>
    <row r="26" spans="1:10" x14ac:dyDescent="0.35">
      <c r="A26" s="3">
        <v>10578</v>
      </c>
      <c r="B26" s="4">
        <v>44897</v>
      </c>
      <c r="C26" s="7" t="s">
        <v>14</v>
      </c>
      <c r="D26" s="10">
        <v>2.95</v>
      </c>
      <c r="E26" s="13">
        <v>677.96610169491521</v>
      </c>
      <c r="F26" s="10">
        <f t="shared" si="0"/>
        <v>2000</v>
      </c>
      <c r="G26" s="8" t="s">
        <v>39</v>
      </c>
      <c r="H26" s="9" t="s">
        <v>43</v>
      </c>
      <c r="I26" s="9" t="s">
        <v>28</v>
      </c>
      <c r="J26" s="9" t="s">
        <v>27</v>
      </c>
    </row>
    <row r="27" spans="1:10" x14ac:dyDescent="0.35">
      <c r="A27" s="3">
        <v>10579</v>
      </c>
      <c r="B27" s="4">
        <v>44897</v>
      </c>
      <c r="C27" s="7" t="s">
        <v>17</v>
      </c>
      <c r="D27" s="10">
        <v>4.99</v>
      </c>
      <c r="E27" s="13">
        <v>200.40080160320639</v>
      </c>
      <c r="F27" s="10">
        <f t="shared" si="0"/>
        <v>999.99999999999989</v>
      </c>
      <c r="G27" s="8" t="s">
        <v>39</v>
      </c>
      <c r="H27" s="9" t="s">
        <v>43</v>
      </c>
      <c r="I27" s="9" t="s">
        <v>28</v>
      </c>
      <c r="J27" s="9" t="s">
        <v>27</v>
      </c>
    </row>
    <row r="28" spans="1:10" x14ac:dyDescent="0.35">
      <c r="A28" s="3">
        <v>10580</v>
      </c>
      <c r="B28" s="4">
        <v>44898</v>
      </c>
      <c r="C28" s="7" t="s">
        <v>21</v>
      </c>
      <c r="D28" s="10">
        <v>12.99</v>
      </c>
      <c r="E28" s="13">
        <v>523.47959969207079</v>
      </c>
      <c r="F28" s="10">
        <f t="shared" si="0"/>
        <v>6800</v>
      </c>
      <c r="G28" s="8" t="s">
        <v>39</v>
      </c>
      <c r="H28" s="9" t="s">
        <v>43</v>
      </c>
      <c r="I28" s="9" t="s">
        <v>28</v>
      </c>
      <c r="J28" s="9" t="s">
        <v>27</v>
      </c>
    </row>
    <row r="29" spans="1:10" x14ac:dyDescent="0.35">
      <c r="A29" s="3">
        <v>10581</v>
      </c>
      <c r="B29" s="4">
        <v>44898</v>
      </c>
      <c r="C29" s="7" t="s">
        <v>25</v>
      </c>
      <c r="D29" s="10">
        <v>9.9499999999999993</v>
      </c>
      <c r="E29" s="13">
        <v>201.00502512562818</v>
      </c>
      <c r="F29" s="10">
        <f t="shared" si="0"/>
        <v>2000.0000000000002</v>
      </c>
      <c r="G29" s="8" t="s">
        <v>39</v>
      </c>
      <c r="H29" s="9" t="s">
        <v>43</v>
      </c>
      <c r="I29" s="9" t="s">
        <v>28</v>
      </c>
      <c r="J29" s="9" t="s">
        <v>27</v>
      </c>
    </row>
    <row r="30" spans="1:10" x14ac:dyDescent="0.35">
      <c r="A30" s="3">
        <v>10453</v>
      </c>
      <c r="B30" s="4">
        <v>44872</v>
      </c>
      <c r="C30" s="7" t="s">
        <v>14</v>
      </c>
      <c r="D30" s="10">
        <v>2.95</v>
      </c>
      <c r="E30" s="13">
        <v>745.7627118644067</v>
      </c>
      <c r="F30" s="10">
        <f t="shared" si="0"/>
        <v>2200</v>
      </c>
      <c r="G30" s="8" t="s">
        <v>39</v>
      </c>
      <c r="H30" s="9" t="s">
        <v>42</v>
      </c>
      <c r="I30" s="9" t="s">
        <v>31</v>
      </c>
      <c r="J30" s="9" t="s">
        <v>16</v>
      </c>
    </row>
    <row r="31" spans="1:10" x14ac:dyDescent="0.35">
      <c r="A31" s="3">
        <v>10465</v>
      </c>
      <c r="B31" s="4">
        <v>44875</v>
      </c>
      <c r="C31" s="7" t="s">
        <v>21</v>
      </c>
      <c r="D31" s="10">
        <v>12.99</v>
      </c>
      <c r="E31" s="13">
        <v>554.27251732101615</v>
      </c>
      <c r="F31" s="10">
        <f t="shared" si="0"/>
        <v>7200</v>
      </c>
      <c r="G31" s="8" t="s">
        <v>40</v>
      </c>
      <c r="H31" s="9" t="s">
        <v>43</v>
      </c>
      <c r="I31" s="9" t="s">
        <v>31</v>
      </c>
      <c r="J31" s="9" t="s">
        <v>16</v>
      </c>
    </row>
    <row r="32" spans="1:10" x14ac:dyDescent="0.35">
      <c r="A32" s="3">
        <v>10466</v>
      </c>
      <c r="B32" s="4">
        <v>44875</v>
      </c>
      <c r="C32" s="7" t="s">
        <v>25</v>
      </c>
      <c r="D32" s="10">
        <v>9.9499999999999993</v>
      </c>
      <c r="E32" s="13">
        <v>201.00502512562818</v>
      </c>
      <c r="F32" s="10">
        <f t="shared" si="0"/>
        <v>2000.0000000000002</v>
      </c>
      <c r="G32" s="8" t="s">
        <v>40</v>
      </c>
      <c r="H32" s="9" t="s">
        <v>43</v>
      </c>
      <c r="I32" s="9" t="s">
        <v>31</v>
      </c>
      <c r="J32" s="9" t="s">
        <v>16</v>
      </c>
    </row>
    <row r="33" spans="1:10" x14ac:dyDescent="0.35">
      <c r="A33" s="3">
        <v>10467</v>
      </c>
      <c r="B33" s="4">
        <v>44875</v>
      </c>
      <c r="C33" s="7" t="s">
        <v>9</v>
      </c>
      <c r="D33" s="10">
        <v>3.49</v>
      </c>
      <c r="E33" s="13">
        <v>573.06590257879645</v>
      </c>
      <c r="F33" s="10">
        <f t="shared" si="0"/>
        <v>1999.9999999999998</v>
      </c>
      <c r="G33" s="8" t="s">
        <v>40</v>
      </c>
      <c r="H33" s="9" t="s">
        <v>43</v>
      </c>
      <c r="I33" s="9" t="s">
        <v>31</v>
      </c>
      <c r="J33" s="9" t="s">
        <v>16</v>
      </c>
    </row>
    <row r="34" spans="1:10" x14ac:dyDescent="0.35">
      <c r="A34" s="3">
        <v>10468</v>
      </c>
      <c r="B34" s="4">
        <v>44875</v>
      </c>
      <c r="C34" s="7" t="s">
        <v>14</v>
      </c>
      <c r="D34" s="10">
        <v>2.95</v>
      </c>
      <c r="E34" s="13">
        <v>677.96610169491521</v>
      </c>
      <c r="F34" s="10">
        <f t="shared" si="0"/>
        <v>2000</v>
      </c>
      <c r="G34" s="8" t="s">
        <v>40</v>
      </c>
      <c r="H34" s="9" t="s">
        <v>43</v>
      </c>
      <c r="I34" s="9" t="s">
        <v>31</v>
      </c>
      <c r="J34" s="9" t="s">
        <v>16</v>
      </c>
    </row>
    <row r="35" spans="1:10" x14ac:dyDescent="0.35">
      <c r="A35" s="3">
        <v>10470</v>
      </c>
      <c r="B35" s="4">
        <v>44876</v>
      </c>
      <c r="C35" s="7" t="s">
        <v>21</v>
      </c>
      <c r="D35" s="10">
        <v>12.99</v>
      </c>
      <c r="E35" s="13">
        <v>554.27251732101615</v>
      </c>
      <c r="F35" s="10">
        <f t="shared" si="0"/>
        <v>7200</v>
      </c>
      <c r="G35" s="8" t="s">
        <v>40</v>
      </c>
      <c r="H35" s="9" t="s">
        <v>43</v>
      </c>
      <c r="I35" s="9" t="s">
        <v>31</v>
      </c>
      <c r="J35" s="9" t="s">
        <v>16</v>
      </c>
    </row>
    <row r="36" spans="1:10" x14ac:dyDescent="0.35">
      <c r="A36" s="3">
        <v>10471</v>
      </c>
      <c r="B36" s="4">
        <v>44876</v>
      </c>
      <c r="C36" s="7" t="s">
        <v>25</v>
      </c>
      <c r="D36" s="10">
        <v>9.9499999999999993</v>
      </c>
      <c r="E36" s="13">
        <v>201.00502512562818</v>
      </c>
      <c r="F36" s="10">
        <f t="shared" si="0"/>
        <v>2000.0000000000002</v>
      </c>
      <c r="G36" s="8" t="s">
        <v>40</v>
      </c>
      <c r="H36" s="9" t="s">
        <v>43</v>
      </c>
      <c r="I36" s="9" t="s">
        <v>31</v>
      </c>
      <c r="J36" s="9" t="s">
        <v>16</v>
      </c>
    </row>
    <row r="37" spans="1:10" x14ac:dyDescent="0.35">
      <c r="A37" s="3">
        <v>10472</v>
      </c>
      <c r="B37" s="4">
        <v>44876</v>
      </c>
      <c r="C37" s="7" t="s">
        <v>9</v>
      </c>
      <c r="D37" s="10">
        <v>3.49</v>
      </c>
      <c r="E37" s="13">
        <v>630.3724928366762</v>
      </c>
      <c r="F37" s="10">
        <f t="shared" si="0"/>
        <v>2200</v>
      </c>
      <c r="G37" s="8" t="s">
        <v>40</v>
      </c>
      <c r="H37" s="9" t="s">
        <v>43</v>
      </c>
      <c r="I37" s="9" t="s">
        <v>31</v>
      </c>
      <c r="J37" s="9" t="s">
        <v>16</v>
      </c>
    </row>
    <row r="38" spans="1:10" x14ac:dyDescent="0.35">
      <c r="A38" s="3">
        <v>10473</v>
      </c>
      <c r="B38" s="4">
        <v>44876</v>
      </c>
      <c r="C38" s="7" t="s">
        <v>14</v>
      </c>
      <c r="D38" s="10">
        <v>2.95</v>
      </c>
      <c r="E38" s="13">
        <v>677.96610169491521</v>
      </c>
      <c r="F38" s="10">
        <f t="shared" si="0"/>
        <v>2000</v>
      </c>
      <c r="G38" s="8" t="s">
        <v>40</v>
      </c>
      <c r="H38" s="9" t="s">
        <v>43</v>
      </c>
      <c r="I38" s="9" t="s">
        <v>31</v>
      </c>
      <c r="J38" s="9" t="s">
        <v>16</v>
      </c>
    </row>
    <row r="39" spans="1:10" x14ac:dyDescent="0.35">
      <c r="A39" s="3">
        <v>10474</v>
      </c>
      <c r="B39" s="4">
        <v>44876</v>
      </c>
      <c r="C39" s="7" t="s">
        <v>17</v>
      </c>
      <c r="D39" s="10">
        <v>4.99</v>
      </c>
      <c r="E39" s="13">
        <v>200.40080160320639</v>
      </c>
      <c r="F39" s="10">
        <f t="shared" si="0"/>
        <v>999.99999999999989</v>
      </c>
      <c r="G39" s="8" t="s">
        <v>40</v>
      </c>
      <c r="H39" s="9" t="s">
        <v>43</v>
      </c>
      <c r="I39" s="9" t="s">
        <v>31</v>
      </c>
      <c r="J39" s="9" t="s">
        <v>16</v>
      </c>
    </row>
    <row r="40" spans="1:10" x14ac:dyDescent="0.35">
      <c r="A40" s="3">
        <v>10475</v>
      </c>
      <c r="B40" s="4">
        <v>44877</v>
      </c>
      <c r="C40" s="7" t="s">
        <v>21</v>
      </c>
      <c r="D40" s="10">
        <v>12.99</v>
      </c>
      <c r="E40" s="13">
        <v>523.47959969207079</v>
      </c>
      <c r="F40" s="10">
        <f t="shared" si="0"/>
        <v>6800</v>
      </c>
      <c r="G40" s="8" t="s">
        <v>40</v>
      </c>
      <c r="H40" s="9" t="s">
        <v>43</v>
      </c>
      <c r="I40" s="9" t="s">
        <v>31</v>
      </c>
      <c r="J40" s="9" t="s">
        <v>16</v>
      </c>
    </row>
    <row r="41" spans="1:10" x14ac:dyDescent="0.35">
      <c r="A41" s="3">
        <v>10476</v>
      </c>
      <c r="B41" s="4">
        <v>44877</v>
      </c>
      <c r="C41" s="7" t="s">
        <v>25</v>
      </c>
      <c r="D41" s="10">
        <v>9.9499999999999993</v>
      </c>
      <c r="E41" s="13">
        <v>201.00502512562818</v>
      </c>
      <c r="F41" s="10">
        <f t="shared" si="0"/>
        <v>2000.0000000000002</v>
      </c>
      <c r="G41" s="8" t="s">
        <v>40</v>
      </c>
      <c r="H41" s="9" t="s">
        <v>43</v>
      </c>
      <c r="I41" s="9" t="s">
        <v>31</v>
      </c>
      <c r="J41" s="9" t="s">
        <v>16</v>
      </c>
    </row>
    <row r="42" spans="1:10" x14ac:dyDescent="0.35">
      <c r="A42" s="3">
        <v>10477</v>
      </c>
      <c r="B42" s="4">
        <v>44877</v>
      </c>
      <c r="C42" s="7" t="s">
        <v>9</v>
      </c>
      <c r="D42" s="10">
        <v>3.49</v>
      </c>
      <c r="E42" s="13">
        <v>630.3724928366762</v>
      </c>
      <c r="F42" s="10">
        <f t="shared" si="0"/>
        <v>2200</v>
      </c>
      <c r="G42" s="8" t="s">
        <v>40</v>
      </c>
      <c r="H42" s="9" t="s">
        <v>43</v>
      </c>
      <c r="I42" s="9" t="s">
        <v>31</v>
      </c>
      <c r="J42" s="9" t="s">
        <v>16</v>
      </c>
    </row>
    <row r="43" spans="1:10" x14ac:dyDescent="0.35">
      <c r="A43" s="3">
        <v>10478</v>
      </c>
      <c r="B43" s="4">
        <v>44877</v>
      </c>
      <c r="C43" s="7" t="s">
        <v>14</v>
      </c>
      <c r="D43" s="10">
        <v>2.95</v>
      </c>
      <c r="E43" s="13">
        <v>677.96610169491521</v>
      </c>
      <c r="F43" s="10">
        <f t="shared" si="0"/>
        <v>2000</v>
      </c>
      <c r="G43" s="8" t="s">
        <v>40</v>
      </c>
      <c r="H43" s="9" t="s">
        <v>43</v>
      </c>
      <c r="I43" s="9" t="s">
        <v>31</v>
      </c>
      <c r="J43" s="9" t="s">
        <v>16</v>
      </c>
    </row>
    <row r="44" spans="1:10" x14ac:dyDescent="0.35">
      <c r="A44" s="3">
        <v>10479</v>
      </c>
      <c r="B44" s="4">
        <v>44877</v>
      </c>
      <c r="C44" s="7" t="s">
        <v>17</v>
      </c>
      <c r="D44" s="10">
        <v>4.99</v>
      </c>
      <c r="E44" s="13">
        <v>200.40080160320639</v>
      </c>
      <c r="F44" s="10">
        <f t="shared" si="0"/>
        <v>999.99999999999989</v>
      </c>
      <c r="G44" s="8" t="s">
        <v>40</v>
      </c>
      <c r="H44" s="9" t="s">
        <v>43</v>
      </c>
      <c r="I44" s="9" t="s">
        <v>31</v>
      </c>
      <c r="J44" s="9" t="s">
        <v>16</v>
      </c>
    </row>
    <row r="45" spans="1:10" x14ac:dyDescent="0.35">
      <c r="A45" s="3">
        <v>10480</v>
      </c>
      <c r="B45" s="4">
        <v>44878</v>
      </c>
      <c r="C45" s="7" t="s">
        <v>21</v>
      </c>
      <c r="D45" s="10">
        <v>12.99</v>
      </c>
      <c r="E45" s="13">
        <v>508.08314087759817</v>
      </c>
      <c r="F45" s="10">
        <f t="shared" si="0"/>
        <v>6600</v>
      </c>
      <c r="G45" s="8" t="s">
        <v>40</v>
      </c>
      <c r="H45" s="9" t="s">
        <v>43</v>
      </c>
      <c r="I45" s="9" t="s">
        <v>31</v>
      </c>
      <c r="J45" s="9" t="s">
        <v>16</v>
      </c>
    </row>
    <row r="46" spans="1:10" x14ac:dyDescent="0.35">
      <c r="A46" s="3">
        <v>10481</v>
      </c>
      <c r="B46" s="4">
        <v>44878</v>
      </c>
      <c r="C46" s="7" t="s">
        <v>25</v>
      </c>
      <c r="D46" s="10">
        <v>9.9499999999999993</v>
      </c>
      <c r="E46" s="13">
        <v>201.00502512562818</v>
      </c>
      <c r="F46" s="10">
        <f t="shared" si="0"/>
        <v>2000.0000000000002</v>
      </c>
      <c r="G46" s="8" t="s">
        <v>40</v>
      </c>
      <c r="H46" s="9" t="s">
        <v>43</v>
      </c>
      <c r="I46" s="9" t="s">
        <v>31</v>
      </c>
      <c r="J46" s="9" t="s">
        <v>16</v>
      </c>
    </row>
    <row r="47" spans="1:10" x14ac:dyDescent="0.35">
      <c r="A47" s="3">
        <v>10489</v>
      </c>
      <c r="B47" s="4">
        <v>44879</v>
      </c>
      <c r="C47" s="7" t="s">
        <v>17</v>
      </c>
      <c r="D47" s="10">
        <v>4.99</v>
      </c>
      <c r="E47" s="13">
        <v>200.40080160320639</v>
      </c>
      <c r="F47" s="10">
        <f t="shared" si="0"/>
        <v>999.99999999999989</v>
      </c>
      <c r="G47" s="8" t="s">
        <v>40</v>
      </c>
      <c r="H47" s="9" t="s">
        <v>43</v>
      </c>
      <c r="I47" s="9" t="s">
        <v>31</v>
      </c>
      <c r="J47" s="9" t="s">
        <v>16</v>
      </c>
    </row>
    <row r="48" spans="1:10" x14ac:dyDescent="0.35">
      <c r="A48" s="3">
        <v>10490</v>
      </c>
      <c r="B48" s="4">
        <v>44880</v>
      </c>
      <c r="C48" s="7" t="s">
        <v>21</v>
      </c>
      <c r="D48" s="10">
        <v>12.99</v>
      </c>
      <c r="E48" s="13">
        <v>508.08314087759817</v>
      </c>
      <c r="F48" s="10">
        <f t="shared" si="0"/>
        <v>6600</v>
      </c>
      <c r="G48" s="8" t="s">
        <v>40</v>
      </c>
      <c r="H48" s="9" t="s">
        <v>43</v>
      </c>
      <c r="I48" s="9" t="s">
        <v>31</v>
      </c>
      <c r="J48" s="9" t="s">
        <v>16</v>
      </c>
    </row>
    <row r="49" spans="1:10" x14ac:dyDescent="0.35">
      <c r="A49" s="3">
        <v>10491</v>
      </c>
      <c r="B49" s="4">
        <v>44880</v>
      </c>
      <c r="C49" s="7" t="s">
        <v>25</v>
      </c>
      <c r="D49" s="10">
        <v>9.9499999999999993</v>
      </c>
      <c r="E49" s="13">
        <v>201.00502512562818</v>
      </c>
      <c r="F49" s="10">
        <f t="shared" si="0"/>
        <v>2000.0000000000002</v>
      </c>
      <c r="G49" s="8" t="s">
        <v>40</v>
      </c>
      <c r="H49" s="9" t="s">
        <v>43</v>
      </c>
      <c r="I49" s="9" t="s">
        <v>31</v>
      </c>
      <c r="J49" s="9" t="s">
        <v>16</v>
      </c>
    </row>
    <row r="50" spans="1:10" x14ac:dyDescent="0.35">
      <c r="A50" s="3">
        <v>10492</v>
      </c>
      <c r="B50" s="4">
        <v>44880</v>
      </c>
      <c r="C50" s="7" t="s">
        <v>9</v>
      </c>
      <c r="D50" s="10">
        <v>3.49</v>
      </c>
      <c r="E50" s="13">
        <v>573.06590257879645</v>
      </c>
      <c r="F50" s="10">
        <f t="shared" si="0"/>
        <v>1999.9999999999998</v>
      </c>
      <c r="G50" s="8" t="s">
        <v>40</v>
      </c>
      <c r="H50" s="9" t="s">
        <v>43</v>
      </c>
      <c r="I50" s="9" t="s">
        <v>31</v>
      </c>
      <c r="J50" s="9" t="s">
        <v>16</v>
      </c>
    </row>
    <row r="51" spans="1:10" x14ac:dyDescent="0.35">
      <c r="A51" s="3">
        <v>10493</v>
      </c>
      <c r="B51" s="4">
        <v>44880</v>
      </c>
      <c r="C51" s="7" t="s">
        <v>14</v>
      </c>
      <c r="D51" s="10">
        <v>2.95</v>
      </c>
      <c r="E51" s="13">
        <v>677.96610169491521</v>
      </c>
      <c r="F51" s="10">
        <f t="shared" si="0"/>
        <v>2000</v>
      </c>
      <c r="G51" s="8" t="s">
        <v>40</v>
      </c>
      <c r="H51" s="9" t="s">
        <v>43</v>
      </c>
      <c r="I51" s="9" t="s">
        <v>31</v>
      </c>
      <c r="J51" s="9" t="s">
        <v>16</v>
      </c>
    </row>
    <row r="52" spans="1:10" x14ac:dyDescent="0.35">
      <c r="A52" s="3">
        <v>10494</v>
      </c>
      <c r="B52" s="4">
        <v>44880</v>
      </c>
      <c r="C52" s="7" t="s">
        <v>17</v>
      </c>
      <c r="D52" s="10">
        <v>4.99</v>
      </c>
      <c r="E52" s="13">
        <v>200.40080160320639</v>
      </c>
      <c r="F52" s="10">
        <f t="shared" si="0"/>
        <v>999.99999999999989</v>
      </c>
      <c r="G52" s="8" t="s">
        <v>40</v>
      </c>
      <c r="H52" s="9" t="s">
        <v>43</v>
      </c>
      <c r="I52" s="9" t="s">
        <v>31</v>
      </c>
      <c r="J52" s="9" t="s">
        <v>16</v>
      </c>
    </row>
    <row r="53" spans="1:10" x14ac:dyDescent="0.35">
      <c r="A53" s="3">
        <v>10495</v>
      </c>
      <c r="B53" s="4">
        <v>44881</v>
      </c>
      <c r="C53" s="7" t="s">
        <v>21</v>
      </c>
      <c r="D53" s="10">
        <v>12.99</v>
      </c>
      <c r="E53" s="13">
        <v>508.08314087759817</v>
      </c>
      <c r="F53" s="10">
        <f t="shared" si="0"/>
        <v>6600</v>
      </c>
      <c r="G53" s="8" t="s">
        <v>40</v>
      </c>
      <c r="H53" s="9" t="s">
        <v>43</v>
      </c>
      <c r="I53" s="9" t="s">
        <v>31</v>
      </c>
      <c r="J53" s="9" t="s">
        <v>16</v>
      </c>
    </row>
    <row r="54" spans="1:10" x14ac:dyDescent="0.35">
      <c r="A54" s="3">
        <v>10496</v>
      </c>
      <c r="B54" s="4">
        <v>44881</v>
      </c>
      <c r="C54" s="7" t="s">
        <v>25</v>
      </c>
      <c r="D54" s="10">
        <v>9.9499999999999993</v>
      </c>
      <c r="E54" s="13">
        <v>201.00502512562818</v>
      </c>
      <c r="F54" s="10">
        <f t="shared" si="0"/>
        <v>2000.0000000000002</v>
      </c>
      <c r="G54" s="8" t="s">
        <v>40</v>
      </c>
      <c r="H54" s="9" t="s">
        <v>43</v>
      </c>
      <c r="I54" s="9" t="s">
        <v>31</v>
      </c>
      <c r="J54" s="9" t="s">
        <v>16</v>
      </c>
    </row>
    <row r="55" spans="1:10" x14ac:dyDescent="0.35">
      <c r="A55" s="3">
        <v>10497</v>
      </c>
      <c r="B55" s="4">
        <v>44881</v>
      </c>
      <c r="C55" s="7" t="s">
        <v>9</v>
      </c>
      <c r="D55" s="10">
        <v>3.49</v>
      </c>
      <c r="E55" s="13">
        <v>573.06590257879645</v>
      </c>
      <c r="F55" s="10">
        <f t="shared" si="0"/>
        <v>1999.9999999999998</v>
      </c>
      <c r="G55" s="8" t="s">
        <v>40</v>
      </c>
      <c r="H55" s="9" t="s">
        <v>43</v>
      </c>
      <c r="I55" s="9" t="s">
        <v>31</v>
      </c>
      <c r="J55" s="9" t="s">
        <v>16</v>
      </c>
    </row>
    <row r="56" spans="1:10" x14ac:dyDescent="0.35">
      <c r="A56" s="3">
        <v>10498</v>
      </c>
      <c r="B56" s="4">
        <v>44881</v>
      </c>
      <c r="C56" s="7" t="s">
        <v>14</v>
      </c>
      <c r="D56" s="10">
        <v>2.95</v>
      </c>
      <c r="E56" s="13">
        <v>677.96610169491521</v>
      </c>
      <c r="F56" s="10">
        <f t="shared" si="0"/>
        <v>2000</v>
      </c>
      <c r="G56" s="8" t="s">
        <v>41</v>
      </c>
      <c r="H56" s="9" t="s">
        <v>43</v>
      </c>
      <c r="I56" s="9" t="s">
        <v>31</v>
      </c>
      <c r="J56" s="9" t="s">
        <v>16</v>
      </c>
    </row>
    <row r="57" spans="1:10" x14ac:dyDescent="0.35">
      <c r="A57" s="3">
        <v>10499</v>
      </c>
      <c r="B57" s="4">
        <v>44881</v>
      </c>
      <c r="C57" s="7" t="s">
        <v>17</v>
      </c>
      <c r="D57" s="10">
        <v>4.99</v>
      </c>
      <c r="E57" s="13">
        <v>200.40080160320639</v>
      </c>
      <c r="F57" s="10">
        <f t="shared" si="0"/>
        <v>999.99999999999989</v>
      </c>
      <c r="G57" s="8" t="s">
        <v>41</v>
      </c>
      <c r="H57" s="9" t="s">
        <v>43</v>
      </c>
      <c r="I57" s="9" t="s">
        <v>31</v>
      </c>
      <c r="J57" s="9" t="s">
        <v>16</v>
      </c>
    </row>
    <row r="58" spans="1:10" x14ac:dyDescent="0.35">
      <c r="A58" s="3">
        <v>10500</v>
      </c>
      <c r="B58" s="4">
        <v>44882</v>
      </c>
      <c r="C58" s="7" t="s">
        <v>21</v>
      </c>
      <c r="D58" s="10">
        <v>12.99</v>
      </c>
      <c r="E58" s="13">
        <v>523.47959969207079</v>
      </c>
      <c r="F58" s="10">
        <f t="shared" si="0"/>
        <v>6800</v>
      </c>
      <c r="G58" s="8" t="s">
        <v>41</v>
      </c>
      <c r="H58" s="9" t="s">
        <v>43</v>
      </c>
      <c r="I58" s="9" t="s">
        <v>31</v>
      </c>
      <c r="J58" s="9" t="s">
        <v>16</v>
      </c>
    </row>
    <row r="59" spans="1:10" x14ac:dyDescent="0.35">
      <c r="A59" s="3">
        <v>10501</v>
      </c>
      <c r="B59" s="4">
        <v>44882</v>
      </c>
      <c r="C59" s="7" t="s">
        <v>25</v>
      </c>
      <c r="D59" s="10">
        <v>9.9499999999999993</v>
      </c>
      <c r="E59" s="13">
        <v>201.00502512562818</v>
      </c>
      <c r="F59" s="10">
        <f t="shared" si="0"/>
        <v>2000.0000000000002</v>
      </c>
      <c r="G59" s="8" t="s">
        <v>41</v>
      </c>
      <c r="H59" s="9" t="s">
        <v>43</v>
      </c>
      <c r="I59" s="9" t="s">
        <v>31</v>
      </c>
      <c r="J59" s="9" t="s">
        <v>16</v>
      </c>
    </row>
    <row r="60" spans="1:10" x14ac:dyDescent="0.35">
      <c r="A60" s="3">
        <v>10502</v>
      </c>
      <c r="B60" s="4">
        <v>44882</v>
      </c>
      <c r="C60" s="7" t="s">
        <v>9</v>
      </c>
      <c r="D60" s="10">
        <v>3.49</v>
      </c>
      <c r="E60" s="13">
        <v>630.3724928366762</v>
      </c>
      <c r="F60" s="10">
        <f t="shared" si="0"/>
        <v>2200</v>
      </c>
      <c r="G60" s="8" t="s">
        <v>41</v>
      </c>
      <c r="H60" s="9" t="s">
        <v>43</v>
      </c>
      <c r="I60" s="9" t="s">
        <v>31</v>
      </c>
      <c r="J60" s="9" t="s">
        <v>16</v>
      </c>
    </row>
    <row r="61" spans="1:10" x14ac:dyDescent="0.35">
      <c r="A61" s="3">
        <v>10503</v>
      </c>
      <c r="B61" s="4">
        <v>44882</v>
      </c>
      <c r="C61" s="7" t="s">
        <v>14</v>
      </c>
      <c r="D61" s="10">
        <v>2.95</v>
      </c>
      <c r="E61" s="13">
        <v>677.96610169491521</v>
      </c>
      <c r="F61" s="10">
        <f t="shared" si="0"/>
        <v>2000</v>
      </c>
      <c r="G61" s="8" t="s">
        <v>41</v>
      </c>
      <c r="H61" s="9" t="s">
        <v>43</v>
      </c>
      <c r="I61" s="9" t="s">
        <v>31</v>
      </c>
      <c r="J61" s="9" t="s">
        <v>16</v>
      </c>
    </row>
    <row r="62" spans="1:10" x14ac:dyDescent="0.35">
      <c r="A62" s="3">
        <v>10504</v>
      </c>
      <c r="B62" s="4">
        <v>44882</v>
      </c>
      <c r="C62" s="7" t="s">
        <v>17</v>
      </c>
      <c r="D62" s="10">
        <v>4.99</v>
      </c>
      <c r="E62" s="13">
        <v>200.40080160320639</v>
      </c>
      <c r="F62" s="10">
        <f t="shared" si="0"/>
        <v>999.99999999999989</v>
      </c>
      <c r="G62" s="8" t="s">
        <v>41</v>
      </c>
      <c r="H62" s="9" t="s">
        <v>43</v>
      </c>
      <c r="I62" s="9" t="s">
        <v>31</v>
      </c>
      <c r="J62" s="9" t="s">
        <v>16</v>
      </c>
    </row>
    <row r="63" spans="1:10" x14ac:dyDescent="0.35">
      <c r="A63" s="3">
        <v>10505</v>
      </c>
      <c r="B63" s="4">
        <v>44883</v>
      </c>
      <c r="C63" s="7" t="s">
        <v>21</v>
      </c>
      <c r="D63" s="10">
        <v>12.99</v>
      </c>
      <c r="E63" s="13">
        <v>538.87605850654347</v>
      </c>
      <c r="F63" s="10">
        <f t="shared" si="0"/>
        <v>7000</v>
      </c>
      <c r="G63" s="8" t="s">
        <v>41</v>
      </c>
      <c r="H63" s="9" t="s">
        <v>43</v>
      </c>
      <c r="I63" s="9" t="s">
        <v>31</v>
      </c>
      <c r="J63" s="9" t="s">
        <v>16</v>
      </c>
    </row>
    <row r="64" spans="1:10" x14ac:dyDescent="0.35">
      <c r="A64" s="3">
        <v>10506</v>
      </c>
      <c r="B64" s="4">
        <v>44883</v>
      </c>
      <c r="C64" s="7" t="s">
        <v>25</v>
      </c>
      <c r="D64" s="10">
        <v>9.9499999999999993</v>
      </c>
      <c r="E64" s="13">
        <v>201.00502512562818</v>
      </c>
      <c r="F64" s="10">
        <f t="shared" si="0"/>
        <v>2000.0000000000002</v>
      </c>
      <c r="G64" s="8" t="s">
        <v>41</v>
      </c>
      <c r="H64" s="9" t="s">
        <v>43</v>
      </c>
      <c r="I64" s="9" t="s">
        <v>31</v>
      </c>
      <c r="J64" s="9" t="s">
        <v>16</v>
      </c>
    </row>
    <row r="65" spans="1:10" x14ac:dyDescent="0.35">
      <c r="A65" s="3">
        <v>10507</v>
      </c>
      <c r="B65" s="4">
        <v>44883</v>
      </c>
      <c r="C65" s="7" t="s">
        <v>9</v>
      </c>
      <c r="D65" s="10">
        <v>3.49</v>
      </c>
      <c r="E65" s="13">
        <v>687.67908309455584</v>
      </c>
      <c r="F65" s="10">
        <f t="shared" si="0"/>
        <v>2400</v>
      </c>
      <c r="G65" s="8" t="s">
        <v>41</v>
      </c>
      <c r="H65" s="9" t="s">
        <v>43</v>
      </c>
      <c r="I65" s="9" t="s">
        <v>31</v>
      </c>
      <c r="J65" s="9" t="s">
        <v>16</v>
      </c>
    </row>
    <row r="66" spans="1:10" x14ac:dyDescent="0.35">
      <c r="A66" s="3">
        <v>10508</v>
      </c>
      <c r="B66" s="4">
        <v>44883</v>
      </c>
      <c r="C66" s="7" t="s">
        <v>14</v>
      </c>
      <c r="D66" s="10">
        <v>2.95</v>
      </c>
      <c r="E66" s="13">
        <v>677.96610169491521</v>
      </c>
      <c r="F66" s="10">
        <f t="shared" ref="F66:F129" si="1">D66*E66</f>
        <v>2000</v>
      </c>
      <c r="G66" s="8" t="s">
        <v>41</v>
      </c>
      <c r="H66" s="9" t="s">
        <v>43</v>
      </c>
      <c r="I66" s="9" t="s">
        <v>31</v>
      </c>
      <c r="J66" s="9" t="s">
        <v>16</v>
      </c>
    </row>
    <row r="67" spans="1:10" x14ac:dyDescent="0.35">
      <c r="A67" s="3">
        <v>10509</v>
      </c>
      <c r="B67" s="4">
        <v>44883</v>
      </c>
      <c r="C67" s="7" t="s">
        <v>17</v>
      </c>
      <c r="D67" s="10">
        <v>4.99</v>
      </c>
      <c r="E67" s="13">
        <v>200.40080160320639</v>
      </c>
      <c r="F67" s="10">
        <f t="shared" si="1"/>
        <v>999.99999999999989</v>
      </c>
      <c r="G67" s="8" t="s">
        <v>41</v>
      </c>
      <c r="H67" s="9" t="s">
        <v>43</v>
      </c>
      <c r="I67" s="9" t="s">
        <v>31</v>
      </c>
      <c r="J67" s="9" t="s">
        <v>16</v>
      </c>
    </row>
    <row r="68" spans="1:10" x14ac:dyDescent="0.35">
      <c r="A68" s="3">
        <v>10510</v>
      </c>
      <c r="B68" s="4">
        <v>44884</v>
      </c>
      <c r="C68" s="7" t="s">
        <v>21</v>
      </c>
      <c r="D68" s="10">
        <v>12.99</v>
      </c>
      <c r="E68" s="13">
        <v>508.08314087759817</v>
      </c>
      <c r="F68" s="10">
        <f t="shared" si="1"/>
        <v>6600</v>
      </c>
      <c r="G68" s="8" t="s">
        <v>41</v>
      </c>
      <c r="H68" s="9" t="s">
        <v>43</v>
      </c>
      <c r="I68" s="9" t="s">
        <v>31</v>
      </c>
      <c r="J68" s="9" t="s">
        <v>16</v>
      </c>
    </row>
    <row r="69" spans="1:10" x14ac:dyDescent="0.35">
      <c r="A69" s="3">
        <v>10534</v>
      </c>
      <c r="B69" s="4">
        <v>44888</v>
      </c>
      <c r="C69" s="7" t="s">
        <v>17</v>
      </c>
      <c r="D69" s="10">
        <v>4.99</v>
      </c>
      <c r="E69" s="13">
        <v>200.40080160320639</v>
      </c>
      <c r="F69" s="10">
        <f t="shared" si="1"/>
        <v>999.99999999999989</v>
      </c>
      <c r="G69" s="8" t="s">
        <v>41</v>
      </c>
      <c r="H69" s="9" t="s">
        <v>44</v>
      </c>
      <c r="I69" s="9" t="s">
        <v>31</v>
      </c>
      <c r="J69" s="9" t="s">
        <v>16</v>
      </c>
    </row>
    <row r="70" spans="1:10" x14ac:dyDescent="0.35">
      <c r="A70" s="3">
        <v>10535</v>
      </c>
      <c r="B70" s="4">
        <v>44889</v>
      </c>
      <c r="C70" s="7" t="s">
        <v>21</v>
      </c>
      <c r="D70" s="10">
        <v>12.99</v>
      </c>
      <c r="E70" s="13">
        <v>477.29022324865281</v>
      </c>
      <c r="F70" s="10">
        <f t="shared" si="1"/>
        <v>6200</v>
      </c>
      <c r="G70" s="8" t="s">
        <v>41</v>
      </c>
      <c r="H70" s="9" t="s">
        <v>43</v>
      </c>
      <c r="I70" s="9" t="s">
        <v>31</v>
      </c>
      <c r="J70" s="9" t="s">
        <v>16</v>
      </c>
    </row>
    <row r="71" spans="1:10" x14ac:dyDescent="0.35">
      <c r="A71" s="3">
        <v>10536</v>
      </c>
      <c r="B71" s="4">
        <v>44889</v>
      </c>
      <c r="C71" s="7" t="s">
        <v>25</v>
      </c>
      <c r="D71" s="10">
        <v>9.9499999999999993</v>
      </c>
      <c r="E71" s="13">
        <v>201.00502512562818</v>
      </c>
      <c r="F71" s="10">
        <f t="shared" si="1"/>
        <v>2000.0000000000002</v>
      </c>
      <c r="G71" s="8" t="s">
        <v>41</v>
      </c>
      <c r="H71" s="9" t="s">
        <v>43</v>
      </c>
      <c r="I71" s="9" t="s">
        <v>31</v>
      </c>
      <c r="J71" s="9" t="s">
        <v>16</v>
      </c>
    </row>
    <row r="72" spans="1:10" x14ac:dyDescent="0.35">
      <c r="A72" s="3">
        <v>10537</v>
      </c>
      <c r="B72" s="4">
        <v>44889</v>
      </c>
      <c r="C72" s="7" t="s">
        <v>9</v>
      </c>
      <c r="D72" s="10">
        <v>3.49</v>
      </c>
      <c r="E72" s="13">
        <v>630.3724928366762</v>
      </c>
      <c r="F72" s="10">
        <f t="shared" si="1"/>
        <v>2200</v>
      </c>
      <c r="G72" s="8" t="s">
        <v>41</v>
      </c>
      <c r="H72" s="9" t="s">
        <v>43</v>
      </c>
      <c r="I72" s="9" t="s">
        <v>31</v>
      </c>
      <c r="J72" s="9" t="s">
        <v>16</v>
      </c>
    </row>
    <row r="73" spans="1:10" x14ac:dyDescent="0.35">
      <c r="A73" s="3">
        <v>10538</v>
      </c>
      <c r="B73" s="4">
        <v>44889</v>
      </c>
      <c r="C73" s="7" t="s">
        <v>14</v>
      </c>
      <c r="D73" s="10">
        <v>2.95</v>
      </c>
      <c r="E73" s="13">
        <v>745.7627118644067</v>
      </c>
      <c r="F73" s="10">
        <f t="shared" si="1"/>
        <v>2200</v>
      </c>
      <c r="G73" s="8" t="s">
        <v>41</v>
      </c>
      <c r="H73" s="9" t="s">
        <v>43</v>
      </c>
      <c r="I73" s="9" t="s">
        <v>31</v>
      </c>
      <c r="J73" s="9" t="s">
        <v>16</v>
      </c>
    </row>
    <row r="74" spans="1:10" x14ac:dyDescent="0.35">
      <c r="A74" s="3">
        <v>10539</v>
      </c>
      <c r="B74" s="4">
        <v>44889</v>
      </c>
      <c r="C74" s="7" t="s">
        <v>17</v>
      </c>
      <c r="D74" s="10">
        <v>4.99</v>
      </c>
      <c r="E74" s="13">
        <v>200.40080160320639</v>
      </c>
      <c r="F74" s="10">
        <f t="shared" si="1"/>
        <v>999.99999999999989</v>
      </c>
      <c r="G74" s="8" t="s">
        <v>41</v>
      </c>
      <c r="H74" s="9" t="s">
        <v>43</v>
      </c>
      <c r="I74" s="9" t="s">
        <v>31</v>
      </c>
      <c r="J74" s="9" t="s">
        <v>16</v>
      </c>
    </row>
    <row r="75" spans="1:10" x14ac:dyDescent="0.35">
      <c r="A75" s="3">
        <v>10540</v>
      </c>
      <c r="B75" s="4">
        <v>44890</v>
      </c>
      <c r="C75" s="7" t="s">
        <v>21</v>
      </c>
      <c r="D75" s="10">
        <v>12.99</v>
      </c>
      <c r="E75" s="13">
        <v>461.89376443418013</v>
      </c>
      <c r="F75" s="10">
        <f t="shared" si="1"/>
        <v>6000</v>
      </c>
      <c r="G75" s="8" t="s">
        <v>41</v>
      </c>
      <c r="H75" s="9" t="s">
        <v>43</v>
      </c>
      <c r="I75" s="9" t="s">
        <v>31</v>
      </c>
      <c r="J75" s="9" t="s">
        <v>16</v>
      </c>
    </row>
    <row r="76" spans="1:10" x14ac:dyDescent="0.35">
      <c r="A76" s="3">
        <v>10452</v>
      </c>
      <c r="B76" s="4">
        <v>44872</v>
      </c>
      <c r="C76" s="7" t="s">
        <v>9</v>
      </c>
      <c r="D76" s="10">
        <v>3.49</v>
      </c>
      <c r="E76" s="13">
        <v>573.06590257879645</v>
      </c>
      <c r="F76" s="10">
        <f t="shared" si="1"/>
        <v>1999.9999999999998</v>
      </c>
      <c r="G76" s="8" t="s">
        <v>39</v>
      </c>
      <c r="H76" s="9" t="s">
        <v>42</v>
      </c>
      <c r="I76" s="9" t="s">
        <v>38</v>
      </c>
      <c r="J76" s="9" t="s">
        <v>13</v>
      </c>
    </row>
    <row r="77" spans="1:10" x14ac:dyDescent="0.35">
      <c r="A77" s="3">
        <v>10541</v>
      </c>
      <c r="B77" s="4">
        <v>44890</v>
      </c>
      <c r="C77" s="7" t="s">
        <v>25</v>
      </c>
      <c r="D77" s="10">
        <v>9.9499999999999993</v>
      </c>
      <c r="E77" s="13">
        <v>201.00502512562818</v>
      </c>
      <c r="F77" s="10">
        <f t="shared" si="1"/>
        <v>2000.0000000000002</v>
      </c>
      <c r="G77" s="8" t="s">
        <v>41</v>
      </c>
      <c r="H77" s="9" t="s">
        <v>43</v>
      </c>
      <c r="I77" s="9" t="s">
        <v>38</v>
      </c>
      <c r="J77" s="9" t="s">
        <v>13</v>
      </c>
    </row>
    <row r="78" spans="1:10" x14ac:dyDescent="0.35">
      <c r="A78" s="3">
        <v>10542</v>
      </c>
      <c r="B78" s="4">
        <v>44890</v>
      </c>
      <c r="C78" s="7" t="s">
        <v>9</v>
      </c>
      <c r="D78" s="10">
        <v>3.49</v>
      </c>
      <c r="E78" s="13">
        <v>630.3724928366762</v>
      </c>
      <c r="F78" s="10">
        <f t="shared" si="1"/>
        <v>2200</v>
      </c>
      <c r="G78" s="8" t="s">
        <v>41</v>
      </c>
      <c r="H78" s="9" t="s">
        <v>43</v>
      </c>
      <c r="I78" s="9" t="s">
        <v>38</v>
      </c>
      <c r="J78" s="9" t="s">
        <v>13</v>
      </c>
    </row>
    <row r="79" spans="1:10" x14ac:dyDescent="0.35">
      <c r="A79" s="3">
        <v>10543</v>
      </c>
      <c r="B79" s="4">
        <v>44890</v>
      </c>
      <c r="C79" s="7" t="s">
        <v>14</v>
      </c>
      <c r="D79" s="10">
        <v>2.95</v>
      </c>
      <c r="E79" s="13">
        <v>745.7627118644067</v>
      </c>
      <c r="F79" s="10">
        <f t="shared" si="1"/>
        <v>2200</v>
      </c>
      <c r="G79" s="8" t="s">
        <v>41</v>
      </c>
      <c r="H79" s="9" t="s">
        <v>43</v>
      </c>
      <c r="I79" s="9" t="s">
        <v>38</v>
      </c>
      <c r="J79" s="9" t="s">
        <v>13</v>
      </c>
    </row>
    <row r="80" spans="1:10" x14ac:dyDescent="0.35">
      <c r="A80" s="3">
        <v>10544</v>
      </c>
      <c r="B80" s="4">
        <v>44890</v>
      </c>
      <c r="C80" s="7" t="s">
        <v>17</v>
      </c>
      <c r="D80" s="10">
        <v>4.99</v>
      </c>
      <c r="E80" s="13">
        <v>200.40080160320639</v>
      </c>
      <c r="F80" s="10">
        <f t="shared" si="1"/>
        <v>999.99999999999989</v>
      </c>
      <c r="G80" s="8" t="s">
        <v>41</v>
      </c>
      <c r="H80" s="9" t="s">
        <v>43</v>
      </c>
      <c r="I80" s="9" t="s">
        <v>38</v>
      </c>
      <c r="J80" s="9" t="s">
        <v>13</v>
      </c>
    </row>
    <row r="81" spans="1:10" x14ac:dyDescent="0.35">
      <c r="A81" s="3">
        <v>10545</v>
      </c>
      <c r="B81" s="4">
        <v>44891</v>
      </c>
      <c r="C81" s="7" t="s">
        <v>21</v>
      </c>
      <c r="D81" s="10">
        <v>12.99</v>
      </c>
      <c r="E81" s="13">
        <v>446.49730561970739</v>
      </c>
      <c r="F81" s="10">
        <f t="shared" si="1"/>
        <v>5799.9999999999991</v>
      </c>
      <c r="G81" s="8" t="s">
        <v>41</v>
      </c>
      <c r="H81" s="9" t="s">
        <v>43</v>
      </c>
      <c r="I81" s="9" t="s">
        <v>38</v>
      </c>
      <c r="J81" s="9" t="s">
        <v>13</v>
      </c>
    </row>
    <row r="82" spans="1:10" x14ac:dyDescent="0.35">
      <c r="A82" s="3">
        <v>10546</v>
      </c>
      <c r="B82" s="4">
        <v>44891</v>
      </c>
      <c r="C82" s="7" t="s">
        <v>25</v>
      </c>
      <c r="D82" s="10">
        <v>9.9499999999999993</v>
      </c>
      <c r="E82" s="13">
        <v>201.00502512562818</v>
      </c>
      <c r="F82" s="10">
        <f t="shared" si="1"/>
        <v>2000.0000000000002</v>
      </c>
      <c r="G82" s="8" t="s">
        <v>41</v>
      </c>
      <c r="H82" s="9" t="s">
        <v>43</v>
      </c>
      <c r="I82" s="9" t="s">
        <v>38</v>
      </c>
      <c r="J82" s="9" t="s">
        <v>13</v>
      </c>
    </row>
    <row r="83" spans="1:10" x14ac:dyDescent="0.35">
      <c r="A83" s="3">
        <v>10547</v>
      </c>
      <c r="B83" s="4">
        <v>44891</v>
      </c>
      <c r="C83" s="7" t="s">
        <v>9</v>
      </c>
      <c r="D83" s="10">
        <v>3.49</v>
      </c>
      <c r="E83" s="13">
        <v>630.3724928366762</v>
      </c>
      <c r="F83" s="10">
        <f t="shared" si="1"/>
        <v>2200</v>
      </c>
      <c r="G83" s="8" t="s">
        <v>41</v>
      </c>
      <c r="H83" s="9" t="s">
        <v>43</v>
      </c>
      <c r="I83" s="9" t="s">
        <v>38</v>
      </c>
      <c r="J83" s="9" t="s">
        <v>13</v>
      </c>
    </row>
    <row r="84" spans="1:10" x14ac:dyDescent="0.35">
      <c r="A84" s="3">
        <v>10548</v>
      </c>
      <c r="B84" s="4">
        <v>44891</v>
      </c>
      <c r="C84" s="7" t="s">
        <v>14</v>
      </c>
      <c r="D84" s="10">
        <v>2.95</v>
      </c>
      <c r="E84" s="13">
        <v>745.7627118644067</v>
      </c>
      <c r="F84" s="10">
        <f t="shared" si="1"/>
        <v>2200</v>
      </c>
      <c r="G84" s="8" t="s">
        <v>41</v>
      </c>
      <c r="H84" s="9" t="s">
        <v>43</v>
      </c>
      <c r="I84" s="9" t="s">
        <v>38</v>
      </c>
      <c r="J84" s="9" t="s">
        <v>13</v>
      </c>
    </row>
    <row r="85" spans="1:10" x14ac:dyDescent="0.35">
      <c r="A85" s="3">
        <v>10549</v>
      </c>
      <c r="B85" s="4">
        <v>44891</v>
      </c>
      <c r="C85" s="7" t="s">
        <v>17</v>
      </c>
      <c r="D85" s="10">
        <v>4.99</v>
      </c>
      <c r="E85" s="13">
        <v>200.40080160320639</v>
      </c>
      <c r="F85" s="10">
        <f t="shared" si="1"/>
        <v>999.99999999999989</v>
      </c>
      <c r="G85" s="8" t="s">
        <v>41</v>
      </c>
      <c r="H85" s="9" t="s">
        <v>43</v>
      </c>
      <c r="I85" s="9" t="s">
        <v>38</v>
      </c>
      <c r="J85" s="9" t="s">
        <v>13</v>
      </c>
    </row>
    <row r="86" spans="1:10" x14ac:dyDescent="0.35">
      <c r="A86" s="3">
        <v>10550</v>
      </c>
      <c r="B86" s="4">
        <v>44892</v>
      </c>
      <c r="C86" s="7" t="s">
        <v>21</v>
      </c>
      <c r="D86" s="10">
        <v>12.99</v>
      </c>
      <c r="E86" s="13">
        <v>461.89376443418013</v>
      </c>
      <c r="F86" s="10">
        <f t="shared" si="1"/>
        <v>6000</v>
      </c>
      <c r="G86" s="8" t="s">
        <v>41</v>
      </c>
      <c r="H86" s="9" t="s">
        <v>43</v>
      </c>
      <c r="I86" s="9" t="s">
        <v>38</v>
      </c>
      <c r="J86" s="9" t="s">
        <v>13</v>
      </c>
    </row>
    <row r="87" spans="1:10" x14ac:dyDescent="0.35">
      <c r="A87" s="3">
        <v>10551</v>
      </c>
      <c r="B87" s="4">
        <v>44892</v>
      </c>
      <c r="C87" s="7" t="s">
        <v>25</v>
      </c>
      <c r="D87" s="10">
        <v>9.9499999999999993</v>
      </c>
      <c r="E87" s="13">
        <v>201.00502512562818</v>
      </c>
      <c r="F87" s="10">
        <f t="shared" si="1"/>
        <v>2000.0000000000002</v>
      </c>
      <c r="G87" s="8" t="s">
        <v>41</v>
      </c>
      <c r="H87" s="9" t="s">
        <v>43</v>
      </c>
      <c r="I87" s="9" t="s">
        <v>38</v>
      </c>
      <c r="J87" s="9" t="s">
        <v>13</v>
      </c>
    </row>
    <row r="88" spans="1:10" x14ac:dyDescent="0.35">
      <c r="A88" s="3">
        <v>10552</v>
      </c>
      <c r="B88" s="4">
        <v>44892</v>
      </c>
      <c r="C88" s="7" t="s">
        <v>9</v>
      </c>
      <c r="D88" s="10">
        <v>3.49</v>
      </c>
      <c r="E88" s="13">
        <v>630.3724928366762</v>
      </c>
      <c r="F88" s="10">
        <f t="shared" si="1"/>
        <v>2200</v>
      </c>
      <c r="G88" s="8" t="s">
        <v>39</v>
      </c>
      <c r="H88" s="9" t="s">
        <v>43</v>
      </c>
      <c r="I88" s="9" t="s">
        <v>38</v>
      </c>
      <c r="J88" s="9" t="s">
        <v>13</v>
      </c>
    </row>
    <row r="89" spans="1:10" x14ac:dyDescent="0.35">
      <c r="A89" s="3">
        <v>10553</v>
      </c>
      <c r="B89" s="4">
        <v>44892</v>
      </c>
      <c r="C89" s="7" t="s">
        <v>14</v>
      </c>
      <c r="D89" s="10">
        <v>2.95</v>
      </c>
      <c r="E89" s="13">
        <v>745.7627118644067</v>
      </c>
      <c r="F89" s="10">
        <f t="shared" si="1"/>
        <v>2200</v>
      </c>
      <c r="G89" s="8" t="s">
        <v>39</v>
      </c>
      <c r="H89" s="9" t="s">
        <v>43</v>
      </c>
      <c r="I89" s="9" t="s">
        <v>38</v>
      </c>
      <c r="J89" s="9" t="s">
        <v>13</v>
      </c>
    </row>
    <row r="90" spans="1:10" x14ac:dyDescent="0.35">
      <c r="A90" s="3">
        <v>10554</v>
      </c>
      <c r="B90" s="4">
        <v>44892</v>
      </c>
      <c r="C90" s="7" t="s">
        <v>17</v>
      </c>
      <c r="D90" s="10">
        <v>4.99</v>
      </c>
      <c r="E90" s="13">
        <v>200.40080160320639</v>
      </c>
      <c r="F90" s="10">
        <f t="shared" si="1"/>
        <v>999.99999999999989</v>
      </c>
      <c r="G90" s="8" t="s">
        <v>39</v>
      </c>
      <c r="H90" s="9" t="s">
        <v>43</v>
      </c>
      <c r="I90" s="9" t="s">
        <v>38</v>
      </c>
      <c r="J90" s="9" t="s">
        <v>13</v>
      </c>
    </row>
    <row r="91" spans="1:10" x14ac:dyDescent="0.35">
      <c r="A91" s="3">
        <v>10555</v>
      </c>
      <c r="B91" s="4">
        <v>44893</v>
      </c>
      <c r="C91" s="7" t="s">
        <v>21</v>
      </c>
      <c r="D91" s="10">
        <v>12.99</v>
      </c>
      <c r="E91" s="13">
        <v>477.29022324865281</v>
      </c>
      <c r="F91" s="10">
        <f t="shared" si="1"/>
        <v>6200</v>
      </c>
      <c r="G91" s="8" t="s">
        <v>39</v>
      </c>
      <c r="H91" s="9" t="s">
        <v>43</v>
      </c>
      <c r="I91" s="9" t="s">
        <v>38</v>
      </c>
      <c r="J91" s="9" t="s">
        <v>13</v>
      </c>
    </row>
    <row r="92" spans="1:10" x14ac:dyDescent="0.35">
      <c r="A92" s="3">
        <v>10556</v>
      </c>
      <c r="B92" s="4">
        <v>44893</v>
      </c>
      <c r="C92" s="7" t="s">
        <v>25</v>
      </c>
      <c r="D92" s="10">
        <v>9.9499999999999993</v>
      </c>
      <c r="E92" s="13">
        <v>201.00502512562818</v>
      </c>
      <c r="F92" s="10">
        <f t="shared" si="1"/>
        <v>2000.0000000000002</v>
      </c>
      <c r="G92" s="8" t="s">
        <v>39</v>
      </c>
      <c r="H92" s="9" t="s">
        <v>43</v>
      </c>
      <c r="I92" s="9" t="s">
        <v>38</v>
      </c>
      <c r="J92" s="9" t="s">
        <v>13</v>
      </c>
    </row>
    <row r="93" spans="1:10" x14ac:dyDescent="0.35">
      <c r="A93" s="3">
        <v>10557</v>
      </c>
      <c r="B93" s="4">
        <v>44893</v>
      </c>
      <c r="C93" s="7" t="s">
        <v>9</v>
      </c>
      <c r="D93" s="10">
        <v>3.49</v>
      </c>
      <c r="E93" s="13">
        <v>630.3724928366762</v>
      </c>
      <c r="F93" s="10">
        <f t="shared" si="1"/>
        <v>2200</v>
      </c>
      <c r="G93" s="8" t="s">
        <v>39</v>
      </c>
      <c r="H93" s="9" t="s">
        <v>43</v>
      </c>
      <c r="I93" s="9" t="s">
        <v>38</v>
      </c>
      <c r="J93" s="9" t="s">
        <v>13</v>
      </c>
    </row>
    <row r="94" spans="1:10" x14ac:dyDescent="0.35">
      <c r="A94" s="3">
        <v>10558</v>
      </c>
      <c r="B94" s="4">
        <v>44893</v>
      </c>
      <c r="C94" s="7" t="s">
        <v>14</v>
      </c>
      <c r="D94" s="10">
        <v>2.95</v>
      </c>
      <c r="E94" s="13">
        <v>677.96610169491521</v>
      </c>
      <c r="F94" s="10">
        <f t="shared" si="1"/>
        <v>2000</v>
      </c>
      <c r="G94" s="8" t="s">
        <v>39</v>
      </c>
      <c r="H94" s="9" t="s">
        <v>43</v>
      </c>
      <c r="I94" s="9" t="s">
        <v>38</v>
      </c>
      <c r="J94" s="9" t="s">
        <v>13</v>
      </c>
    </row>
    <row r="95" spans="1:10" x14ac:dyDescent="0.35">
      <c r="A95" s="3">
        <v>10559</v>
      </c>
      <c r="B95" s="4">
        <v>44893</v>
      </c>
      <c r="C95" s="7" t="s">
        <v>17</v>
      </c>
      <c r="D95" s="10">
        <v>4.99</v>
      </c>
      <c r="E95" s="13">
        <v>200.40080160320639</v>
      </c>
      <c r="F95" s="10">
        <f t="shared" si="1"/>
        <v>999.99999999999989</v>
      </c>
      <c r="G95" s="8" t="s">
        <v>39</v>
      </c>
      <c r="H95" s="9" t="s">
        <v>43</v>
      </c>
      <c r="I95" s="9" t="s">
        <v>38</v>
      </c>
      <c r="J95" s="9" t="s">
        <v>13</v>
      </c>
    </row>
    <row r="96" spans="1:10" x14ac:dyDescent="0.35">
      <c r="A96" s="3">
        <v>10560</v>
      </c>
      <c r="B96" s="4">
        <v>44894</v>
      </c>
      <c r="C96" s="7" t="s">
        <v>21</v>
      </c>
      <c r="D96" s="10">
        <v>12.99</v>
      </c>
      <c r="E96" s="13">
        <v>477.29022324865281</v>
      </c>
      <c r="F96" s="10">
        <f t="shared" si="1"/>
        <v>6200</v>
      </c>
      <c r="G96" s="8" t="s">
        <v>39</v>
      </c>
      <c r="H96" s="9" t="s">
        <v>43</v>
      </c>
      <c r="I96" s="9" t="s">
        <v>38</v>
      </c>
      <c r="J96" s="9" t="s">
        <v>13</v>
      </c>
    </row>
    <row r="97" spans="1:10" x14ac:dyDescent="0.35">
      <c r="A97" s="3">
        <v>10561</v>
      </c>
      <c r="B97" s="4">
        <v>44894</v>
      </c>
      <c r="C97" s="7" t="s">
        <v>25</v>
      </c>
      <c r="D97" s="10">
        <v>9.9499999999999993</v>
      </c>
      <c r="E97" s="13">
        <v>201.00502512562818</v>
      </c>
      <c r="F97" s="10">
        <f t="shared" si="1"/>
        <v>2000.0000000000002</v>
      </c>
      <c r="G97" s="8" t="s">
        <v>39</v>
      </c>
      <c r="H97" s="9" t="s">
        <v>43</v>
      </c>
      <c r="I97" s="9" t="s">
        <v>38</v>
      </c>
      <c r="J97" s="9" t="s">
        <v>13</v>
      </c>
    </row>
    <row r="98" spans="1:10" x14ac:dyDescent="0.35">
      <c r="A98" s="3">
        <v>10562</v>
      </c>
      <c r="B98" s="4">
        <v>44894</v>
      </c>
      <c r="C98" s="7" t="s">
        <v>9</v>
      </c>
      <c r="D98" s="10">
        <v>3.49</v>
      </c>
      <c r="E98" s="13">
        <v>630.3724928366762</v>
      </c>
      <c r="F98" s="10">
        <f t="shared" si="1"/>
        <v>2200</v>
      </c>
      <c r="G98" s="8" t="s">
        <v>39</v>
      </c>
      <c r="H98" s="9" t="s">
        <v>43</v>
      </c>
      <c r="I98" s="9" t="s">
        <v>38</v>
      </c>
      <c r="J98" s="9" t="s">
        <v>13</v>
      </c>
    </row>
    <row r="99" spans="1:10" x14ac:dyDescent="0.35">
      <c r="A99" s="3">
        <v>10563</v>
      </c>
      <c r="B99" s="4">
        <v>44894</v>
      </c>
      <c r="C99" s="7" t="s">
        <v>14</v>
      </c>
      <c r="D99" s="10">
        <v>2.95</v>
      </c>
      <c r="E99" s="13">
        <v>677.96610169491521</v>
      </c>
      <c r="F99" s="10">
        <f t="shared" si="1"/>
        <v>2000</v>
      </c>
      <c r="G99" s="8" t="s">
        <v>39</v>
      </c>
      <c r="H99" s="9" t="s">
        <v>43</v>
      </c>
      <c r="I99" s="9" t="s">
        <v>38</v>
      </c>
      <c r="J99" s="9" t="s">
        <v>13</v>
      </c>
    </row>
    <row r="100" spans="1:10" x14ac:dyDescent="0.35">
      <c r="A100" s="3">
        <v>10564</v>
      </c>
      <c r="B100" s="4">
        <v>44894</v>
      </c>
      <c r="C100" s="7" t="s">
        <v>17</v>
      </c>
      <c r="D100" s="10">
        <v>4.99</v>
      </c>
      <c r="E100" s="13">
        <v>200.40080160320639</v>
      </c>
      <c r="F100" s="10">
        <f t="shared" si="1"/>
        <v>999.99999999999989</v>
      </c>
      <c r="G100" s="8" t="s">
        <v>39</v>
      </c>
      <c r="H100" s="9" t="s">
        <v>43</v>
      </c>
      <c r="I100" s="9" t="s">
        <v>38</v>
      </c>
      <c r="J100" s="9" t="s">
        <v>13</v>
      </c>
    </row>
    <row r="101" spans="1:10" x14ac:dyDescent="0.35">
      <c r="A101" s="3">
        <v>10565</v>
      </c>
      <c r="B101" s="4">
        <v>44895</v>
      </c>
      <c r="C101" s="7" t="s">
        <v>21</v>
      </c>
      <c r="D101" s="10">
        <v>12.99</v>
      </c>
      <c r="E101" s="13">
        <v>492.68668206312549</v>
      </c>
      <c r="F101" s="10">
        <f t="shared" si="1"/>
        <v>6400</v>
      </c>
      <c r="G101" s="8" t="s">
        <v>39</v>
      </c>
      <c r="H101" s="9" t="s">
        <v>43</v>
      </c>
      <c r="I101" s="9" t="s">
        <v>38</v>
      </c>
      <c r="J101" s="9" t="s">
        <v>13</v>
      </c>
    </row>
    <row r="102" spans="1:10" x14ac:dyDescent="0.35">
      <c r="A102" s="3">
        <v>10566</v>
      </c>
      <c r="B102" s="4">
        <v>44895</v>
      </c>
      <c r="C102" s="7" t="s">
        <v>25</v>
      </c>
      <c r="D102" s="10">
        <v>9.9499999999999993</v>
      </c>
      <c r="E102" s="13">
        <v>201.00502512562818</v>
      </c>
      <c r="F102" s="10">
        <f t="shared" si="1"/>
        <v>2000.0000000000002</v>
      </c>
      <c r="G102" s="8" t="s">
        <v>39</v>
      </c>
      <c r="H102" s="9" t="s">
        <v>43</v>
      </c>
      <c r="I102" s="9" t="s">
        <v>38</v>
      </c>
      <c r="J102" s="9" t="s">
        <v>13</v>
      </c>
    </row>
    <row r="103" spans="1:10" x14ac:dyDescent="0.35">
      <c r="A103" s="3">
        <v>10567</v>
      </c>
      <c r="B103" s="4">
        <v>44895</v>
      </c>
      <c r="C103" s="7" t="s">
        <v>9</v>
      </c>
      <c r="D103" s="10">
        <v>3.49</v>
      </c>
      <c r="E103" s="13">
        <v>630.3724928366762</v>
      </c>
      <c r="F103" s="10">
        <f t="shared" si="1"/>
        <v>2200</v>
      </c>
      <c r="G103" s="8" t="s">
        <v>39</v>
      </c>
      <c r="H103" s="9" t="s">
        <v>43</v>
      </c>
      <c r="I103" s="9" t="s">
        <v>38</v>
      </c>
      <c r="J103" s="9" t="s">
        <v>13</v>
      </c>
    </row>
    <row r="104" spans="1:10" x14ac:dyDescent="0.35">
      <c r="A104" s="3">
        <v>10568</v>
      </c>
      <c r="B104" s="4">
        <v>44895</v>
      </c>
      <c r="C104" s="7" t="s">
        <v>14</v>
      </c>
      <c r="D104" s="10">
        <v>2.95</v>
      </c>
      <c r="E104" s="13">
        <v>677.96610169491521</v>
      </c>
      <c r="F104" s="10">
        <f t="shared" si="1"/>
        <v>2000</v>
      </c>
      <c r="G104" s="8" t="s">
        <v>39</v>
      </c>
      <c r="H104" s="9" t="s">
        <v>43</v>
      </c>
      <c r="I104" s="9" t="s">
        <v>38</v>
      </c>
      <c r="J104" s="9" t="s">
        <v>13</v>
      </c>
    </row>
    <row r="105" spans="1:10" x14ac:dyDescent="0.35">
      <c r="A105" s="3">
        <v>10569</v>
      </c>
      <c r="B105" s="4">
        <v>44895</v>
      </c>
      <c r="C105" s="7" t="s">
        <v>17</v>
      </c>
      <c r="D105" s="10">
        <v>4.99</v>
      </c>
      <c r="E105" s="13">
        <v>200.40080160320639</v>
      </c>
      <c r="F105" s="10">
        <f t="shared" si="1"/>
        <v>999.99999999999989</v>
      </c>
      <c r="G105" s="8" t="s">
        <v>39</v>
      </c>
      <c r="H105" s="9" t="s">
        <v>43</v>
      </c>
      <c r="I105" s="9" t="s">
        <v>38</v>
      </c>
      <c r="J105" s="9" t="s">
        <v>13</v>
      </c>
    </row>
    <row r="106" spans="1:10" x14ac:dyDescent="0.35">
      <c r="A106" s="3">
        <v>10570</v>
      </c>
      <c r="B106" s="4">
        <v>44896</v>
      </c>
      <c r="C106" s="7" t="s">
        <v>21</v>
      </c>
      <c r="D106" s="10">
        <v>12.99</v>
      </c>
      <c r="E106" s="13">
        <v>492.68668206312549</v>
      </c>
      <c r="F106" s="10">
        <f t="shared" si="1"/>
        <v>6400</v>
      </c>
      <c r="G106" s="8" t="s">
        <v>39</v>
      </c>
      <c r="H106" s="9" t="s">
        <v>43</v>
      </c>
      <c r="I106" s="9" t="s">
        <v>38</v>
      </c>
      <c r="J106" s="9" t="s">
        <v>13</v>
      </c>
    </row>
    <row r="107" spans="1:10" x14ac:dyDescent="0.35">
      <c r="A107" s="3">
        <v>10571</v>
      </c>
      <c r="B107" s="4">
        <v>44896</v>
      </c>
      <c r="C107" s="7" t="s">
        <v>25</v>
      </c>
      <c r="D107" s="10">
        <v>9.9499999999999993</v>
      </c>
      <c r="E107" s="13">
        <v>201.00502512562818</v>
      </c>
      <c r="F107" s="10">
        <f t="shared" si="1"/>
        <v>2000.0000000000002</v>
      </c>
      <c r="G107" s="8" t="s">
        <v>39</v>
      </c>
      <c r="H107" s="9" t="s">
        <v>43</v>
      </c>
      <c r="I107" s="9" t="s">
        <v>38</v>
      </c>
      <c r="J107" s="9" t="s">
        <v>13</v>
      </c>
    </row>
    <row r="108" spans="1:10" x14ac:dyDescent="0.35">
      <c r="A108" s="3">
        <v>10582</v>
      </c>
      <c r="B108" s="4">
        <v>44898</v>
      </c>
      <c r="C108" s="7" t="s">
        <v>9</v>
      </c>
      <c r="D108" s="10">
        <v>3.49</v>
      </c>
      <c r="E108" s="13">
        <v>630.3724928366762</v>
      </c>
      <c r="F108" s="10">
        <f t="shared" si="1"/>
        <v>2200</v>
      </c>
      <c r="G108" s="8" t="s">
        <v>39</v>
      </c>
      <c r="H108" s="9" t="s">
        <v>43</v>
      </c>
      <c r="I108" s="9" t="s">
        <v>38</v>
      </c>
      <c r="J108" s="9" t="s">
        <v>13</v>
      </c>
    </row>
    <row r="109" spans="1:10" x14ac:dyDescent="0.35">
      <c r="A109" s="3">
        <v>10583</v>
      </c>
      <c r="B109" s="4">
        <v>44898</v>
      </c>
      <c r="C109" s="7" t="s">
        <v>14</v>
      </c>
      <c r="D109" s="10">
        <v>2.95</v>
      </c>
      <c r="E109" s="13">
        <v>677.96610169491521</v>
      </c>
      <c r="F109" s="10">
        <f t="shared" si="1"/>
        <v>2000</v>
      </c>
      <c r="G109" s="8" t="s">
        <v>39</v>
      </c>
      <c r="H109" s="9" t="s">
        <v>43</v>
      </c>
      <c r="I109" s="9" t="s">
        <v>38</v>
      </c>
      <c r="J109" s="9" t="s">
        <v>13</v>
      </c>
    </row>
    <row r="110" spans="1:10" x14ac:dyDescent="0.35">
      <c r="A110" s="3">
        <v>10584</v>
      </c>
      <c r="B110" s="4">
        <v>44898</v>
      </c>
      <c r="C110" s="7" t="s">
        <v>17</v>
      </c>
      <c r="D110" s="10">
        <v>4.99</v>
      </c>
      <c r="E110" s="13">
        <v>200.40080160320639</v>
      </c>
      <c r="F110" s="10">
        <f t="shared" si="1"/>
        <v>999.99999999999989</v>
      </c>
      <c r="G110" s="8" t="s">
        <v>39</v>
      </c>
      <c r="H110" s="9" t="s">
        <v>43</v>
      </c>
      <c r="I110" s="9" t="s">
        <v>38</v>
      </c>
      <c r="J110" s="9" t="s">
        <v>13</v>
      </c>
    </row>
    <row r="111" spans="1:10" x14ac:dyDescent="0.35">
      <c r="A111" s="3">
        <v>10585</v>
      </c>
      <c r="B111" s="4">
        <v>44899</v>
      </c>
      <c r="C111" s="7" t="s">
        <v>21</v>
      </c>
      <c r="D111" s="10">
        <v>12.99</v>
      </c>
      <c r="E111" s="13">
        <v>538.87605850654347</v>
      </c>
      <c r="F111" s="10">
        <f t="shared" si="1"/>
        <v>7000</v>
      </c>
      <c r="G111" s="8" t="s">
        <v>39</v>
      </c>
      <c r="H111" s="9" t="s">
        <v>43</v>
      </c>
      <c r="I111" s="9" t="s">
        <v>38</v>
      </c>
      <c r="J111" s="9" t="s">
        <v>13</v>
      </c>
    </row>
    <row r="112" spans="1:10" x14ac:dyDescent="0.35">
      <c r="A112" s="3">
        <v>10586</v>
      </c>
      <c r="B112" s="4">
        <v>44899</v>
      </c>
      <c r="C112" s="7" t="s">
        <v>25</v>
      </c>
      <c r="D112" s="10">
        <v>9.9499999999999993</v>
      </c>
      <c r="E112" s="13">
        <v>201.00502512562818</v>
      </c>
      <c r="F112" s="10">
        <f t="shared" si="1"/>
        <v>2000.0000000000002</v>
      </c>
      <c r="G112" s="8" t="s">
        <v>39</v>
      </c>
      <c r="H112" s="9" t="s">
        <v>43</v>
      </c>
      <c r="I112" s="9" t="s">
        <v>38</v>
      </c>
      <c r="J112" s="9" t="s">
        <v>13</v>
      </c>
    </row>
    <row r="113" spans="1:10" x14ac:dyDescent="0.35">
      <c r="A113" s="3">
        <v>10590</v>
      </c>
      <c r="B113" s="4">
        <v>44900</v>
      </c>
      <c r="C113" s="7" t="s">
        <v>21</v>
      </c>
      <c r="D113" s="10">
        <v>12.99</v>
      </c>
      <c r="E113" s="13">
        <v>554.27251732101615</v>
      </c>
      <c r="F113" s="10">
        <f t="shared" si="1"/>
        <v>7200</v>
      </c>
      <c r="G113" s="8" t="s">
        <v>39</v>
      </c>
      <c r="H113" s="9" t="s">
        <v>43</v>
      </c>
      <c r="I113" s="9" t="s">
        <v>38</v>
      </c>
      <c r="J113" s="9" t="s">
        <v>13</v>
      </c>
    </row>
    <row r="114" spans="1:10" x14ac:dyDescent="0.35">
      <c r="A114" s="3">
        <v>10591</v>
      </c>
      <c r="B114" s="4">
        <v>44900</v>
      </c>
      <c r="C114" s="7" t="s">
        <v>25</v>
      </c>
      <c r="D114" s="10">
        <v>9.9499999999999993</v>
      </c>
      <c r="E114" s="13">
        <v>201.00502512562818</v>
      </c>
      <c r="F114" s="10">
        <f t="shared" si="1"/>
        <v>2000.0000000000002</v>
      </c>
      <c r="G114" s="8" t="s">
        <v>39</v>
      </c>
      <c r="H114" s="9" t="s">
        <v>43</v>
      </c>
      <c r="I114" s="9" t="s">
        <v>38</v>
      </c>
      <c r="J114" s="9" t="s">
        <v>13</v>
      </c>
    </row>
    <row r="115" spans="1:10" x14ac:dyDescent="0.35">
      <c r="A115" s="3">
        <v>10592</v>
      </c>
      <c r="B115" s="4">
        <v>44900</v>
      </c>
      <c r="C115" s="7" t="s">
        <v>9</v>
      </c>
      <c r="D115" s="10">
        <v>3.49</v>
      </c>
      <c r="E115" s="13">
        <v>573.06590257879645</v>
      </c>
      <c r="F115" s="10">
        <f t="shared" si="1"/>
        <v>1999.9999999999998</v>
      </c>
      <c r="G115" s="8" t="s">
        <v>39</v>
      </c>
      <c r="H115" s="9" t="s">
        <v>43</v>
      </c>
      <c r="I115" s="9" t="s">
        <v>38</v>
      </c>
      <c r="J115" s="9" t="s">
        <v>13</v>
      </c>
    </row>
    <row r="116" spans="1:10" x14ac:dyDescent="0.35">
      <c r="A116" s="3">
        <v>10593</v>
      </c>
      <c r="B116" s="4">
        <v>44900</v>
      </c>
      <c r="C116" s="7" t="s">
        <v>14</v>
      </c>
      <c r="D116" s="10">
        <v>2.95</v>
      </c>
      <c r="E116" s="13">
        <v>677.96610169491521</v>
      </c>
      <c r="F116" s="10">
        <f t="shared" si="1"/>
        <v>2000</v>
      </c>
      <c r="G116" s="8" t="s">
        <v>39</v>
      </c>
      <c r="H116" s="9" t="s">
        <v>43</v>
      </c>
      <c r="I116" s="9" t="s">
        <v>38</v>
      </c>
      <c r="J116" s="9" t="s">
        <v>13</v>
      </c>
    </row>
    <row r="117" spans="1:10" x14ac:dyDescent="0.35">
      <c r="A117" s="3">
        <v>10594</v>
      </c>
      <c r="B117" s="4">
        <v>44900</v>
      </c>
      <c r="C117" s="7" t="s">
        <v>17</v>
      </c>
      <c r="D117" s="10">
        <v>4.99</v>
      </c>
      <c r="E117" s="13">
        <v>200.40080160320639</v>
      </c>
      <c r="F117" s="10">
        <f t="shared" si="1"/>
        <v>999.99999999999989</v>
      </c>
      <c r="G117" s="8" t="s">
        <v>39</v>
      </c>
      <c r="H117" s="9" t="s">
        <v>43</v>
      </c>
      <c r="I117" s="9" t="s">
        <v>38</v>
      </c>
      <c r="J117" s="9" t="s">
        <v>13</v>
      </c>
    </row>
    <row r="118" spans="1:10" x14ac:dyDescent="0.35">
      <c r="A118" s="3">
        <v>10595</v>
      </c>
      <c r="B118" s="4">
        <v>44901</v>
      </c>
      <c r="C118" s="7" t="s">
        <v>21</v>
      </c>
      <c r="D118" s="10">
        <v>12.99</v>
      </c>
      <c r="E118" s="13">
        <v>538.87605850654347</v>
      </c>
      <c r="F118" s="10">
        <f t="shared" si="1"/>
        <v>7000</v>
      </c>
      <c r="G118" s="8" t="s">
        <v>39</v>
      </c>
      <c r="H118" s="9" t="s">
        <v>43</v>
      </c>
      <c r="I118" s="9" t="s">
        <v>38</v>
      </c>
      <c r="J118" s="9" t="s">
        <v>13</v>
      </c>
    </row>
    <row r="119" spans="1:10" x14ac:dyDescent="0.35">
      <c r="A119" s="3">
        <v>10596</v>
      </c>
      <c r="B119" s="4">
        <v>44901</v>
      </c>
      <c r="C119" s="7" t="s">
        <v>25</v>
      </c>
      <c r="D119" s="10">
        <v>9.9499999999999993</v>
      </c>
      <c r="E119" s="13">
        <v>201.00502512562818</v>
      </c>
      <c r="F119" s="10">
        <f t="shared" si="1"/>
        <v>2000.0000000000002</v>
      </c>
      <c r="G119" s="8" t="s">
        <v>39</v>
      </c>
      <c r="H119" s="9" t="s">
        <v>43</v>
      </c>
      <c r="I119" s="9" t="s">
        <v>38</v>
      </c>
      <c r="J119" s="9" t="s">
        <v>13</v>
      </c>
    </row>
    <row r="120" spans="1:10" x14ac:dyDescent="0.35">
      <c r="A120" s="3">
        <v>10597</v>
      </c>
      <c r="B120" s="4">
        <v>44901</v>
      </c>
      <c r="C120" s="7" t="s">
        <v>9</v>
      </c>
      <c r="D120" s="10">
        <v>3.49</v>
      </c>
      <c r="E120" s="13">
        <v>573.06590257879645</v>
      </c>
      <c r="F120" s="10">
        <f t="shared" si="1"/>
        <v>1999.9999999999998</v>
      </c>
      <c r="G120" s="8" t="s">
        <v>39</v>
      </c>
      <c r="H120" s="9" t="s">
        <v>43</v>
      </c>
      <c r="I120" s="9" t="s">
        <v>38</v>
      </c>
      <c r="J120" s="9" t="s">
        <v>13</v>
      </c>
    </row>
    <row r="121" spans="1:10" x14ac:dyDescent="0.35">
      <c r="A121" s="3">
        <v>10598</v>
      </c>
      <c r="B121" s="4">
        <v>44901</v>
      </c>
      <c r="C121" s="7" t="s">
        <v>14</v>
      </c>
      <c r="D121" s="10">
        <v>2.95</v>
      </c>
      <c r="E121" s="13">
        <v>677.96610169491521</v>
      </c>
      <c r="F121" s="10">
        <f t="shared" si="1"/>
        <v>2000</v>
      </c>
      <c r="G121" s="8" t="s">
        <v>39</v>
      </c>
      <c r="H121" s="9" t="s">
        <v>43</v>
      </c>
      <c r="I121" s="9" t="s">
        <v>38</v>
      </c>
      <c r="J121" s="9" t="s">
        <v>13</v>
      </c>
    </row>
    <row r="122" spans="1:10" x14ac:dyDescent="0.35">
      <c r="A122" s="3">
        <v>10599</v>
      </c>
      <c r="B122" s="4">
        <v>44901</v>
      </c>
      <c r="C122" s="7" t="s">
        <v>17</v>
      </c>
      <c r="D122" s="10">
        <v>4.99</v>
      </c>
      <c r="E122" s="13">
        <v>200.40080160320639</v>
      </c>
      <c r="F122" s="10">
        <f t="shared" si="1"/>
        <v>999.99999999999989</v>
      </c>
      <c r="G122" s="8" t="s">
        <v>39</v>
      </c>
      <c r="H122" s="9" t="s">
        <v>43</v>
      </c>
      <c r="I122" s="9" t="s">
        <v>38</v>
      </c>
      <c r="J122" s="9" t="s">
        <v>13</v>
      </c>
    </row>
    <row r="123" spans="1:10" x14ac:dyDescent="0.35">
      <c r="A123" s="3">
        <v>10600</v>
      </c>
      <c r="B123" s="4">
        <v>44902</v>
      </c>
      <c r="C123" s="7" t="s">
        <v>21</v>
      </c>
      <c r="D123" s="10">
        <v>12.99</v>
      </c>
      <c r="E123" s="13">
        <v>523.47959969207079</v>
      </c>
      <c r="F123" s="10">
        <f t="shared" si="1"/>
        <v>6800</v>
      </c>
      <c r="G123" s="8" t="s">
        <v>39</v>
      </c>
      <c r="H123" s="9" t="s">
        <v>43</v>
      </c>
      <c r="I123" s="9" t="s">
        <v>38</v>
      </c>
      <c r="J123" s="9" t="s">
        <v>13</v>
      </c>
    </row>
    <row r="124" spans="1:10" x14ac:dyDescent="0.35">
      <c r="A124" s="3">
        <v>10601</v>
      </c>
      <c r="B124" s="4">
        <v>44902</v>
      </c>
      <c r="C124" s="7" t="s">
        <v>25</v>
      </c>
      <c r="D124" s="10">
        <v>9.9499999999999993</v>
      </c>
      <c r="E124" s="13">
        <v>201.00502512562818</v>
      </c>
      <c r="F124" s="10">
        <f t="shared" si="1"/>
        <v>2000.0000000000002</v>
      </c>
      <c r="G124" s="8" t="s">
        <v>39</v>
      </c>
      <c r="H124" s="9" t="s">
        <v>43</v>
      </c>
      <c r="I124" s="9" t="s">
        <v>38</v>
      </c>
      <c r="J124" s="9" t="s">
        <v>13</v>
      </c>
    </row>
    <row r="125" spans="1:10" x14ac:dyDescent="0.35">
      <c r="A125" s="3">
        <v>10602</v>
      </c>
      <c r="B125" s="4">
        <v>44902</v>
      </c>
      <c r="C125" s="7" t="s">
        <v>9</v>
      </c>
      <c r="D125" s="10">
        <v>3.49</v>
      </c>
      <c r="E125" s="13">
        <v>630.3724928366762</v>
      </c>
      <c r="F125" s="10">
        <f t="shared" si="1"/>
        <v>2200</v>
      </c>
      <c r="G125" s="8" t="s">
        <v>39</v>
      </c>
      <c r="H125" s="9" t="s">
        <v>44</v>
      </c>
      <c r="I125" s="9" t="s">
        <v>38</v>
      </c>
      <c r="J125" s="9" t="s">
        <v>13</v>
      </c>
    </row>
    <row r="126" spans="1:10" x14ac:dyDescent="0.35">
      <c r="A126" s="3">
        <v>10603</v>
      </c>
      <c r="B126" s="4">
        <v>44902</v>
      </c>
      <c r="C126" s="7" t="s">
        <v>14</v>
      </c>
      <c r="D126" s="10">
        <v>2.95</v>
      </c>
      <c r="E126" s="13">
        <v>677.96610169491521</v>
      </c>
      <c r="F126" s="10">
        <f t="shared" si="1"/>
        <v>2000</v>
      </c>
      <c r="G126" s="8" t="s">
        <v>39</v>
      </c>
      <c r="H126" s="9" t="s">
        <v>44</v>
      </c>
      <c r="I126" s="9" t="s">
        <v>38</v>
      </c>
      <c r="J126" s="9" t="s">
        <v>13</v>
      </c>
    </row>
    <row r="127" spans="1:10" x14ac:dyDescent="0.35">
      <c r="A127" s="3">
        <v>10604</v>
      </c>
      <c r="B127" s="4">
        <v>44902</v>
      </c>
      <c r="C127" s="7" t="s">
        <v>17</v>
      </c>
      <c r="D127" s="10">
        <v>4.99</v>
      </c>
      <c r="E127" s="13">
        <v>200.40080160320639</v>
      </c>
      <c r="F127" s="10">
        <f t="shared" si="1"/>
        <v>999.99999999999989</v>
      </c>
      <c r="G127" s="8" t="s">
        <v>39</v>
      </c>
      <c r="H127" s="9" t="s">
        <v>44</v>
      </c>
      <c r="I127" s="9" t="s">
        <v>38</v>
      </c>
      <c r="J127" s="9" t="s">
        <v>13</v>
      </c>
    </row>
    <row r="128" spans="1:10" x14ac:dyDescent="0.35">
      <c r="A128" s="3">
        <v>10605</v>
      </c>
      <c r="B128" s="4">
        <v>44903</v>
      </c>
      <c r="C128" s="7" t="s">
        <v>21</v>
      </c>
      <c r="D128" s="10">
        <v>12.99</v>
      </c>
      <c r="E128" s="13">
        <v>538.87605850654347</v>
      </c>
      <c r="F128" s="10">
        <f t="shared" si="1"/>
        <v>7000</v>
      </c>
      <c r="G128" s="8" t="s">
        <v>39</v>
      </c>
      <c r="H128" s="9" t="s">
        <v>44</v>
      </c>
      <c r="I128" s="9" t="s">
        <v>38</v>
      </c>
      <c r="J128" s="9" t="s">
        <v>13</v>
      </c>
    </row>
    <row r="129" spans="1:10" x14ac:dyDescent="0.35">
      <c r="A129" s="3">
        <v>10606</v>
      </c>
      <c r="B129" s="4">
        <v>44903</v>
      </c>
      <c r="C129" s="7" t="s">
        <v>25</v>
      </c>
      <c r="D129" s="10">
        <v>9.9499999999999993</v>
      </c>
      <c r="E129" s="13">
        <v>201.00502512562818</v>
      </c>
      <c r="F129" s="10">
        <f t="shared" si="1"/>
        <v>2000.0000000000002</v>
      </c>
      <c r="G129" s="8" t="s">
        <v>39</v>
      </c>
      <c r="H129" s="9" t="s">
        <v>44</v>
      </c>
      <c r="I129" s="9" t="s">
        <v>38</v>
      </c>
      <c r="J129" s="9" t="s">
        <v>13</v>
      </c>
    </row>
    <row r="130" spans="1:10" x14ac:dyDescent="0.35">
      <c r="A130" s="3">
        <v>10607</v>
      </c>
      <c r="B130" s="4">
        <v>44903</v>
      </c>
      <c r="C130" s="7" t="s">
        <v>9</v>
      </c>
      <c r="D130" s="10">
        <v>3.49</v>
      </c>
      <c r="E130" s="13">
        <v>630.3724928366762</v>
      </c>
      <c r="F130" s="10">
        <f t="shared" ref="F130:F193" si="2">D130*E130</f>
        <v>2200</v>
      </c>
      <c r="G130" s="8" t="s">
        <v>39</v>
      </c>
      <c r="H130" s="9" t="s">
        <v>44</v>
      </c>
      <c r="I130" s="9" t="s">
        <v>38</v>
      </c>
      <c r="J130" s="9" t="s">
        <v>13</v>
      </c>
    </row>
    <row r="131" spans="1:10" x14ac:dyDescent="0.35">
      <c r="A131" s="3">
        <v>10608</v>
      </c>
      <c r="B131" s="4">
        <v>44903</v>
      </c>
      <c r="C131" s="7" t="s">
        <v>14</v>
      </c>
      <c r="D131" s="10">
        <v>2.95</v>
      </c>
      <c r="E131" s="13">
        <v>677.96610169491521</v>
      </c>
      <c r="F131" s="10">
        <f t="shared" si="2"/>
        <v>2000</v>
      </c>
      <c r="G131" s="8" t="s">
        <v>39</v>
      </c>
      <c r="H131" s="9" t="s">
        <v>42</v>
      </c>
      <c r="I131" s="9" t="s">
        <v>38</v>
      </c>
      <c r="J131" s="9" t="s">
        <v>13</v>
      </c>
    </row>
    <row r="132" spans="1:10" x14ac:dyDescent="0.35">
      <c r="A132" s="3">
        <v>10609</v>
      </c>
      <c r="B132" s="4">
        <v>44903</v>
      </c>
      <c r="C132" s="7" t="s">
        <v>17</v>
      </c>
      <c r="D132" s="10">
        <v>4.99</v>
      </c>
      <c r="E132" s="13">
        <v>200.40080160320639</v>
      </c>
      <c r="F132" s="10">
        <f t="shared" si="2"/>
        <v>999.99999999999989</v>
      </c>
      <c r="G132" s="8" t="s">
        <v>39</v>
      </c>
      <c r="H132" s="9" t="s">
        <v>42</v>
      </c>
      <c r="I132" s="9" t="s">
        <v>38</v>
      </c>
      <c r="J132" s="9" t="s">
        <v>13</v>
      </c>
    </row>
    <row r="133" spans="1:10" x14ac:dyDescent="0.35">
      <c r="A133" s="3">
        <v>10610</v>
      </c>
      <c r="B133" s="4">
        <v>44904</v>
      </c>
      <c r="C133" s="7" t="s">
        <v>21</v>
      </c>
      <c r="D133" s="10">
        <v>12.99</v>
      </c>
      <c r="E133" s="13">
        <v>569.66897613548883</v>
      </c>
      <c r="F133" s="10">
        <f t="shared" si="2"/>
        <v>7400</v>
      </c>
      <c r="G133" s="8" t="s">
        <v>39</v>
      </c>
      <c r="H133" s="9" t="s">
        <v>42</v>
      </c>
      <c r="I133" s="9" t="s">
        <v>38</v>
      </c>
      <c r="J133" s="9" t="s">
        <v>13</v>
      </c>
    </row>
    <row r="134" spans="1:10" x14ac:dyDescent="0.35">
      <c r="A134" s="3">
        <v>10611</v>
      </c>
      <c r="B134" s="4">
        <v>44904</v>
      </c>
      <c r="C134" s="7" t="s">
        <v>25</v>
      </c>
      <c r="D134" s="10">
        <v>9.9499999999999993</v>
      </c>
      <c r="E134" s="13">
        <v>201.00502512562818</v>
      </c>
      <c r="F134" s="10">
        <f t="shared" si="2"/>
        <v>2000.0000000000002</v>
      </c>
      <c r="G134" s="8" t="s">
        <v>39</v>
      </c>
      <c r="H134" s="9" t="s">
        <v>42</v>
      </c>
      <c r="I134" s="9" t="s">
        <v>38</v>
      </c>
      <c r="J134" s="9" t="s">
        <v>13</v>
      </c>
    </row>
    <row r="135" spans="1:10" x14ac:dyDescent="0.35">
      <c r="A135" s="3">
        <v>10612</v>
      </c>
      <c r="B135" s="4">
        <v>44904</v>
      </c>
      <c r="C135" s="7" t="s">
        <v>9</v>
      </c>
      <c r="D135" s="10">
        <v>3.49</v>
      </c>
      <c r="E135" s="13">
        <v>630.3724928366762</v>
      </c>
      <c r="F135" s="10">
        <f t="shared" si="2"/>
        <v>2200</v>
      </c>
      <c r="G135" s="8" t="s">
        <v>39</v>
      </c>
      <c r="H135" s="9" t="s">
        <v>42</v>
      </c>
      <c r="I135" s="9" t="s">
        <v>38</v>
      </c>
      <c r="J135" s="9" t="s">
        <v>13</v>
      </c>
    </row>
    <row r="136" spans="1:10" x14ac:dyDescent="0.35">
      <c r="A136" s="3">
        <v>10613</v>
      </c>
      <c r="B136" s="4">
        <v>44904</v>
      </c>
      <c r="C136" s="7" t="s">
        <v>14</v>
      </c>
      <c r="D136" s="10">
        <v>2.95</v>
      </c>
      <c r="E136" s="13">
        <v>677.96610169491521</v>
      </c>
      <c r="F136" s="10">
        <f t="shared" si="2"/>
        <v>2000</v>
      </c>
      <c r="G136" s="8" t="s">
        <v>39</v>
      </c>
      <c r="H136" s="9" t="s">
        <v>42</v>
      </c>
      <c r="I136" s="9" t="s">
        <v>38</v>
      </c>
      <c r="J136" s="9" t="s">
        <v>13</v>
      </c>
    </row>
    <row r="137" spans="1:10" x14ac:dyDescent="0.35">
      <c r="A137" s="3">
        <v>10614</v>
      </c>
      <c r="B137" s="4">
        <v>44904</v>
      </c>
      <c r="C137" s="7" t="s">
        <v>17</v>
      </c>
      <c r="D137" s="10">
        <v>4.99</v>
      </c>
      <c r="E137" s="13">
        <v>200.40080160320639</v>
      </c>
      <c r="F137" s="10">
        <f t="shared" si="2"/>
        <v>999.99999999999989</v>
      </c>
      <c r="G137" s="8" t="s">
        <v>39</v>
      </c>
      <c r="H137" s="9" t="s">
        <v>42</v>
      </c>
      <c r="I137" s="9" t="s">
        <v>38</v>
      </c>
      <c r="J137" s="9" t="s">
        <v>13</v>
      </c>
    </row>
    <row r="138" spans="1:10" x14ac:dyDescent="0.35">
      <c r="A138" s="3">
        <v>10615</v>
      </c>
      <c r="B138" s="4">
        <v>44905</v>
      </c>
      <c r="C138" s="7" t="s">
        <v>21</v>
      </c>
      <c r="D138" s="10">
        <v>12.99</v>
      </c>
      <c r="E138" s="13">
        <v>569.66897613548883</v>
      </c>
      <c r="F138" s="10">
        <f t="shared" si="2"/>
        <v>7400</v>
      </c>
      <c r="G138" s="8" t="s">
        <v>39</v>
      </c>
      <c r="H138" s="9" t="s">
        <v>42</v>
      </c>
      <c r="I138" s="9" t="s">
        <v>38</v>
      </c>
      <c r="J138" s="9" t="s">
        <v>13</v>
      </c>
    </row>
    <row r="139" spans="1:10" x14ac:dyDescent="0.35">
      <c r="A139" s="3">
        <v>10616</v>
      </c>
      <c r="B139" s="4">
        <v>44905</v>
      </c>
      <c r="C139" s="7" t="s">
        <v>25</v>
      </c>
      <c r="D139" s="10">
        <v>9.9499999999999993</v>
      </c>
      <c r="E139" s="13">
        <v>201.00502512562818</v>
      </c>
      <c r="F139" s="10">
        <f t="shared" si="2"/>
        <v>2000.0000000000002</v>
      </c>
      <c r="G139" s="8" t="s">
        <v>39</v>
      </c>
      <c r="H139" s="9" t="s">
        <v>42</v>
      </c>
      <c r="I139" s="9" t="s">
        <v>38</v>
      </c>
      <c r="J139" s="9" t="s">
        <v>13</v>
      </c>
    </row>
    <row r="140" spans="1:10" x14ac:dyDescent="0.35">
      <c r="A140" s="3">
        <v>10617</v>
      </c>
      <c r="B140" s="4">
        <v>44905</v>
      </c>
      <c r="C140" s="7" t="s">
        <v>9</v>
      </c>
      <c r="D140" s="10">
        <v>3.49</v>
      </c>
      <c r="E140" s="13">
        <v>630.3724928366762</v>
      </c>
      <c r="F140" s="10">
        <f t="shared" si="2"/>
        <v>2200</v>
      </c>
      <c r="G140" s="8" t="s">
        <v>39</v>
      </c>
      <c r="H140" s="9" t="s">
        <v>42</v>
      </c>
      <c r="I140" s="9" t="s">
        <v>38</v>
      </c>
      <c r="J140" s="9" t="s">
        <v>13</v>
      </c>
    </row>
    <row r="141" spans="1:10" x14ac:dyDescent="0.35">
      <c r="A141" s="3">
        <v>10618</v>
      </c>
      <c r="B141" s="4">
        <v>44905</v>
      </c>
      <c r="C141" s="7" t="s">
        <v>14</v>
      </c>
      <c r="D141" s="10">
        <v>2.95</v>
      </c>
      <c r="E141" s="13">
        <v>677.96610169491521</v>
      </c>
      <c r="F141" s="10">
        <f t="shared" si="2"/>
        <v>2000</v>
      </c>
      <c r="G141" s="8" t="s">
        <v>39</v>
      </c>
      <c r="H141" s="9" t="s">
        <v>42</v>
      </c>
      <c r="I141" s="9" t="s">
        <v>38</v>
      </c>
      <c r="J141" s="9" t="s">
        <v>13</v>
      </c>
    </row>
    <row r="142" spans="1:10" x14ac:dyDescent="0.35">
      <c r="A142" s="3">
        <v>10619</v>
      </c>
      <c r="B142" s="4">
        <v>44905</v>
      </c>
      <c r="C142" s="7" t="s">
        <v>17</v>
      </c>
      <c r="D142" s="10">
        <v>4.99</v>
      </c>
      <c r="E142" s="13">
        <v>200.40080160320639</v>
      </c>
      <c r="F142" s="10">
        <f t="shared" si="2"/>
        <v>999.99999999999989</v>
      </c>
      <c r="G142" s="8" t="s">
        <v>39</v>
      </c>
      <c r="H142" s="9" t="s">
        <v>42</v>
      </c>
      <c r="I142" s="9" t="s">
        <v>38</v>
      </c>
      <c r="J142" s="9" t="s">
        <v>13</v>
      </c>
    </row>
    <row r="143" spans="1:10" x14ac:dyDescent="0.35">
      <c r="A143" s="3">
        <v>10620</v>
      </c>
      <c r="B143" s="4">
        <v>44906</v>
      </c>
      <c r="C143" s="7" t="s">
        <v>21</v>
      </c>
      <c r="D143" s="10">
        <v>12.99</v>
      </c>
      <c r="E143" s="13">
        <v>585.06543494996151</v>
      </c>
      <c r="F143" s="10">
        <f t="shared" si="2"/>
        <v>7600</v>
      </c>
      <c r="G143" s="8" t="s">
        <v>39</v>
      </c>
      <c r="H143" s="9" t="s">
        <v>42</v>
      </c>
      <c r="I143" s="9" t="s">
        <v>38</v>
      </c>
      <c r="J143" s="9" t="s">
        <v>13</v>
      </c>
    </row>
    <row r="144" spans="1:10" x14ac:dyDescent="0.35">
      <c r="A144" s="3">
        <v>10621</v>
      </c>
      <c r="B144" s="4">
        <v>44906</v>
      </c>
      <c r="C144" s="7" t="s">
        <v>25</v>
      </c>
      <c r="D144" s="10">
        <v>9.9499999999999993</v>
      </c>
      <c r="E144" s="13">
        <v>201.00502512562818</v>
      </c>
      <c r="F144" s="10">
        <f t="shared" si="2"/>
        <v>2000.0000000000002</v>
      </c>
      <c r="G144" s="8" t="s">
        <v>39</v>
      </c>
      <c r="H144" s="9" t="s">
        <v>42</v>
      </c>
      <c r="I144" s="9" t="s">
        <v>38</v>
      </c>
      <c r="J144" s="9" t="s">
        <v>13</v>
      </c>
    </row>
    <row r="145" spans="1:10" x14ac:dyDescent="0.35">
      <c r="A145" s="3">
        <v>10622</v>
      </c>
      <c r="B145" s="4">
        <v>44906</v>
      </c>
      <c r="C145" s="7" t="s">
        <v>9</v>
      </c>
      <c r="D145" s="10">
        <v>3.49</v>
      </c>
      <c r="E145" s="13">
        <v>630.3724928366762</v>
      </c>
      <c r="F145" s="10">
        <f t="shared" si="2"/>
        <v>2200</v>
      </c>
      <c r="G145" s="8" t="s">
        <v>39</v>
      </c>
      <c r="H145" s="9" t="s">
        <v>42</v>
      </c>
      <c r="I145" s="9" t="s">
        <v>38</v>
      </c>
      <c r="J145" s="9" t="s">
        <v>13</v>
      </c>
    </row>
    <row r="146" spans="1:10" x14ac:dyDescent="0.35">
      <c r="A146" s="3">
        <v>10623</v>
      </c>
      <c r="B146" s="4">
        <v>44906</v>
      </c>
      <c r="C146" s="7" t="s">
        <v>14</v>
      </c>
      <c r="D146" s="10">
        <v>2.95</v>
      </c>
      <c r="E146" s="13">
        <v>745.7627118644067</v>
      </c>
      <c r="F146" s="10">
        <f t="shared" si="2"/>
        <v>2200</v>
      </c>
      <c r="G146" s="8" t="s">
        <v>39</v>
      </c>
      <c r="H146" s="9" t="s">
        <v>42</v>
      </c>
      <c r="I146" s="9" t="s">
        <v>38</v>
      </c>
      <c r="J146" s="9" t="s">
        <v>13</v>
      </c>
    </row>
    <row r="147" spans="1:10" x14ac:dyDescent="0.35">
      <c r="A147" s="3">
        <v>10624</v>
      </c>
      <c r="B147" s="4">
        <v>44906</v>
      </c>
      <c r="C147" s="7" t="s">
        <v>17</v>
      </c>
      <c r="D147" s="10">
        <v>4.99</v>
      </c>
      <c r="E147" s="13">
        <v>200.40080160320639</v>
      </c>
      <c r="F147" s="10">
        <f t="shared" si="2"/>
        <v>999.99999999999989</v>
      </c>
      <c r="G147" s="8" t="s">
        <v>39</v>
      </c>
      <c r="H147" s="9" t="s">
        <v>42</v>
      </c>
      <c r="I147" s="9" t="s">
        <v>38</v>
      </c>
      <c r="J147" s="9" t="s">
        <v>13</v>
      </c>
    </row>
    <row r="148" spans="1:10" x14ac:dyDescent="0.35">
      <c r="A148" s="3">
        <v>10625</v>
      </c>
      <c r="B148" s="4">
        <v>44907</v>
      </c>
      <c r="C148" s="7" t="s">
        <v>21</v>
      </c>
      <c r="D148" s="10">
        <v>12.99</v>
      </c>
      <c r="E148" s="13">
        <v>569.66897613548883</v>
      </c>
      <c r="F148" s="10">
        <f t="shared" si="2"/>
        <v>7400</v>
      </c>
      <c r="G148" s="8" t="s">
        <v>39</v>
      </c>
      <c r="H148" s="9" t="s">
        <v>42</v>
      </c>
      <c r="I148" s="9" t="s">
        <v>38</v>
      </c>
      <c r="J148" s="9" t="s">
        <v>13</v>
      </c>
    </row>
    <row r="149" spans="1:10" x14ac:dyDescent="0.35">
      <c r="A149" s="3">
        <v>10626</v>
      </c>
      <c r="B149" s="4">
        <v>44907</v>
      </c>
      <c r="C149" s="7" t="s">
        <v>25</v>
      </c>
      <c r="D149" s="10">
        <v>9.9499999999999993</v>
      </c>
      <c r="E149" s="13">
        <v>201.00502512562818</v>
      </c>
      <c r="F149" s="10">
        <f t="shared" si="2"/>
        <v>2000.0000000000002</v>
      </c>
      <c r="G149" s="8" t="s">
        <v>39</v>
      </c>
      <c r="H149" s="9" t="s">
        <v>42</v>
      </c>
      <c r="I149" s="9" t="s">
        <v>38</v>
      </c>
      <c r="J149" s="9" t="s">
        <v>13</v>
      </c>
    </row>
    <row r="150" spans="1:10" x14ac:dyDescent="0.35">
      <c r="A150" s="3">
        <v>10627</v>
      </c>
      <c r="B150" s="4">
        <v>44907</v>
      </c>
      <c r="C150" s="7" t="s">
        <v>9</v>
      </c>
      <c r="D150" s="10">
        <v>3.49</v>
      </c>
      <c r="E150" s="13">
        <v>630.3724928366762</v>
      </c>
      <c r="F150" s="10">
        <f t="shared" si="2"/>
        <v>2200</v>
      </c>
      <c r="G150" s="8" t="s">
        <v>39</v>
      </c>
      <c r="H150" s="9" t="s">
        <v>42</v>
      </c>
      <c r="I150" s="9" t="s">
        <v>38</v>
      </c>
      <c r="J150" s="9" t="s">
        <v>13</v>
      </c>
    </row>
    <row r="151" spans="1:10" x14ac:dyDescent="0.35">
      <c r="A151" s="3">
        <v>10454</v>
      </c>
      <c r="B151" s="4">
        <v>44872</v>
      </c>
      <c r="C151" s="7" t="s">
        <v>17</v>
      </c>
      <c r="D151" s="10">
        <v>4.99</v>
      </c>
      <c r="E151" s="13">
        <v>200.40080160320639</v>
      </c>
      <c r="F151" s="10">
        <f t="shared" si="2"/>
        <v>999.99999999999989</v>
      </c>
      <c r="G151" s="8" t="s">
        <v>40</v>
      </c>
      <c r="H151" s="9" t="s">
        <v>42</v>
      </c>
      <c r="I151" s="9" t="s">
        <v>35</v>
      </c>
      <c r="J151" s="9" t="s">
        <v>20</v>
      </c>
    </row>
    <row r="152" spans="1:10" x14ac:dyDescent="0.35">
      <c r="A152" s="3">
        <v>10482</v>
      </c>
      <c r="B152" s="4">
        <v>44878</v>
      </c>
      <c r="C152" s="7" t="s">
        <v>9</v>
      </c>
      <c r="D152" s="10">
        <v>25.5</v>
      </c>
      <c r="E152" s="13">
        <v>630.3724928366762</v>
      </c>
      <c r="F152" s="10">
        <f t="shared" si="2"/>
        <v>16074.498567335244</v>
      </c>
      <c r="G152" s="8" t="s">
        <v>40</v>
      </c>
      <c r="H152" s="9" t="s">
        <v>43</v>
      </c>
      <c r="I152" s="9" t="s">
        <v>35</v>
      </c>
      <c r="J152" s="9" t="s">
        <v>20</v>
      </c>
    </row>
    <row r="153" spans="1:10" x14ac:dyDescent="0.35">
      <c r="A153" s="3">
        <v>10483</v>
      </c>
      <c r="B153" s="4">
        <v>44878</v>
      </c>
      <c r="C153" s="7" t="s">
        <v>14</v>
      </c>
      <c r="D153" s="10">
        <v>33.22</v>
      </c>
      <c r="E153" s="13">
        <v>677.96610169491521</v>
      </c>
      <c r="F153" s="10">
        <f t="shared" si="2"/>
        <v>22522.033898305082</v>
      </c>
      <c r="G153" s="8" t="s">
        <v>40</v>
      </c>
      <c r="H153" s="9" t="s">
        <v>43</v>
      </c>
      <c r="I153" s="9" t="s">
        <v>35</v>
      </c>
      <c r="J153" s="9" t="s">
        <v>20</v>
      </c>
    </row>
    <row r="154" spans="1:10" x14ac:dyDescent="0.35">
      <c r="A154" s="3">
        <v>10484</v>
      </c>
      <c r="B154" s="4">
        <v>44878</v>
      </c>
      <c r="C154" s="7" t="s">
        <v>17</v>
      </c>
      <c r="D154" s="10">
        <v>21.44</v>
      </c>
      <c r="E154" s="13">
        <v>200.40080160320639</v>
      </c>
      <c r="F154" s="10">
        <f t="shared" si="2"/>
        <v>4296.5931863727455</v>
      </c>
      <c r="G154" s="8" t="s">
        <v>40</v>
      </c>
      <c r="H154" s="9" t="s">
        <v>43</v>
      </c>
      <c r="I154" s="9" t="s">
        <v>35</v>
      </c>
      <c r="J154" s="9" t="s">
        <v>20</v>
      </c>
    </row>
    <row r="155" spans="1:10" x14ac:dyDescent="0.35">
      <c r="A155" s="3">
        <v>10485</v>
      </c>
      <c r="B155" s="4">
        <v>44879</v>
      </c>
      <c r="C155" s="7" t="s">
        <v>21</v>
      </c>
      <c r="D155" s="10">
        <v>27.99</v>
      </c>
      <c r="E155" s="13">
        <v>523.47959969207079</v>
      </c>
      <c r="F155" s="10">
        <f t="shared" si="2"/>
        <v>14652.193995381062</v>
      </c>
      <c r="G155" s="8" t="s">
        <v>40</v>
      </c>
      <c r="H155" s="9" t="s">
        <v>43</v>
      </c>
      <c r="I155" s="9" t="s">
        <v>35</v>
      </c>
      <c r="J155" s="9" t="s">
        <v>20</v>
      </c>
    </row>
    <row r="156" spans="1:10" x14ac:dyDescent="0.35">
      <c r="A156" s="3">
        <v>10486</v>
      </c>
      <c r="B156" s="4">
        <v>44879</v>
      </c>
      <c r="C156" s="7" t="s">
        <v>25</v>
      </c>
      <c r="D156" s="10">
        <v>29.05</v>
      </c>
      <c r="E156" s="13">
        <v>201.00502512562818</v>
      </c>
      <c r="F156" s="10">
        <f t="shared" si="2"/>
        <v>5839.1959798994985</v>
      </c>
      <c r="G156" s="8" t="s">
        <v>40</v>
      </c>
      <c r="H156" s="9" t="s">
        <v>43</v>
      </c>
      <c r="I156" s="9" t="s">
        <v>35</v>
      </c>
      <c r="J156" s="9" t="s">
        <v>20</v>
      </c>
    </row>
    <row r="157" spans="1:10" x14ac:dyDescent="0.35">
      <c r="A157" s="3">
        <v>10487</v>
      </c>
      <c r="B157" s="4">
        <v>44879</v>
      </c>
      <c r="C157" s="7" t="s">
        <v>9</v>
      </c>
      <c r="D157" s="10">
        <v>3.49</v>
      </c>
      <c r="E157" s="13">
        <v>630.3724928366762</v>
      </c>
      <c r="F157" s="10">
        <f t="shared" si="2"/>
        <v>2200</v>
      </c>
      <c r="G157" s="8" t="s">
        <v>40</v>
      </c>
      <c r="H157" s="9" t="s">
        <v>43</v>
      </c>
      <c r="I157" s="9" t="s">
        <v>35</v>
      </c>
      <c r="J157" s="9" t="s">
        <v>20</v>
      </c>
    </row>
    <row r="158" spans="1:10" x14ac:dyDescent="0.35">
      <c r="A158" s="3">
        <v>10488</v>
      </c>
      <c r="B158" s="4">
        <v>44879</v>
      </c>
      <c r="C158" s="7" t="s">
        <v>14</v>
      </c>
      <c r="D158" s="10">
        <v>2.95</v>
      </c>
      <c r="E158" s="13">
        <v>677.96610169491521</v>
      </c>
      <c r="F158" s="10">
        <f t="shared" si="2"/>
        <v>2000</v>
      </c>
      <c r="G158" s="8" t="s">
        <v>40</v>
      </c>
      <c r="H158" s="9" t="s">
        <v>43</v>
      </c>
      <c r="I158" s="9" t="s">
        <v>35</v>
      </c>
      <c r="J158" s="9" t="s">
        <v>20</v>
      </c>
    </row>
    <row r="159" spans="1:10" x14ac:dyDescent="0.35">
      <c r="A159" s="3">
        <v>10511</v>
      </c>
      <c r="B159" s="4">
        <v>44884</v>
      </c>
      <c r="C159" s="7" t="s">
        <v>25</v>
      </c>
      <c r="D159" s="10">
        <v>9.9499999999999993</v>
      </c>
      <c r="E159" s="13">
        <v>201.00502512562818</v>
      </c>
      <c r="F159" s="10">
        <f t="shared" si="2"/>
        <v>2000.0000000000002</v>
      </c>
      <c r="G159" s="8" t="s">
        <v>41</v>
      </c>
      <c r="H159" s="9" t="s">
        <v>43</v>
      </c>
      <c r="I159" s="9" t="s">
        <v>35</v>
      </c>
      <c r="J159" s="9" t="s">
        <v>20</v>
      </c>
    </row>
    <row r="160" spans="1:10" x14ac:dyDescent="0.35">
      <c r="A160" s="3">
        <v>10512</v>
      </c>
      <c r="B160" s="4">
        <v>44884</v>
      </c>
      <c r="C160" s="7" t="s">
        <v>9</v>
      </c>
      <c r="D160" s="10">
        <v>3.49</v>
      </c>
      <c r="E160" s="13">
        <v>687.67908309455584</v>
      </c>
      <c r="F160" s="10">
        <f t="shared" si="2"/>
        <v>2400</v>
      </c>
      <c r="G160" s="8" t="s">
        <v>41</v>
      </c>
      <c r="H160" s="9" t="s">
        <v>43</v>
      </c>
      <c r="I160" s="9" t="s">
        <v>35</v>
      </c>
      <c r="J160" s="9" t="s">
        <v>20</v>
      </c>
    </row>
    <row r="161" spans="1:10" x14ac:dyDescent="0.35">
      <c r="A161" s="3">
        <v>10513</v>
      </c>
      <c r="B161" s="4">
        <v>44884</v>
      </c>
      <c r="C161" s="7" t="s">
        <v>14</v>
      </c>
      <c r="D161" s="10">
        <v>2.95</v>
      </c>
      <c r="E161" s="13">
        <v>677.96610169491521</v>
      </c>
      <c r="F161" s="10">
        <f t="shared" si="2"/>
        <v>2000</v>
      </c>
      <c r="G161" s="8" t="s">
        <v>41</v>
      </c>
      <c r="H161" s="9" t="s">
        <v>44</v>
      </c>
      <c r="I161" s="9" t="s">
        <v>35</v>
      </c>
      <c r="J161" s="9" t="s">
        <v>20</v>
      </c>
    </row>
    <row r="162" spans="1:10" x14ac:dyDescent="0.35">
      <c r="A162" s="3">
        <v>10514</v>
      </c>
      <c r="B162" s="4">
        <v>44884</v>
      </c>
      <c r="C162" s="7" t="s">
        <v>17</v>
      </c>
      <c r="D162" s="10">
        <v>4.99</v>
      </c>
      <c r="E162" s="13">
        <v>200.40080160320639</v>
      </c>
      <c r="F162" s="10">
        <f t="shared" si="2"/>
        <v>999.99999999999989</v>
      </c>
      <c r="G162" s="8" t="s">
        <v>41</v>
      </c>
      <c r="H162" s="9" t="s">
        <v>44</v>
      </c>
      <c r="I162" s="9" t="s">
        <v>35</v>
      </c>
      <c r="J162" s="9" t="s">
        <v>20</v>
      </c>
    </row>
    <row r="163" spans="1:10" x14ac:dyDescent="0.35">
      <c r="A163" s="3">
        <v>10515</v>
      </c>
      <c r="B163" s="4">
        <v>44885</v>
      </c>
      <c r="C163" s="7" t="s">
        <v>21</v>
      </c>
      <c r="D163" s="10">
        <v>12.99</v>
      </c>
      <c r="E163" s="13">
        <v>477.29022324865281</v>
      </c>
      <c r="F163" s="10">
        <f t="shared" si="2"/>
        <v>6200</v>
      </c>
      <c r="G163" s="8" t="s">
        <v>41</v>
      </c>
      <c r="H163" s="9" t="s">
        <v>44</v>
      </c>
      <c r="I163" s="9" t="s">
        <v>35</v>
      </c>
      <c r="J163" s="9" t="s">
        <v>20</v>
      </c>
    </row>
    <row r="164" spans="1:10" x14ac:dyDescent="0.35">
      <c r="A164" s="3">
        <v>10516</v>
      </c>
      <c r="B164" s="4">
        <v>44885</v>
      </c>
      <c r="C164" s="7" t="s">
        <v>25</v>
      </c>
      <c r="D164" s="10">
        <v>9.9499999999999993</v>
      </c>
      <c r="E164" s="13">
        <v>201.00502512562818</v>
      </c>
      <c r="F164" s="10">
        <f t="shared" si="2"/>
        <v>2000.0000000000002</v>
      </c>
      <c r="G164" s="8" t="s">
        <v>41</v>
      </c>
      <c r="H164" s="9" t="s">
        <v>44</v>
      </c>
      <c r="I164" s="9" t="s">
        <v>35</v>
      </c>
      <c r="J164" s="9" t="s">
        <v>20</v>
      </c>
    </row>
    <row r="165" spans="1:10" x14ac:dyDescent="0.35">
      <c r="A165" s="3">
        <v>10483</v>
      </c>
      <c r="B165" s="4">
        <v>44878</v>
      </c>
      <c r="C165" s="7" t="s">
        <v>14</v>
      </c>
      <c r="D165" s="10">
        <v>2.95</v>
      </c>
      <c r="E165" s="13">
        <v>677.96610169491521</v>
      </c>
      <c r="F165" s="10">
        <f t="shared" si="2"/>
        <v>2000</v>
      </c>
      <c r="G165" s="8" t="s">
        <v>40</v>
      </c>
      <c r="H165" s="9" t="s">
        <v>43</v>
      </c>
      <c r="I165" s="9" t="s">
        <v>35</v>
      </c>
      <c r="J165" s="9" t="s">
        <v>20</v>
      </c>
    </row>
    <row r="166" spans="1:10" x14ac:dyDescent="0.35">
      <c r="A166" s="3">
        <v>10484</v>
      </c>
      <c r="B166" s="4">
        <v>44878</v>
      </c>
      <c r="C166" s="7" t="s">
        <v>17</v>
      </c>
      <c r="D166" s="10">
        <v>4.99</v>
      </c>
      <c r="E166" s="13">
        <v>200.40080160320639</v>
      </c>
      <c r="F166" s="10">
        <f t="shared" si="2"/>
        <v>999.99999999999989</v>
      </c>
      <c r="G166" s="8" t="s">
        <v>40</v>
      </c>
      <c r="H166" s="9" t="s">
        <v>43</v>
      </c>
      <c r="I166" s="9" t="s">
        <v>35</v>
      </c>
      <c r="J166" s="9" t="s">
        <v>20</v>
      </c>
    </row>
    <row r="167" spans="1:10" x14ac:dyDescent="0.35">
      <c r="A167" s="3">
        <v>10485</v>
      </c>
      <c r="B167" s="4">
        <v>44879</v>
      </c>
      <c r="C167" s="7" t="s">
        <v>21</v>
      </c>
      <c r="D167" s="10">
        <v>12.99</v>
      </c>
      <c r="E167" s="13">
        <v>523.47959969207079</v>
      </c>
      <c r="F167" s="10">
        <f t="shared" si="2"/>
        <v>6800</v>
      </c>
      <c r="G167" s="8" t="s">
        <v>40</v>
      </c>
      <c r="H167" s="9" t="s">
        <v>43</v>
      </c>
      <c r="I167" s="9" t="s">
        <v>35</v>
      </c>
      <c r="J167" s="9" t="s">
        <v>20</v>
      </c>
    </row>
    <row r="168" spans="1:10" x14ac:dyDescent="0.35">
      <c r="A168" s="3">
        <v>10532</v>
      </c>
      <c r="B168" s="4">
        <v>44888</v>
      </c>
      <c r="C168" s="7" t="s">
        <v>9</v>
      </c>
      <c r="D168" s="10">
        <v>3.49</v>
      </c>
      <c r="E168" s="13">
        <v>687.67908309455584</v>
      </c>
      <c r="F168" s="10">
        <f t="shared" si="2"/>
        <v>2400</v>
      </c>
      <c r="G168" s="8" t="s">
        <v>41</v>
      </c>
      <c r="H168" s="9" t="s">
        <v>44</v>
      </c>
      <c r="I168" s="9" t="s">
        <v>35</v>
      </c>
      <c r="J168" s="9" t="s">
        <v>20</v>
      </c>
    </row>
    <row r="169" spans="1:10" x14ac:dyDescent="0.35">
      <c r="A169" s="3">
        <v>10533</v>
      </c>
      <c r="B169" s="4">
        <v>44888</v>
      </c>
      <c r="C169" s="7" t="s">
        <v>14</v>
      </c>
      <c r="D169" s="10">
        <v>2.95</v>
      </c>
      <c r="E169" s="13">
        <v>745.7627118644067</v>
      </c>
      <c r="F169" s="10">
        <f t="shared" si="2"/>
        <v>2200</v>
      </c>
      <c r="G169" s="8" t="s">
        <v>41</v>
      </c>
      <c r="H169" s="9" t="s">
        <v>44</v>
      </c>
      <c r="I169" s="9" t="s">
        <v>35</v>
      </c>
      <c r="J169" s="9" t="s">
        <v>20</v>
      </c>
    </row>
    <row r="170" spans="1:10" x14ac:dyDescent="0.35">
      <c r="A170" s="3">
        <v>10628</v>
      </c>
      <c r="B170" s="4">
        <v>44907</v>
      </c>
      <c r="C170" s="7" t="s">
        <v>14</v>
      </c>
      <c r="D170" s="10">
        <v>2.95</v>
      </c>
      <c r="E170" s="13">
        <v>677.96610169491521</v>
      </c>
      <c r="F170" s="10">
        <f t="shared" si="2"/>
        <v>2000</v>
      </c>
      <c r="G170" s="8" t="s">
        <v>39</v>
      </c>
      <c r="H170" s="9" t="s">
        <v>42</v>
      </c>
      <c r="I170" s="9" t="s">
        <v>35</v>
      </c>
      <c r="J170" s="9" t="s">
        <v>20</v>
      </c>
    </row>
    <row r="171" spans="1:10" x14ac:dyDescent="0.35">
      <c r="A171" s="3">
        <v>10629</v>
      </c>
      <c r="B171" s="4">
        <v>44907</v>
      </c>
      <c r="C171" s="7" t="s">
        <v>17</v>
      </c>
      <c r="D171" s="10">
        <v>4.99</v>
      </c>
      <c r="E171" s="13">
        <v>200.40080160320639</v>
      </c>
      <c r="F171" s="10">
        <f t="shared" si="2"/>
        <v>999.99999999999989</v>
      </c>
      <c r="G171" s="8" t="s">
        <v>39</v>
      </c>
      <c r="H171" s="9" t="s">
        <v>42</v>
      </c>
      <c r="I171" s="9" t="s">
        <v>35</v>
      </c>
      <c r="J171" s="9" t="s">
        <v>20</v>
      </c>
    </row>
    <row r="172" spans="1:10" x14ac:dyDescent="0.35">
      <c r="A172" s="3">
        <v>10630</v>
      </c>
      <c r="B172" s="4">
        <v>44908</v>
      </c>
      <c r="C172" s="7" t="s">
        <v>21</v>
      </c>
      <c r="D172" s="10">
        <v>12.99</v>
      </c>
      <c r="E172" s="13">
        <v>569.66897613548883</v>
      </c>
      <c r="F172" s="10">
        <f t="shared" si="2"/>
        <v>7400</v>
      </c>
      <c r="G172" s="8" t="s">
        <v>39</v>
      </c>
      <c r="H172" s="9" t="s">
        <v>44</v>
      </c>
      <c r="I172" s="9" t="s">
        <v>35</v>
      </c>
      <c r="J172" s="9" t="s">
        <v>20</v>
      </c>
    </row>
    <row r="173" spans="1:10" x14ac:dyDescent="0.35">
      <c r="A173" s="3">
        <v>10631</v>
      </c>
      <c r="B173" s="4">
        <v>44908</v>
      </c>
      <c r="C173" s="7" t="s">
        <v>25</v>
      </c>
      <c r="D173" s="10">
        <v>9.9499999999999993</v>
      </c>
      <c r="E173" s="13">
        <v>201.00502512562818</v>
      </c>
      <c r="F173" s="10">
        <f t="shared" si="2"/>
        <v>2000.0000000000002</v>
      </c>
      <c r="G173" s="8" t="s">
        <v>39</v>
      </c>
      <c r="H173" s="9" t="s">
        <v>42</v>
      </c>
      <c r="I173" s="9" t="s">
        <v>35</v>
      </c>
      <c r="J173" s="9" t="s">
        <v>20</v>
      </c>
    </row>
    <row r="174" spans="1:10" x14ac:dyDescent="0.35">
      <c r="A174" s="3">
        <v>10632</v>
      </c>
      <c r="B174" s="4">
        <v>44908</v>
      </c>
      <c r="C174" s="7" t="s">
        <v>9</v>
      </c>
      <c r="D174" s="10">
        <v>3.49</v>
      </c>
      <c r="E174" s="13">
        <v>630.3724928366762</v>
      </c>
      <c r="F174" s="10">
        <f t="shared" si="2"/>
        <v>2200</v>
      </c>
      <c r="G174" s="8" t="s">
        <v>39</v>
      </c>
      <c r="H174" s="9" t="s">
        <v>42</v>
      </c>
      <c r="I174" s="9" t="s">
        <v>35</v>
      </c>
      <c r="J174" s="9" t="s">
        <v>20</v>
      </c>
    </row>
    <row r="175" spans="1:10" x14ac:dyDescent="0.35">
      <c r="A175" s="3">
        <v>10633</v>
      </c>
      <c r="B175" s="4">
        <v>44908</v>
      </c>
      <c r="C175" s="7" t="s">
        <v>14</v>
      </c>
      <c r="D175" s="10">
        <v>2.95</v>
      </c>
      <c r="E175" s="13">
        <v>677.96610169491521</v>
      </c>
      <c r="F175" s="10">
        <f t="shared" si="2"/>
        <v>2000</v>
      </c>
      <c r="G175" s="8" t="s">
        <v>39</v>
      </c>
      <c r="H175" s="9" t="s">
        <v>42</v>
      </c>
      <c r="I175" s="9" t="s">
        <v>35</v>
      </c>
      <c r="J175" s="9" t="s">
        <v>20</v>
      </c>
    </row>
    <row r="176" spans="1:10" x14ac:dyDescent="0.35">
      <c r="A176" s="3">
        <v>10634</v>
      </c>
      <c r="B176" s="4">
        <v>44908</v>
      </c>
      <c r="C176" s="7" t="s">
        <v>17</v>
      </c>
      <c r="D176" s="10">
        <v>4.99</v>
      </c>
      <c r="E176" s="13">
        <v>200.40080160320639</v>
      </c>
      <c r="F176" s="10">
        <f t="shared" si="2"/>
        <v>999.99999999999989</v>
      </c>
      <c r="G176" s="8" t="s">
        <v>39</v>
      </c>
      <c r="H176" s="9" t="s">
        <v>42</v>
      </c>
      <c r="I176" s="9" t="s">
        <v>35</v>
      </c>
      <c r="J176" s="9" t="s">
        <v>20</v>
      </c>
    </row>
    <row r="177" spans="1:10" x14ac:dyDescent="0.35">
      <c r="A177" s="3">
        <v>10635</v>
      </c>
      <c r="B177" s="4">
        <v>44909</v>
      </c>
      <c r="C177" s="7" t="s">
        <v>21</v>
      </c>
      <c r="D177" s="10">
        <v>12.99</v>
      </c>
      <c r="E177" s="13">
        <v>554.27251732101615</v>
      </c>
      <c r="F177" s="10">
        <f t="shared" si="2"/>
        <v>7200</v>
      </c>
      <c r="G177" s="8" t="s">
        <v>39</v>
      </c>
      <c r="H177" s="9" t="s">
        <v>42</v>
      </c>
      <c r="I177" s="9" t="s">
        <v>35</v>
      </c>
      <c r="J177" s="9" t="s">
        <v>20</v>
      </c>
    </row>
    <row r="178" spans="1:10" x14ac:dyDescent="0.35">
      <c r="A178" s="3">
        <v>10636</v>
      </c>
      <c r="B178" s="4">
        <v>44909</v>
      </c>
      <c r="C178" s="7" t="s">
        <v>25</v>
      </c>
      <c r="D178" s="10">
        <v>9.9499999999999993</v>
      </c>
      <c r="E178" s="13">
        <v>221.10552763819098</v>
      </c>
      <c r="F178" s="10">
        <f t="shared" si="2"/>
        <v>2200</v>
      </c>
      <c r="G178" s="8" t="s">
        <v>39</v>
      </c>
      <c r="H178" s="9" t="s">
        <v>42</v>
      </c>
      <c r="I178" s="9" t="s">
        <v>35</v>
      </c>
      <c r="J178" s="9" t="s">
        <v>20</v>
      </c>
    </row>
    <row r="179" spans="1:10" x14ac:dyDescent="0.35">
      <c r="A179" s="3">
        <v>10637</v>
      </c>
      <c r="B179" s="4">
        <v>44909</v>
      </c>
      <c r="C179" s="7" t="s">
        <v>9</v>
      </c>
      <c r="D179" s="10">
        <v>3.49</v>
      </c>
      <c r="E179" s="13">
        <v>630.3724928366762</v>
      </c>
      <c r="F179" s="10">
        <f t="shared" si="2"/>
        <v>2200</v>
      </c>
      <c r="G179" s="8" t="s">
        <v>39</v>
      </c>
      <c r="H179" s="9" t="s">
        <v>42</v>
      </c>
      <c r="I179" s="9" t="s">
        <v>35</v>
      </c>
      <c r="J179" s="9" t="s">
        <v>20</v>
      </c>
    </row>
    <row r="180" spans="1:10" x14ac:dyDescent="0.35">
      <c r="A180" s="3">
        <v>10638</v>
      </c>
      <c r="B180" s="4">
        <v>44909</v>
      </c>
      <c r="C180" s="7" t="s">
        <v>14</v>
      </c>
      <c r="D180" s="10">
        <v>2.95</v>
      </c>
      <c r="E180" s="13">
        <v>677.96610169491521</v>
      </c>
      <c r="F180" s="10">
        <f t="shared" si="2"/>
        <v>2000</v>
      </c>
      <c r="G180" s="8" t="s">
        <v>39</v>
      </c>
      <c r="H180" s="9" t="s">
        <v>42</v>
      </c>
      <c r="I180" s="9" t="s">
        <v>35</v>
      </c>
      <c r="J180" s="9" t="s">
        <v>20</v>
      </c>
    </row>
    <row r="181" spans="1:10" x14ac:dyDescent="0.35">
      <c r="A181" s="3">
        <v>10639</v>
      </c>
      <c r="B181" s="4">
        <v>44909</v>
      </c>
      <c r="C181" s="7" t="s">
        <v>17</v>
      </c>
      <c r="D181" s="10">
        <v>4.99</v>
      </c>
      <c r="E181" s="13">
        <v>200.40080160320639</v>
      </c>
      <c r="F181" s="10">
        <f t="shared" si="2"/>
        <v>999.99999999999989</v>
      </c>
      <c r="G181" s="8" t="s">
        <v>39</v>
      </c>
      <c r="H181" s="9" t="s">
        <v>42</v>
      </c>
      <c r="I181" s="9" t="s">
        <v>35</v>
      </c>
      <c r="J181" s="9" t="s">
        <v>20</v>
      </c>
    </row>
    <row r="182" spans="1:10" x14ac:dyDescent="0.35">
      <c r="A182" s="3">
        <v>10640</v>
      </c>
      <c r="B182" s="4">
        <v>44910</v>
      </c>
      <c r="C182" s="7" t="s">
        <v>21</v>
      </c>
      <c r="D182" s="10">
        <v>12.99</v>
      </c>
      <c r="E182" s="13">
        <v>538.87605850654347</v>
      </c>
      <c r="F182" s="10">
        <f t="shared" si="2"/>
        <v>7000</v>
      </c>
      <c r="G182" s="8" t="s">
        <v>39</v>
      </c>
      <c r="H182" s="9" t="s">
        <v>42</v>
      </c>
      <c r="I182" s="9" t="s">
        <v>35</v>
      </c>
      <c r="J182" s="9" t="s">
        <v>20</v>
      </c>
    </row>
    <row r="183" spans="1:10" x14ac:dyDescent="0.35">
      <c r="A183" s="3">
        <v>10641</v>
      </c>
      <c r="B183" s="4">
        <v>44910</v>
      </c>
      <c r="C183" s="7" t="s">
        <v>25</v>
      </c>
      <c r="D183" s="10">
        <v>9.9499999999999993</v>
      </c>
      <c r="E183" s="13">
        <v>221.10552763819098</v>
      </c>
      <c r="F183" s="10">
        <f t="shared" si="2"/>
        <v>2200</v>
      </c>
      <c r="G183" s="8" t="s">
        <v>39</v>
      </c>
      <c r="H183" s="9" t="s">
        <v>42</v>
      </c>
      <c r="I183" s="9" t="s">
        <v>35</v>
      </c>
      <c r="J183" s="9" t="s">
        <v>20</v>
      </c>
    </row>
    <row r="184" spans="1:10" x14ac:dyDescent="0.35">
      <c r="A184" s="3">
        <v>10642</v>
      </c>
      <c r="B184" s="4">
        <v>44910</v>
      </c>
      <c r="C184" s="7" t="s">
        <v>9</v>
      </c>
      <c r="D184" s="10">
        <v>3.49</v>
      </c>
      <c r="E184" s="13">
        <v>630.3724928366762</v>
      </c>
      <c r="F184" s="10">
        <f t="shared" si="2"/>
        <v>2200</v>
      </c>
      <c r="G184" s="8" t="s">
        <v>39</v>
      </c>
      <c r="H184" s="9" t="s">
        <v>44</v>
      </c>
      <c r="I184" s="9" t="s">
        <v>35</v>
      </c>
      <c r="J184" s="9" t="s">
        <v>20</v>
      </c>
    </row>
    <row r="185" spans="1:10" x14ac:dyDescent="0.35">
      <c r="A185" s="3">
        <v>10643</v>
      </c>
      <c r="B185" s="4">
        <v>44910</v>
      </c>
      <c r="C185" s="7" t="s">
        <v>14</v>
      </c>
      <c r="D185" s="10">
        <v>2.95</v>
      </c>
      <c r="E185" s="13">
        <v>677.96610169491521</v>
      </c>
      <c r="F185" s="10">
        <f t="shared" si="2"/>
        <v>2000</v>
      </c>
      <c r="G185" s="8" t="s">
        <v>39</v>
      </c>
      <c r="H185" s="9" t="s">
        <v>44</v>
      </c>
      <c r="I185" s="9" t="s">
        <v>35</v>
      </c>
      <c r="J185" s="9" t="s">
        <v>20</v>
      </c>
    </row>
    <row r="186" spans="1:10" x14ac:dyDescent="0.35">
      <c r="A186" s="3">
        <v>10644</v>
      </c>
      <c r="B186" s="4">
        <v>44910</v>
      </c>
      <c r="C186" s="7" t="s">
        <v>17</v>
      </c>
      <c r="D186" s="10">
        <v>4.99</v>
      </c>
      <c r="E186" s="13">
        <v>200.40080160320639</v>
      </c>
      <c r="F186" s="10">
        <f t="shared" si="2"/>
        <v>999.99999999999989</v>
      </c>
      <c r="G186" s="8" t="s">
        <v>39</v>
      </c>
      <c r="H186" s="9" t="s">
        <v>44</v>
      </c>
      <c r="I186" s="9" t="s">
        <v>35</v>
      </c>
      <c r="J186" s="9" t="s">
        <v>20</v>
      </c>
    </row>
    <row r="187" spans="1:10" x14ac:dyDescent="0.35">
      <c r="A187" s="3">
        <v>10645</v>
      </c>
      <c r="B187" s="4">
        <v>44911</v>
      </c>
      <c r="C187" s="7" t="s">
        <v>21</v>
      </c>
      <c r="D187" s="10">
        <v>12.99</v>
      </c>
      <c r="E187" s="13">
        <v>569.66897613548883</v>
      </c>
      <c r="F187" s="10">
        <f t="shared" si="2"/>
        <v>7400</v>
      </c>
      <c r="G187" s="8" t="s">
        <v>39</v>
      </c>
      <c r="H187" s="9" t="s">
        <v>44</v>
      </c>
      <c r="I187" s="9" t="s">
        <v>35</v>
      </c>
      <c r="J187" s="9" t="s">
        <v>20</v>
      </c>
    </row>
    <row r="188" spans="1:10" x14ac:dyDescent="0.35">
      <c r="A188" s="3">
        <v>10646</v>
      </c>
      <c r="B188" s="4">
        <v>44911</v>
      </c>
      <c r="C188" s="7" t="s">
        <v>25</v>
      </c>
      <c r="D188" s="10">
        <v>9.9499999999999993</v>
      </c>
      <c r="E188" s="13">
        <v>221.10552763819098</v>
      </c>
      <c r="F188" s="10">
        <f t="shared" si="2"/>
        <v>2200</v>
      </c>
      <c r="G188" s="8" t="s">
        <v>39</v>
      </c>
      <c r="H188" s="9" t="s">
        <v>44</v>
      </c>
      <c r="I188" s="9" t="s">
        <v>35</v>
      </c>
      <c r="J188" s="9" t="s">
        <v>20</v>
      </c>
    </row>
    <row r="189" spans="1:10" x14ac:dyDescent="0.35">
      <c r="A189" s="3">
        <v>10647</v>
      </c>
      <c r="B189" s="4">
        <v>44911</v>
      </c>
      <c r="C189" s="7" t="s">
        <v>9</v>
      </c>
      <c r="D189" s="10">
        <v>3.49</v>
      </c>
      <c r="E189" s="13">
        <v>630.3724928366762</v>
      </c>
      <c r="F189" s="10">
        <f t="shared" si="2"/>
        <v>2200</v>
      </c>
      <c r="G189" s="8" t="s">
        <v>39</v>
      </c>
      <c r="H189" s="9" t="s">
        <v>42</v>
      </c>
      <c r="I189" s="9" t="s">
        <v>35</v>
      </c>
      <c r="J189" s="9" t="s">
        <v>20</v>
      </c>
    </row>
    <row r="190" spans="1:10" x14ac:dyDescent="0.35">
      <c r="A190" s="3">
        <v>10648</v>
      </c>
      <c r="B190" s="4">
        <v>44911</v>
      </c>
      <c r="C190" s="7" t="s">
        <v>14</v>
      </c>
      <c r="D190" s="10">
        <v>2.95</v>
      </c>
      <c r="E190" s="13">
        <v>745.7627118644067</v>
      </c>
      <c r="F190" s="10">
        <f t="shared" si="2"/>
        <v>2200</v>
      </c>
      <c r="G190" s="8" t="s">
        <v>39</v>
      </c>
      <c r="H190" s="9" t="s">
        <v>42</v>
      </c>
      <c r="I190" s="9" t="s">
        <v>35</v>
      </c>
      <c r="J190" s="9" t="s">
        <v>20</v>
      </c>
    </row>
    <row r="191" spans="1:10" x14ac:dyDescent="0.35">
      <c r="A191" s="3">
        <v>10649</v>
      </c>
      <c r="B191" s="4">
        <v>44911</v>
      </c>
      <c r="C191" s="7" t="s">
        <v>17</v>
      </c>
      <c r="D191" s="10">
        <v>4.99</v>
      </c>
      <c r="E191" s="13">
        <v>200.40080160320639</v>
      </c>
      <c r="F191" s="10">
        <f t="shared" si="2"/>
        <v>999.99999999999989</v>
      </c>
      <c r="G191" s="8" t="s">
        <v>39</v>
      </c>
      <c r="H191" s="9" t="s">
        <v>42</v>
      </c>
      <c r="I191" s="9" t="s">
        <v>35</v>
      </c>
      <c r="J191" s="9" t="s">
        <v>20</v>
      </c>
    </row>
    <row r="192" spans="1:10" x14ac:dyDescent="0.35">
      <c r="A192" s="3">
        <v>10650</v>
      </c>
      <c r="B192" s="4">
        <v>44912</v>
      </c>
      <c r="C192" s="7" t="s">
        <v>21</v>
      </c>
      <c r="D192" s="10">
        <v>12.99</v>
      </c>
      <c r="E192" s="13">
        <v>585.06543494996151</v>
      </c>
      <c r="F192" s="10">
        <f t="shared" si="2"/>
        <v>7600</v>
      </c>
      <c r="G192" s="8" t="s">
        <v>39</v>
      </c>
      <c r="H192" s="9" t="s">
        <v>42</v>
      </c>
      <c r="I192" s="9" t="s">
        <v>35</v>
      </c>
      <c r="J192" s="9" t="s">
        <v>20</v>
      </c>
    </row>
    <row r="193" spans="1:10" x14ac:dyDescent="0.35">
      <c r="A193" s="3">
        <v>10651</v>
      </c>
      <c r="B193" s="4">
        <v>44912</v>
      </c>
      <c r="C193" s="7" t="s">
        <v>25</v>
      </c>
      <c r="D193" s="10">
        <v>9.9499999999999993</v>
      </c>
      <c r="E193" s="13">
        <v>221.10552763819098</v>
      </c>
      <c r="F193" s="10">
        <f t="shared" si="2"/>
        <v>2200</v>
      </c>
      <c r="G193" s="8" t="s">
        <v>39</v>
      </c>
      <c r="H193" s="9" t="s">
        <v>42</v>
      </c>
      <c r="I193" s="9" t="s">
        <v>35</v>
      </c>
      <c r="J193" s="9" t="s">
        <v>20</v>
      </c>
    </row>
    <row r="194" spans="1:10" x14ac:dyDescent="0.35">
      <c r="A194" s="3">
        <v>10652</v>
      </c>
      <c r="B194" s="4">
        <v>44912</v>
      </c>
      <c r="C194" s="7" t="s">
        <v>9</v>
      </c>
      <c r="D194" s="10">
        <v>3.49</v>
      </c>
      <c r="E194" s="13">
        <v>687.67908309455584</v>
      </c>
      <c r="F194" s="10">
        <f t="shared" ref="F194:F257" si="3">D194*E194</f>
        <v>2400</v>
      </c>
      <c r="G194" s="8" t="s">
        <v>39</v>
      </c>
      <c r="H194" s="9" t="s">
        <v>42</v>
      </c>
      <c r="I194" s="9" t="s">
        <v>35</v>
      </c>
      <c r="J194" s="9" t="s">
        <v>20</v>
      </c>
    </row>
    <row r="195" spans="1:10" x14ac:dyDescent="0.35">
      <c r="A195" s="3">
        <v>10653</v>
      </c>
      <c r="B195" s="4">
        <v>44912</v>
      </c>
      <c r="C195" s="7" t="s">
        <v>14</v>
      </c>
      <c r="D195" s="10">
        <v>2.95</v>
      </c>
      <c r="E195" s="13">
        <v>745.7627118644067</v>
      </c>
      <c r="F195" s="10">
        <f t="shared" si="3"/>
        <v>2200</v>
      </c>
      <c r="G195" s="8" t="s">
        <v>39</v>
      </c>
      <c r="H195" s="9" t="s">
        <v>42</v>
      </c>
      <c r="I195" s="9" t="s">
        <v>35</v>
      </c>
      <c r="J195" s="9" t="s">
        <v>20</v>
      </c>
    </row>
    <row r="196" spans="1:10" x14ac:dyDescent="0.35">
      <c r="A196" s="3">
        <v>10654</v>
      </c>
      <c r="B196" s="4">
        <v>44912</v>
      </c>
      <c r="C196" s="7" t="s">
        <v>17</v>
      </c>
      <c r="D196" s="10">
        <v>4.99</v>
      </c>
      <c r="E196" s="13">
        <v>200.40080160320639</v>
      </c>
      <c r="F196" s="10">
        <f t="shared" si="3"/>
        <v>999.99999999999989</v>
      </c>
      <c r="G196" s="8" t="s">
        <v>39</v>
      </c>
      <c r="H196" s="9" t="s">
        <v>42</v>
      </c>
      <c r="I196" s="9" t="s">
        <v>35</v>
      </c>
      <c r="J196" s="9" t="s">
        <v>20</v>
      </c>
    </row>
    <row r="197" spans="1:10" x14ac:dyDescent="0.35">
      <c r="A197" s="3">
        <v>10655</v>
      </c>
      <c r="B197" s="4">
        <v>44913</v>
      </c>
      <c r="C197" s="7" t="s">
        <v>21</v>
      </c>
      <c r="D197" s="10">
        <v>12.99</v>
      </c>
      <c r="E197" s="13">
        <v>600.46189376443419</v>
      </c>
      <c r="F197" s="10">
        <f t="shared" si="3"/>
        <v>7800</v>
      </c>
      <c r="G197" s="8" t="s">
        <v>39</v>
      </c>
      <c r="H197" s="9" t="s">
        <v>42</v>
      </c>
      <c r="I197" s="9" t="s">
        <v>35</v>
      </c>
      <c r="J197" s="9" t="s">
        <v>20</v>
      </c>
    </row>
    <row r="198" spans="1:10" x14ac:dyDescent="0.35">
      <c r="A198" s="3">
        <v>10656</v>
      </c>
      <c r="B198" s="4">
        <v>44913</v>
      </c>
      <c r="C198" s="7" t="s">
        <v>25</v>
      </c>
      <c r="D198" s="10">
        <v>9.9499999999999993</v>
      </c>
      <c r="E198" s="13">
        <v>221.10552763819098</v>
      </c>
      <c r="F198" s="10">
        <f t="shared" si="3"/>
        <v>2200</v>
      </c>
      <c r="G198" s="8" t="s">
        <v>39</v>
      </c>
      <c r="H198" s="9" t="s">
        <v>42</v>
      </c>
      <c r="I198" s="9" t="s">
        <v>35</v>
      </c>
      <c r="J198" s="9" t="s">
        <v>20</v>
      </c>
    </row>
    <row r="199" spans="1:10" x14ac:dyDescent="0.35">
      <c r="A199" s="3">
        <v>10657</v>
      </c>
      <c r="B199" s="4">
        <v>44913</v>
      </c>
      <c r="C199" s="7" t="s">
        <v>9</v>
      </c>
      <c r="D199" s="10">
        <v>3.49</v>
      </c>
      <c r="E199" s="13">
        <v>687.67908309455584</v>
      </c>
      <c r="F199" s="10">
        <f t="shared" si="3"/>
        <v>2400</v>
      </c>
      <c r="G199" s="8" t="s">
        <v>39</v>
      </c>
      <c r="H199" s="9" t="s">
        <v>42</v>
      </c>
      <c r="I199" s="9" t="s">
        <v>35</v>
      </c>
      <c r="J199" s="9" t="s">
        <v>20</v>
      </c>
    </row>
    <row r="200" spans="1:10" x14ac:dyDescent="0.35">
      <c r="A200" s="3">
        <v>10658</v>
      </c>
      <c r="B200" s="4">
        <v>44913</v>
      </c>
      <c r="C200" s="7" t="s">
        <v>14</v>
      </c>
      <c r="D200" s="10">
        <v>2.95</v>
      </c>
      <c r="E200" s="13">
        <v>745.7627118644067</v>
      </c>
      <c r="F200" s="10">
        <f t="shared" si="3"/>
        <v>2200</v>
      </c>
      <c r="G200" s="8" t="s">
        <v>39</v>
      </c>
      <c r="H200" s="9" t="s">
        <v>44</v>
      </c>
      <c r="I200" s="9" t="s">
        <v>35</v>
      </c>
      <c r="J200" s="9" t="s">
        <v>20</v>
      </c>
    </row>
    <row r="201" spans="1:10" x14ac:dyDescent="0.35">
      <c r="A201" s="3">
        <v>10659</v>
      </c>
      <c r="B201" s="4">
        <v>44913</v>
      </c>
      <c r="C201" s="7" t="s">
        <v>17</v>
      </c>
      <c r="D201" s="10">
        <v>4.99</v>
      </c>
      <c r="E201" s="13">
        <v>200.40080160320639</v>
      </c>
      <c r="F201" s="10">
        <f t="shared" si="3"/>
        <v>999.99999999999989</v>
      </c>
      <c r="G201" s="8" t="s">
        <v>39</v>
      </c>
      <c r="H201" s="9" t="s">
        <v>44</v>
      </c>
      <c r="I201" s="9" t="s">
        <v>35</v>
      </c>
      <c r="J201" s="9" t="s">
        <v>20</v>
      </c>
    </row>
    <row r="202" spans="1:10" x14ac:dyDescent="0.35">
      <c r="A202" s="3">
        <v>10660</v>
      </c>
      <c r="B202" s="4">
        <v>44914</v>
      </c>
      <c r="C202" s="7" t="s">
        <v>21</v>
      </c>
      <c r="D202" s="10">
        <v>12.99</v>
      </c>
      <c r="E202" s="13">
        <v>631.25481139337955</v>
      </c>
      <c r="F202" s="10">
        <f t="shared" si="3"/>
        <v>8200</v>
      </c>
      <c r="G202" s="8" t="s">
        <v>40</v>
      </c>
      <c r="H202" s="9" t="s">
        <v>44</v>
      </c>
      <c r="I202" s="9" t="s">
        <v>35</v>
      </c>
      <c r="J202" s="9" t="s">
        <v>20</v>
      </c>
    </row>
    <row r="203" spans="1:10" x14ac:dyDescent="0.35">
      <c r="A203" s="3">
        <v>10661</v>
      </c>
      <c r="B203" s="4">
        <v>44914</v>
      </c>
      <c r="C203" s="7" t="s">
        <v>25</v>
      </c>
      <c r="D203" s="10">
        <v>9.9499999999999993</v>
      </c>
      <c r="E203" s="13">
        <v>221.10552763819098</v>
      </c>
      <c r="F203" s="10">
        <f t="shared" si="3"/>
        <v>2200</v>
      </c>
      <c r="G203" s="8" t="s">
        <v>40</v>
      </c>
      <c r="H203" s="9" t="s">
        <v>44</v>
      </c>
      <c r="I203" s="9" t="s">
        <v>35</v>
      </c>
      <c r="J203" s="9" t="s">
        <v>20</v>
      </c>
    </row>
    <row r="204" spans="1:10" x14ac:dyDescent="0.35">
      <c r="A204" s="3">
        <v>10662</v>
      </c>
      <c r="B204" s="4">
        <v>44914</v>
      </c>
      <c r="C204" s="7" t="s">
        <v>9</v>
      </c>
      <c r="D204" s="10">
        <v>3.49</v>
      </c>
      <c r="E204" s="13">
        <v>630.3724928366762</v>
      </c>
      <c r="F204" s="10">
        <f t="shared" si="3"/>
        <v>2200</v>
      </c>
      <c r="G204" s="8" t="s">
        <v>40</v>
      </c>
      <c r="H204" s="9" t="s">
        <v>44</v>
      </c>
      <c r="I204" s="9" t="s">
        <v>35</v>
      </c>
      <c r="J204" s="9" t="s">
        <v>20</v>
      </c>
    </row>
    <row r="205" spans="1:10" x14ac:dyDescent="0.35">
      <c r="A205" s="3">
        <v>10663</v>
      </c>
      <c r="B205" s="4">
        <v>44914</v>
      </c>
      <c r="C205" s="7" t="s">
        <v>14</v>
      </c>
      <c r="D205" s="10">
        <v>2.95</v>
      </c>
      <c r="E205" s="13">
        <v>745.7627118644067</v>
      </c>
      <c r="F205" s="10">
        <f t="shared" si="3"/>
        <v>2200</v>
      </c>
      <c r="G205" s="8" t="s">
        <v>40</v>
      </c>
      <c r="H205" s="9" t="s">
        <v>44</v>
      </c>
      <c r="I205" s="9" t="s">
        <v>35</v>
      </c>
      <c r="J205" s="9" t="s">
        <v>20</v>
      </c>
    </row>
    <row r="206" spans="1:10" x14ac:dyDescent="0.35">
      <c r="A206" s="3">
        <v>10664</v>
      </c>
      <c r="B206" s="4">
        <v>44914</v>
      </c>
      <c r="C206" s="7" t="s">
        <v>17</v>
      </c>
      <c r="D206" s="10">
        <v>4.99</v>
      </c>
      <c r="E206" s="13">
        <v>200.40080160320639</v>
      </c>
      <c r="F206" s="10">
        <f t="shared" si="3"/>
        <v>999.99999999999989</v>
      </c>
      <c r="G206" s="8" t="s">
        <v>40</v>
      </c>
      <c r="H206" s="9" t="s">
        <v>44</v>
      </c>
      <c r="I206" s="9" t="s">
        <v>35</v>
      </c>
      <c r="J206" s="9" t="s">
        <v>20</v>
      </c>
    </row>
    <row r="207" spans="1:10" x14ac:dyDescent="0.35">
      <c r="A207" s="3">
        <v>10665</v>
      </c>
      <c r="B207" s="4">
        <v>44915</v>
      </c>
      <c r="C207" s="7" t="s">
        <v>21</v>
      </c>
      <c r="D207" s="10">
        <v>12.99</v>
      </c>
      <c r="E207" s="13">
        <v>646.65127020785224</v>
      </c>
      <c r="F207" s="10">
        <f t="shared" si="3"/>
        <v>8400</v>
      </c>
      <c r="G207" s="8" t="s">
        <v>40</v>
      </c>
      <c r="H207" s="9" t="s">
        <v>44</v>
      </c>
      <c r="I207" s="9" t="s">
        <v>35</v>
      </c>
      <c r="J207" s="9" t="s">
        <v>20</v>
      </c>
    </row>
    <row r="208" spans="1:10" x14ac:dyDescent="0.35">
      <c r="A208" s="3">
        <v>10666</v>
      </c>
      <c r="B208" s="4">
        <v>44915</v>
      </c>
      <c r="C208" s="7" t="s">
        <v>25</v>
      </c>
      <c r="D208" s="10">
        <v>9.9499999999999993</v>
      </c>
      <c r="E208" s="13">
        <v>221.10552763819098</v>
      </c>
      <c r="F208" s="10">
        <f t="shared" si="3"/>
        <v>2200</v>
      </c>
      <c r="G208" s="8" t="s">
        <v>40</v>
      </c>
      <c r="H208" s="9" t="s">
        <v>44</v>
      </c>
      <c r="I208" s="9" t="s">
        <v>35</v>
      </c>
      <c r="J208" s="9" t="s">
        <v>20</v>
      </c>
    </row>
    <row r="209" spans="1:10" x14ac:dyDescent="0.35">
      <c r="A209" s="3">
        <v>10667</v>
      </c>
      <c r="B209" s="4">
        <v>44915</v>
      </c>
      <c r="C209" s="7" t="s">
        <v>9</v>
      </c>
      <c r="D209" s="10">
        <v>3.49</v>
      </c>
      <c r="E209" s="13">
        <v>630.3724928366762</v>
      </c>
      <c r="F209" s="10">
        <f t="shared" si="3"/>
        <v>2200</v>
      </c>
      <c r="G209" s="8" t="s">
        <v>40</v>
      </c>
      <c r="H209" s="9" t="s">
        <v>44</v>
      </c>
      <c r="I209" s="9" t="s">
        <v>35</v>
      </c>
      <c r="J209" s="9" t="s">
        <v>20</v>
      </c>
    </row>
    <row r="210" spans="1:10" x14ac:dyDescent="0.35">
      <c r="A210" s="3">
        <v>10668</v>
      </c>
      <c r="B210" s="4">
        <v>44915</v>
      </c>
      <c r="C210" s="7" t="s">
        <v>14</v>
      </c>
      <c r="D210" s="10">
        <v>2.95</v>
      </c>
      <c r="E210" s="13">
        <v>745.7627118644067</v>
      </c>
      <c r="F210" s="10">
        <f t="shared" si="3"/>
        <v>2200</v>
      </c>
      <c r="G210" s="8" t="s">
        <v>40</v>
      </c>
      <c r="H210" s="9" t="s">
        <v>44</v>
      </c>
      <c r="I210" s="9" t="s">
        <v>35</v>
      </c>
      <c r="J210" s="9" t="s">
        <v>20</v>
      </c>
    </row>
    <row r="211" spans="1:10" x14ac:dyDescent="0.35">
      <c r="A211" s="3">
        <v>10669</v>
      </c>
      <c r="B211" s="4">
        <v>44915</v>
      </c>
      <c r="C211" s="7" t="s">
        <v>17</v>
      </c>
      <c r="D211" s="10">
        <v>4.99</v>
      </c>
      <c r="E211" s="13">
        <v>200.40080160320639</v>
      </c>
      <c r="F211" s="10">
        <f t="shared" si="3"/>
        <v>999.99999999999989</v>
      </c>
      <c r="G211" s="8" t="s">
        <v>40</v>
      </c>
      <c r="H211" s="9" t="s">
        <v>44</v>
      </c>
      <c r="I211" s="9" t="s">
        <v>35</v>
      </c>
      <c r="J211" s="9" t="s">
        <v>20</v>
      </c>
    </row>
    <row r="212" spans="1:10" x14ac:dyDescent="0.35">
      <c r="A212" s="3">
        <v>10670</v>
      </c>
      <c r="B212" s="4">
        <v>44916</v>
      </c>
      <c r="C212" s="7" t="s">
        <v>21</v>
      </c>
      <c r="D212" s="10">
        <v>12.99</v>
      </c>
      <c r="E212" s="13">
        <v>677.44418783679748</v>
      </c>
      <c r="F212" s="10">
        <f t="shared" si="3"/>
        <v>8800</v>
      </c>
      <c r="G212" s="8" t="s">
        <v>40</v>
      </c>
      <c r="H212" s="9" t="s">
        <v>44</v>
      </c>
      <c r="I212" s="9" t="s">
        <v>35</v>
      </c>
      <c r="J212" s="9" t="s">
        <v>20</v>
      </c>
    </row>
    <row r="213" spans="1:10" x14ac:dyDescent="0.35">
      <c r="A213" s="3">
        <v>10671</v>
      </c>
      <c r="B213" s="4">
        <v>44916</v>
      </c>
      <c r="C213" s="7" t="s">
        <v>25</v>
      </c>
      <c r="D213" s="10">
        <v>9.9499999999999993</v>
      </c>
      <c r="E213" s="13">
        <v>221.10552763819098</v>
      </c>
      <c r="F213" s="10">
        <f t="shared" si="3"/>
        <v>2200</v>
      </c>
      <c r="G213" s="8" t="s">
        <v>40</v>
      </c>
      <c r="H213" s="9" t="s">
        <v>44</v>
      </c>
      <c r="I213" s="9" t="s">
        <v>35</v>
      </c>
      <c r="J213" s="9" t="s">
        <v>20</v>
      </c>
    </row>
    <row r="214" spans="1:10" x14ac:dyDescent="0.35">
      <c r="A214" s="3">
        <v>10672</v>
      </c>
      <c r="B214" s="4">
        <v>44916</v>
      </c>
      <c r="C214" s="7" t="s">
        <v>9</v>
      </c>
      <c r="D214" s="10">
        <v>3.49</v>
      </c>
      <c r="E214" s="13">
        <v>630.3724928366762</v>
      </c>
      <c r="F214" s="10">
        <f t="shared" si="3"/>
        <v>2200</v>
      </c>
      <c r="G214" s="8" t="s">
        <v>40</v>
      </c>
      <c r="H214" s="9" t="s">
        <v>44</v>
      </c>
      <c r="I214" s="9" t="s">
        <v>35</v>
      </c>
      <c r="J214" s="9" t="s">
        <v>20</v>
      </c>
    </row>
    <row r="215" spans="1:10" x14ac:dyDescent="0.35">
      <c r="A215" s="3">
        <v>10673</v>
      </c>
      <c r="B215" s="4">
        <v>44916</v>
      </c>
      <c r="C215" s="7" t="s">
        <v>14</v>
      </c>
      <c r="D215" s="10">
        <v>2.95</v>
      </c>
      <c r="E215" s="13">
        <v>745.7627118644067</v>
      </c>
      <c r="F215" s="10">
        <f t="shared" si="3"/>
        <v>2200</v>
      </c>
      <c r="G215" s="8" t="s">
        <v>40</v>
      </c>
      <c r="H215" s="9" t="s">
        <v>44</v>
      </c>
      <c r="I215" s="9" t="s">
        <v>35</v>
      </c>
      <c r="J215" s="9" t="s">
        <v>20</v>
      </c>
    </row>
    <row r="216" spans="1:10" x14ac:dyDescent="0.35">
      <c r="A216" s="3">
        <v>10674</v>
      </c>
      <c r="B216" s="4">
        <v>44916</v>
      </c>
      <c r="C216" s="7" t="s">
        <v>17</v>
      </c>
      <c r="D216" s="10">
        <v>4.99</v>
      </c>
      <c r="E216" s="13">
        <v>200.40080160320639</v>
      </c>
      <c r="F216" s="10">
        <f t="shared" si="3"/>
        <v>999.99999999999989</v>
      </c>
      <c r="G216" s="8" t="s">
        <v>40</v>
      </c>
      <c r="H216" s="9" t="s">
        <v>44</v>
      </c>
      <c r="I216" s="9" t="s">
        <v>35</v>
      </c>
      <c r="J216" s="9" t="s">
        <v>20</v>
      </c>
    </row>
    <row r="217" spans="1:10" x14ac:dyDescent="0.35">
      <c r="A217" s="3">
        <v>10675</v>
      </c>
      <c r="B217" s="4">
        <v>44917</v>
      </c>
      <c r="C217" s="7" t="s">
        <v>21</v>
      </c>
      <c r="D217" s="10">
        <v>12.99</v>
      </c>
      <c r="E217" s="13">
        <v>677.44418783679748</v>
      </c>
      <c r="F217" s="10">
        <f t="shared" si="3"/>
        <v>8800</v>
      </c>
      <c r="G217" s="8" t="s">
        <v>40</v>
      </c>
      <c r="H217" s="9" t="s">
        <v>44</v>
      </c>
      <c r="I217" s="9" t="s">
        <v>35</v>
      </c>
      <c r="J217" s="9" t="s">
        <v>20</v>
      </c>
    </row>
    <row r="218" spans="1:10" x14ac:dyDescent="0.35">
      <c r="A218" s="3">
        <v>10676</v>
      </c>
      <c r="B218" s="4">
        <v>44917</v>
      </c>
      <c r="C218" s="7" t="s">
        <v>25</v>
      </c>
      <c r="D218" s="10">
        <v>9.9499999999999993</v>
      </c>
      <c r="E218" s="13">
        <v>241.2060301507538</v>
      </c>
      <c r="F218" s="10">
        <f t="shared" si="3"/>
        <v>2400</v>
      </c>
      <c r="G218" s="8" t="s">
        <v>40</v>
      </c>
      <c r="H218" s="9" t="s">
        <v>44</v>
      </c>
      <c r="I218" s="9" t="s">
        <v>35</v>
      </c>
      <c r="J218" s="9" t="s">
        <v>20</v>
      </c>
    </row>
    <row r="219" spans="1:10" x14ac:dyDescent="0.35">
      <c r="A219" s="3">
        <v>10677</v>
      </c>
      <c r="B219" s="4">
        <v>44917</v>
      </c>
      <c r="C219" s="7" t="s">
        <v>9</v>
      </c>
      <c r="D219" s="10">
        <v>3.49</v>
      </c>
      <c r="E219" s="13">
        <v>630.3724928366762</v>
      </c>
      <c r="F219" s="10">
        <f t="shared" si="3"/>
        <v>2200</v>
      </c>
      <c r="G219" s="8" t="s">
        <v>40</v>
      </c>
      <c r="H219" s="9" t="s">
        <v>44</v>
      </c>
      <c r="I219" s="9" t="s">
        <v>35</v>
      </c>
      <c r="J219" s="9" t="s">
        <v>20</v>
      </c>
    </row>
    <row r="220" spans="1:10" x14ac:dyDescent="0.35">
      <c r="A220" s="3">
        <v>10678</v>
      </c>
      <c r="B220" s="4">
        <v>44917</v>
      </c>
      <c r="C220" s="7" t="s">
        <v>14</v>
      </c>
      <c r="D220" s="10">
        <v>2.95</v>
      </c>
      <c r="E220" s="13">
        <v>745.7627118644067</v>
      </c>
      <c r="F220" s="10">
        <f t="shared" si="3"/>
        <v>2200</v>
      </c>
      <c r="G220" s="8" t="s">
        <v>40</v>
      </c>
      <c r="H220" s="9" t="s">
        <v>44</v>
      </c>
      <c r="I220" s="9" t="s">
        <v>35</v>
      </c>
      <c r="J220" s="9" t="s">
        <v>20</v>
      </c>
    </row>
    <row r="221" spans="1:10" x14ac:dyDescent="0.35">
      <c r="A221" s="3">
        <v>10679</v>
      </c>
      <c r="B221" s="4">
        <v>44917</v>
      </c>
      <c r="C221" s="7" t="s">
        <v>17</v>
      </c>
      <c r="D221" s="10">
        <v>4.99</v>
      </c>
      <c r="E221" s="13">
        <v>200.40080160320639</v>
      </c>
      <c r="F221" s="10">
        <f t="shared" si="3"/>
        <v>999.99999999999989</v>
      </c>
      <c r="G221" s="8" t="s">
        <v>40</v>
      </c>
      <c r="H221" s="9" t="s">
        <v>44</v>
      </c>
      <c r="I221" s="9" t="s">
        <v>35</v>
      </c>
      <c r="J221" s="9" t="s">
        <v>20</v>
      </c>
    </row>
    <row r="222" spans="1:10" x14ac:dyDescent="0.35">
      <c r="A222" s="3">
        <v>10680</v>
      </c>
      <c r="B222" s="4">
        <v>44918</v>
      </c>
      <c r="C222" s="7" t="s">
        <v>21</v>
      </c>
      <c r="D222" s="10">
        <v>12.99</v>
      </c>
      <c r="E222" s="13">
        <v>646.65127020785224</v>
      </c>
      <c r="F222" s="10">
        <f t="shared" si="3"/>
        <v>8400</v>
      </c>
      <c r="G222" s="8" t="s">
        <v>40</v>
      </c>
      <c r="H222" s="9" t="s">
        <v>44</v>
      </c>
      <c r="I222" s="9" t="s">
        <v>35</v>
      </c>
      <c r="J222" s="9" t="s">
        <v>20</v>
      </c>
    </row>
    <row r="223" spans="1:10" x14ac:dyDescent="0.35">
      <c r="A223" s="3">
        <v>10681</v>
      </c>
      <c r="B223" s="4">
        <v>44918</v>
      </c>
      <c r="C223" s="7" t="s">
        <v>25</v>
      </c>
      <c r="D223" s="10">
        <v>9.9499999999999993</v>
      </c>
      <c r="E223" s="13">
        <v>241.2060301507538</v>
      </c>
      <c r="F223" s="10">
        <f t="shared" si="3"/>
        <v>2400</v>
      </c>
      <c r="G223" s="8" t="s">
        <v>40</v>
      </c>
      <c r="H223" s="9" t="s">
        <v>44</v>
      </c>
      <c r="I223" s="9" t="s">
        <v>35</v>
      </c>
      <c r="J223" s="9" t="s">
        <v>20</v>
      </c>
    </row>
    <row r="224" spans="1:10" x14ac:dyDescent="0.35">
      <c r="A224" s="3">
        <v>10682</v>
      </c>
      <c r="B224" s="4">
        <v>44918</v>
      </c>
      <c r="C224" s="7" t="s">
        <v>9</v>
      </c>
      <c r="D224" s="10">
        <v>3.49</v>
      </c>
      <c r="E224" s="13">
        <v>630.3724928366762</v>
      </c>
      <c r="F224" s="10">
        <f t="shared" si="3"/>
        <v>2200</v>
      </c>
      <c r="G224" s="8" t="s">
        <v>40</v>
      </c>
      <c r="H224" s="9" t="s">
        <v>44</v>
      </c>
      <c r="I224" s="9" t="s">
        <v>35</v>
      </c>
      <c r="J224" s="9" t="s">
        <v>20</v>
      </c>
    </row>
    <row r="225" spans="1:10" x14ac:dyDescent="0.35">
      <c r="A225" s="3">
        <v>10683</v>
      </c>
      <c r="B225" s="4">
        <v>44918</v>
      </c>
      <c r="C225" s="7" t="s">
        <v>14</v>
      </c>
      <c r="D225" s="10">
        <v>2.95</v>
      </c>
      <c r="E225" s="13">
        <v>677.96610169491521</v>
      </c>
      <c r="F225" s="10">
        <f t="shared" si="3"/>
        <v>2000</v>
      </c>
      <c r="G225" s="8" t="s">
        <v>40</v>
      </c>
      <c r="H225" s="9" t="s">
        <v>44</v>
      </c>
      <c r="I225" s="9" t="s">
        <v>35</v>
      </c>
      <c r="J225" s="9" t="s">
        <v>20</v>
      </c>
    </row>
    <row r="226" spans="1:10" x14ac:dyDescent="0.35">
      <c r="A226" s="3">
        <v>10684</v>
      </c>
      <c r="B226" s="4">
        <v>44918</v>
      </c>
      <c r="C226" s="7" t="s">
        <v>17</v>
      </c>
      <c r="D226" s="10">
        <v>4.99</v>
      </c>
      <c r="E226" s="13">
        <v>200.40080160320639</v>
      </c>
      <c r="F226" s="10">
        <f t="shared" si="3"/>
        <v>999.99999999999989</v>
      </c>
      <c r="G226" s="8" t="s">
        <v>40</v>
      </c>
      <c r="H226" s="9" t="s">
        <v>44</v>
      </c>
      <c r="I226" s="9" t="s">
        <v>35</v>
      </c>
      <c r="J226" s="9" t="s">
        <v>20</v>
      </c>
    </row>
    <row r="227" spans="1:10" x14ac:dyDescent="0.35">
      <c r="A227" s="3">
        <v>10685</v>
      </c>
      <c r="B227" s="4">
        <v>44919</v>
      </c>
      <c r="C227" s="7" t="s">
        <v>21</v>
      </c>
      <c r="D227" s="10">
        <v>12.99</v>
      </c>
      <c r="E227" s="13">
        <v>677.44418783679748</v>
      </c>
      <c r="F227" s="10">
        <f t="shared" si="3"/>
        <v>8800</v>
      </c>
      <c r="G227" s="8" t="s">
        <v>40</v>
      </c>
      <c r="H227" s="9" t="s">
        <v>44</v>
      </c>
      <c r="I227" s="9" t="s">
        <v>35</v>
      </c>
      <c r="J227" s="9" t="s">
        <v>20</v>
      </c>
    </row>
    <row r="228" spans="1:10" x14ac:dyDescent="0.35">
      <c r="A228" s="3">
        <v>10686</v>
      </c>
      <c r="B228" s="4">
        <v>44919</v>
      </c>
      <c r="C228" s="7" t="s">
        <v>25</v>
      </c>
      <c r="D228" s="10">
        <v>9.9499999999999993</v>
      </c>
      <c r="E228" s="13">
        <v>241.2060301507538</v>
      </c>
      <c r="F228" s="10">
        <f t="shared" si="3"/>
        <v>2400</v>
      </c>
      <c r="G228" s="8" t="s">
        <v>40</v>
      </c>
      <c r="H228" s="9" t="s">
        <v>44</v>
      </c>
      <c r="I228" s="9" t="s">
        <v>35</v>
      </c>
      <c r="J228" s="9" t="s">
        <v>20</v>
      </c>
    </row>
    <row r="229" spans="1:10" x14ac:dyDescent="0.35">
      <c r="A229" s="3">
        <v>10455</v>
      </c>
      <c r="B229" s="4">
        <v>44873</v>
      </c>
      <c r="C229" s="7" t="s">
        <v>21</v>
      </c>
      <c r="D229" s="10">
        <v>12.99</v>
      </c>
      <c r="E229" s="13">
        <v>569.66897613548883</v>
      </c>
      <c r="F229" s="10">
        <f t="shared" si="3"/>
        <v>7400</v>
      </c>
      <c r="G229" s="8" t="s">
        <v>40</v>
      </c>
      <c r="H229" s="9" t="s">
        <v>43</v>
      </c>
      <c r="I229" s="9" t="s">
        <v>23</v>
      </c>
      <c r="J229" s="9" t="s">
        <v>24</v>
      </c>
    </row>
    <row r="230" spans="1:10" x14ac:dyDescent="0.35">
      <c r="A230" s="3">
        <v>10456</v>
      </c>
      <c r="B230" s="4">
        <v>44873</v>
      </c>
      <c r="C230" s="7" t="s">
        <v>25</v>
      </c>
      <c r="D230" s="10">
        <v>9.9499999999999993</v>
      </c>
      <c r="E230" s="13">
        <v>201.00502512562818</v>
      </c>
      <c r="F230" s="10">
        <f t="shared" si="3"/>
        <v>2000.0000000000002</v>
      </c>
      <c r="G230" s="8" t="s">
        <v>40</v>
      </c>
      <c r="H230" s="9" t="s">
        <v>43</v>
      </c>
      <c r="I230" s="9" t="s">
        <v>23</v>
      </c>
      <c r="J230" s="9" t="s">
        <v>24</v>
      </c>
    </row>
    <row r="231" spans="1:10" x14ac:dyDescent="0.35">
      <c r="A231" s="3">
        <v>10459</v>
      </c>
      <c r="B231" s="4">
        <v>44873</v>
      </c>
      <c r="C231" s="7" t="s">
        <v>17</v>
      </c>
      <c r="D231" s="10">
        <v>4.99</v>
      </c>
      <c r="E231" s="13">
        <v>200.40080160320639</v>
      </c>
      <c r="F231" s="10">
        <f t="shared" si="3"/>
        <v>999.99999999999989</v>
      </c>
      <c r="G231" s="8" t="s">
        <v>40</v>
      </c>
      <c r="H231" s="9" t="s">
        <v>43</v>
      </c>
      <c r="I231" s="9" t="s">
        <v>23</v>
      </c>
      <c r="J231" s="9" t="s">
        <v>24</v>
      </c>
    </row>
    <row r="232" spans="1:10" x14ac:dyDescent="0.35">
      <c r="A232" s="3">
        <v>10687</v>
      </c>
      <c r="B232" s="4">
        <v>44919</v>
      </c>
      <c r="C232" s="7" t="s">
        <v>9</v>
      </c>
      <c r="D232" s="10">
        <v>3.49</v>
      </c>
      <c r="E232" s="13">
        <v>630.3724928366762</v>
      </c>
      <c r="F232" s="10">
        <f t="shared" si="3"/>
        <v>2200</v>
      </c>
      <c r="G232" s="8" t="s">
        <v>40</v>
      </c>
      <c r="H232" s="9" t="s">
        <v>44</v>
      </c>
      <c r="I232" s="9" t="s">
        <v>23</v>
      </c>
      <c r="J232" s="9" t="s">
        <v>24</v>
      </c>
    </row>
    <row r="233" spans="1:10" x14ac:dyDescent="0.35">
      <c r="A233" s="3">
        <v>10688</v>
      </c>
      <c r="B233" s="4">
        <v>44919</v>
      </c>
      <c r="C233" s="7" t="s">
        <v>14</v>
      </c>
      <c r="D233" s="10">
        <v>2.95</v>
      </c>
      <c r="E233" s="13">
        <v>677.96610169491521</v>
      </c>
      <c r="F233" s="10">
        <f t="shared" si="3"/>
        <v>2000</v>
      </c>
      <c r="G233" s="8" t="s">
        <v>40</v>
      </c>
      <c r="H233" s="9" t="s">
        <v>44</v>
      </c>
      <c r="I233" s="9" t="s">
        <v>23</v>
      </c>
      <c r="J233" s="9" t="s">
        <v>24</v>
      </c>
    </row>
    <row r="234" spans="1:10" x14ac:dyDescent="0.35">
      <c r="A234" s="3">
        <v>10689</v>
      </c>
      <c r="B234" s="4">
        <v>44919</v>
      </c>
      <c r="C234" s="7" t="s">
        <v>17</v>
      </c>
      <c r="D234" s="10">
        <v>4.99</v>
      </c>
      <c r="E234" s="13">
        <v>200.40080160320639</v>
      </c>
      <c r="F234" s="10">
        <f t="shared" si="3"/>
        <v>999.99999999999989</v>
      </c>
      <c r="G234" s="8" t="s">
        <v>40</v>
      </c>
      <c r="H234" s="9" t="s">
        <v>44</v>
      </c>
      <c r="I234" s="9" t="s">
        <v>23</v>
      </c>
      <c r="J234" s="9" t="s">
        <v>24</v>
      </c>
    </row>
    <row r="235" spans="1:10" x14ac:dyDescent="0.35">
      <c r="A235" s="3">
        <v>10690</v>
      </c>
      <c r="B235" s="4">
        <v>44920</v>
      </c>
      <c r="C235" s="7" t="s">
        <v>21</v>
      </c>
      <c r="D235" s="10">
        <v>12.99</v>
      </c>
      <c r="E235" s="13">
        <v>677.44418783679748</v>
      </c>
      <c r="F235" s="10">
        <f t="shared" si="3"/>
        <v>8800</v>
      </c>
      <c r="G235" s="8" t="s">
        <v>40</v>
      </c>
      <c r="H235" s="9" t="s">
        <v>44</v>
      </c>
      <c r="I235" s="9" t="s">
        <v>23</v>
      </c>
      <c r="J235" s="9" t="s">
        <v>24</v>
      </c>
    </row>
    <row r="236" spans="1:10" x14ac:dyDescent="0.35">
      <c r="A236" s="3">
        <v>10691</v>
      </c>
      <c r="B236" s="4">
        <v>44920</v>
      </c>
      <c r="C236" s="7" t="s">
        <v>25</v>
      </c>
      <c r="D236" s="10">
        <v>9.9499999999999993</v>
      </c>
      <c r="E236" s="13">
        <v>261.3065326633166</v>
      </c>
      <c r="F236" s="10">
        <f t="shared" si="3"/>
        <v>2600</v>
      </c>
      <c r="G236" s="8" t="s">
        <v>40</v>
      </c>
      <c r="H236" s="9" t="s">
        <v>44</v>
      </c>
      <c r="I236" s="9" t="s">
        <v>23</v>
      </c>
      <c r="J236" s="9" t="s">
        <v>24</v>
      </c>
    </row>
    <row r="237" spans="1:10" x14ac:dyDescent="0.35">
      <c r="A237" s="3">
        <v>10692</v>
      </c>
      <c r="B237" s="4">
        <v>44920</v>
      </c>
      <c r="C237" s="7" t="s">
        <v>9</v>
      </c>
      <c r="D237" s="10">
        <v>3.49</v>
      </c>
      <c r="E237" s="13">
        <v>630.3724928366762</v>
      </c>
      <c r="F237" s="10">
        <f t="shared" si="3"/>
        <v>2200</v>
      </c>
      <c r="G237" s="8" t="s">
        <v>40</v>
      </c>
      <c r="H237" s="9" t="s">
        <v>44</v>
      </c>
      <c r="I237" s="9" t="s">
        <v>23</v>
      </c>
      <c r="J237" s="9" t="s">
        <v>24</v>
      </c>
    </row>
    <row r="238" spans="1:10" x14ac:dyDescent="0.35">
      <c r="A238" s="3">
        <v>10693</v>
      </c>
      <c r="B238" s="4">
        <v>44920</v>
      </c>
      <c r="C238" s="7" t="s">
        <v>14</v>
      </c>
      <c r="D238" s="10">
        <v>2.95</v>
      </c>
      <c r="E238" s="13">
        <v>677.96610169491521</v>
      </c>
      <c r="F238" s="10">
        <f t="shared" si="3"/>
        <v>2000</v>
      </c>
      <c r="G238" s="8" t="s">
        <v>40</v>
      </c>
      <c r="H238" s="9" t="s">
        <v>44</v>
      </c>
      <c r="I238" s="9" t="s">
        <v>23</v>
      </c>
      <c r="J238" s="9" t="s">
        <v>24</v>
      </c>
    </row>
    <row r="239" spans="1:10" x14ac:dyDescent="0.35">
      <c r="A239" s="3">
        <v>10694</v>
      </c>
      <c r="B239" s="4">
        <v>44920</v>
      </c>
      <c r="C239" s="7" t="s">
        <v>17</v>
      </c>
      <c r="D239" s="10">
        <v>4.99</v>
      </c>
      <c r="E239" s="13">
        <v>200.40080160320639</v>
      </c>
      <c r="F239" s="10">
        <f t="shared" si="3"/>
        <v>999.99999999999989</v>
      </c>
      <c r="G239" s="8" t="s">
        <v>40</v>
      </c>
      <c r="H239" s="9" t="s">
        <v>44</v>
      </c>
      <c r="I239" s="9" t="s">
        <v>23</v>
      </c>
      <c r="J239" s="9" t="s">
        <v>24</v>
      </c>
    </row>
    <row r="240" spans="1:10" x14ac:dyDescent="0.35">
      <c r="A240" s="3">
        <v>10695</v>
      </c>
      <c r="B240" s="4">
        <v>44921</v>
      </c>
      <c r="C240" s="7" t="s">
        <v>21</v>
      </c>
      <c r="D240" s="10">
        <v>12.99</v>
      </c>
      <c r="E240" s="13">
        <v>692.84064665127016</v>
      </c>
      <c r="F240" s="10">
        <f t="shared" si="3"/>
        <v>9000</v>
      </c>
      <c r="G240" s="8" t="s">
        <v>40</v>
      </c>
      <c r="H240" s="9" t="s">
        <v>44</v>
      </c>
      <c r="I240" s="9" t="s">
        <v>23</v>
      </c>
      <c r="J240" s="9" t="s">
        <v>24</v>
      </c>
    </row>
    <row r="241" spans="1:10" x14ac:dyDescent="0.35">
      <c r="A241" s="3">
        <v>10696</v>
      </c>
      <c r="B241" s="4">
        <v>44921</v>
      </c>
      <c r="C241" s="7" t="s">
        <v>25</v>
      </c>
      <c r="D241" s="10">
        <v>9.9499999999999993</v>
      </c>
      <c r="E241" s="13">
        <v>281.4070351758794</v>
      </c>
      <c r="F241" s="10">
        <f t="shared" si="3"/>
        <v>2800</v>
      </c>
      <c r="G241" s="8" t="s">
        <v>40</v>
      </c>
      <c r="H241" s="9" t="s">
        <v>44</v>
      </c>
      <c r="I241" s="9" t="s">
        <v>23</v>
      </c>
      <c r="J241" s="9" t="s">
        <v>24</v>
      </c>
    </row>
    <row r="242" spans="1:10" x14ac:dyDescent="0.35">
      <c r="A242" s="3">
        <v>10697</v>
      </c>
      <c r="B242" s="4">
        <v>44921</v>
      </c>
      <c r="C242" s="7" t="s">
        <v>9</v>
      </c>
      <c r="D242" s="10">
        <v>3.49</v>
      </c>
      <c r="E242" s="13">
        <v>630.3724928366762</v>
      </c>
      <c r="F242" s="10">
        <f t="shared" si="3"/>
        <v>2200</v>
      </c>
      <c r="G242" s="8" t="s">
        <v>40</v>
      </c>
      <c r="H242" s="9" t="s">
        <v>44</v>
      </c>
      <c r="I242" s="9" t="s">
        <v>23</v>
      </c>
      <c r="J242" s="9" t="s">
        <v>24</v>
      </c>
    </row>
    <row r="243" spans="1:10" x14ac:dyDescent="0.35">
      <c r="A243" s="3">
        <v>10698</v>
      </c>
      <c r="B243" s="4">
        <v>44921</v>
      </c>
      <c r="C243" s="7" t="s">
        <v>14</v>
      </c>
      <c r="D243" s="10">
        <v>2.95</v>
      </c>
      <c r="E243" s="13">
        <v>677.96610169491521</v>
      </c>
      <c r="F243" s="10">
        <f t="shared" si="3"/>
        <v>2000</v>
      </c>
      <c r="G243" s="8" t="s">
        <v>40</v>
      </c>
      <c r="H243" s="9" t="s">
        <v>44</v>
      </c>
      <c r="I243" s="9" t="s">
        <v>23</v>
      </c>
      <c r="J243" s="9" t="s">
        <v>24</v>
      </c>
    </row>
    <row r="244" spans="1:10" x14ac:dyDescent="0.35">
      <c r="A244" s="3">
        <v>10699</v>
      </c>
      <c r="B244" s="4">
        <v>44921</v>
      </c>
      <c r="C244" s="7" t="s">
        <v>17</v>
      </c>
      <c r="D244" s="10">
        <v>4.99</v>
      </c>
      <c r="E244" s="13">
        <v>200.40080160320639</v>
      </c>
      <c r="F244" s="10">
        <f t="shared" si="3"/>
        <v>999.99999999999989</v>
      </c>
      <c r="G244" s="8" t="s">
        <v>40</v>
      </c>
      <c r="H244" s="9" t="s">
        <v>44</v>
      </c>
      <c r="I244" s="9" t="s">
        <v>23</v>
      </c>
      <c r="J244" s="9" t="s">
        <v>24</v>
      </c>
    </row>
    <row r="245" spans="1:10" x14ac:dyDescent="0.35">
      <c r="A245" s="3">
        <v>10700</v>
      </c>
      <c r="B245" s="4">
        <v>44922</v>
      </c>
      <c r="C245" s="7" t="s">
        <v>21</v>
      </c>
      <c r="D245" s="10">
        <v>12.99</v>
      </c>
      <c r="E245" s="13">
        <v>692.84064665127016</v>
      </c>
      <c r="F245" s="10">
        <f t="shared" si="3"/>
        <v>9000</v>
      </c>
      <c r="G245" s="8" t="s">
        <v>40</v>
      </c>
      <c r="H245" s="9" t="s">
        <v>44</v>
      </c>
      <c r="I245" s="9" t="s">
        <v>23</v>
      </c>
      <c r="J245" s="9" t="s">
        <v>24</v>
      </c>
    </row>
    <row r="246" spans="1:10" x14ac:dyDescent="0.35">
      <c r="A246" s="3">
        <v>10701</v>
      </c>
      <c r="B246" s="4">
        <v>44922</v>
      </c>
      <c r="C246" s="7" t="s">
        <v>25</v>
      </c>
      <c r="D246" s="10">
        <v>9.9499999999999993</v>
      </c>
      <c r="E246" s="13">
        <v>281.4070351758794</v>
      </c>
      <c r="F246" s="10">
        <f t="shared" si="3"/>
        <v>2800</v>
      </c>
      <c r="G246" s="8" t="s">
        <v>40</v>
      </c>
      <c r="H246" s="9" t="s">
        <v>44</v>
      </c>
      <c r="I246" s="9" t="s">
        <v>23</v>
      </c>
      <c r="J246" s="9" t="s">
        <v>24</v>
      </c>
    </row>
    <row r="247" spans="1:10" x14ac:dyDescent="0.35">
      <c r="A247" s="3">
        <v>10702</v>
      </c>
      <c r="B247" s="4">
        <v>44922</v>
      </c>
      <c r="C247" s="7" t="s">
        <v>9</v>
      </c>
      <c r="D247" s="10">
        <v>3.49</v>
      </c>
      <c r="E247" s="13">
        <v>630.3724928366762</v>
      </c>
      <c r="F247" s="10">
        <f t="shared" si="3"/>
        <v>2200</v>
      </c>
      <c r="G247" s="8" t="s">
        <v>40</v>
      </c>
      <c r="H247" s="9" t="s">
        <v>44</v>
      </c>
      <c r="I247" s="9" t="s">
        <v>23</v>
      </c>
      <c r="J247" s="9" t="s">
        <v>24</v>
      </c>
    </row>
    <row r="248" spans="1:10" x14ac:dyDescent="0.35">
      <c r="A248" s="3">
        <v>10703</v>
      </c>
      <c r="B248" s="4">
        <v>44922</v>
      </c>
      <c r="C248" s="7" t="s">
        <v>14</v>
      </c>
      <c r="D248" s="10">
        <v>2.95</v>
      </c>
      <c r="E248" s="13">
        <v>677.96610169491521</v>
      </c>
      <c r="F248" s="10">
        <f t="shared" si="3"/>
        <v>2000</v>
      </c>
      <c r="G248" s="8" t="s">
        <v>40</v>
      </c>
      <c r="H248" s="9" t="s">
        <v>42</v>
      </c>
      <c r="I248" s="9" t="s">
        <v>23</v>
      </c>
      <c r="J248" s="9" t="s">
        <v>24</v>
      </c>
    </row>
    <row r="249" spans="1:10" x14ac:dyDescent="0.35">
      <c r="A249" s="3">
        <v>10704</v>
      </c>
      <c r="B249" s="4">
        <v>44922</v>
      </c>
      <c r="C249" s="7" t="s">
        <v>17</v>
      </c>
      <c r="D249" s="10">
        <v>4.99</v>
      </c>
      <c r="E249" s="13">
        <v>200.40080160320639</v>
      </c>
      <c r="F249" s="10">
        <f t="shared" si="3"/>
        <v>999.99999999999989</v>
      </c>
      <c r="G249" s="8" t="s">
        <v>41</v>
      </c>
      <c r="H249" s="9" t="s">
        <v>42</v>
      </c>
      <c r="I249" s="9" t="s">
        <v>23</v>
      </c>
      <c r="J249" s="9" t="s">
        <v>24</v>
      </c>
    </row>
    <row r="250" spans="1:10" x14ac:dyDescent="0.35">
      <c r="A250" s="3">
        <v>10705</v>
      </c>
      <c r="B250" s="4">
        <v>44923</v>
      </c>
      <c r="C250" s="7" t="s">
        <v>21</v>
      </c>
      <c r="D250" s="10">
        <v>12.99</v>
      </c>
      <c r="E250" s="13">
        <v>723.63356428021552</v>
      </c>
      <c r="F250" s="10">
        <f t="shared" si="3"/>
        <v>9400</v>
      </c>
      <c r="G250" s="8" t="s">
        <v>41</v>
      </c>
      <c r="H250" s="9" t="s">
        <v>42</v>
      </c>
      <c r="I250" s="9" t="s">
        <v>23</v>
      </c>
      <c r="J250" s="9" t="s">
        <v>24</v>
      </c>
    </row>
    <row r="251" spans="1:10" x14ac:dyDescent="0.35">
      <c r="A251" s="3">
        <v>10706</v>
      </c>
      <c r="B251" s="4">
        <v>44923</v>
      </c>
      <c r="C251" s="7" t="s">
        <v>25</v>
      </c>
      <c r="D251" s="10">
        <v>9.9499999999999993</v>
      </c>
      <c r="E251" s="13">
        <v>301.50753768844226</v>
      </c>
      <c r="F251" s="10">
        <f t="shared" si="3"/>
        <v>3000</v>
      </c>
      <c r="G251" s="8" t="s">
        <v>41</v>
      </c>
      <c r="H251" s="9" t="s">
        <v>42</v>
      </c>
      <c r="I251" s="9" t="s">
        <v>23</v>
      </c>
      <c r="J251" s="9" t="s">
        <v>24</v>
      </c>
    </row>
    <row r="252" spans="1:10" x14ac:dyDescent="0.35">
      <c r="A252" s="3">
        <v>10707</v>
      </c>
      <c r="B252" s="4">
        <v>44923</v>
      </c>
      <c r="C252" s="7" t="s">
        <v>9</v>
      </c>
      <c r="D252" s="10">
        <v>3.49</v>
      </c>
      <c r="E252" s="13">
        <v>630.3724928366762</v>
      </c>
      <c r="F252" s="10">
        <f t="shared" si="3"/>
        <v>2200</v>
      </c>
      <c r="G252" s="8" t="s">
        <v>41</v>
      </c>
      <c r="H252" s="9" t="s">
        <v>42</v>
      </c>
      <c r="I252" s="9" t="s">
        <v>23</v>
      </c>
      <c r="J252" s="9" t="s">
        <v>24</v>
      </c>
    </row>
    <row r="253" spans="1:10" x14ac:dyDescent="0.35">
      <c r="A253" s="3">
        <v>10708</v>
      </c>
      <c r="B253" s="4">
        <v>44923</v>
      </c>
      <c r="C253" s="7" t="s">
        <v>14</v>
      </c>
      <c r="D253" s="10">
        <v>2.95</v>
      </c>
      <c r="E253" s="13">
        <v>677.96610169491521</v>
      </c>
      <c r="F253" s="10">
        <f t="shared" si="3"/>
        <v>2000</v>
      </c>
      <c r="G253" s="8" t="s">
        <v>41</v>
      </c>
      <c r="H253" s="9" t="s">
        <v>42</v>
      </c>
      <c r="I253" s="9" t="s">
        <v>23</v>
      </c>
      <c r="J253" s="9" t="s">
        <v>24</v>
      </c>
    </row>
    <row r="254" spans="1:10" x14ac:dyDescent="0.35">
      <c r="A254" s="3">
        <v>10709</v>
      </c>
      <c r="B254" s="4">
        <v>44923</v>
      </c>
      <c r="C254" s="7" t="s">
        <v>17</v>
      </c>
      <c r="D254" s="10">
        <v>4.99</v>
      </c>
      <c r="E254" s="13">
        <v>200.40080160320639</v>
      </c>
      <c r="F254" s="10">
        <f t="shared" si="3"/>
        <v>999.99999999999989</v>
      </c>
      <c r="G254" s="8" t="s">
        <v>41</v>
      </c>
      <c r="H254" s="9" t="s">
        <v>42</v>
      </c>
      <c r="I254" s="9" t="s">
        <v>23</v>
      </c>
      <c r="J254" s="9" t="s">
        <v>24</v>
      </c>
    </row>
    <row r="255" spans="1:10" x14ac:dyDescent="0.35">
      <c r="A255" s="3">
        <v>10710</v>
      </c>
      <c r="B255" s="4">
        <v>44924</v>
      </c>
      <c r="C255" s="7" t="s">
        <v>21</v>
      </c>
      <c r="D255" s="10">
        <v>12.99</v>
      </c>
      <c r="E255" s="13">
        <v>754.42648190916088</v>
      </c>
      <c r="F255" s="10">
        <f t="shared" si="3"/>
        <v>9800</v>
      </c>
      <c r="G255" s="8" t="s">
        <v>41</v>
      </c>
      <c r="H255" s="9" t="s">
        <v>42</v>
      </c>
      <c r="I255" s="9" t="s">
        <v>23</v>
      </c>
      <c r="J255" s="9" t="s">
        <v>24</v>
      </c>
    </row>
    <row r="256" spans="1:10" x14ac:dyDescent="0.35">
      <c r="A256" s="3">
        <v>10711</v>
      </c>
      <c r="B256" s="4">
        <v>44924</v>
      </c>
      <c r="C256" s="7" t="s">
        <v>25</v>
      </c>
      <c r="D256" s="10">
        <v>9.9499999999999993</v>
      </c>
      <c r="E256" s="13">
        <v>281.4070351758794</v>
      </c>
      <c r="F256" s="10">
        <f t="shared" si="3"/>
        <v>2800</v>
      </c>
      <c r="G256" s="8" t="s">
        <v>41</v>
      </c>
      <c r="H256" s="9" t="s">
        <v>42</v>
      </c>
      <c r="I256" s="9" t="s">
        <v>23</v>
      </c>
      <c r="J256" s="9" t="s">
        <v>24</v>
      </c>
    </row>
    <row r="257" spans="1:10" x14ac:dyDescent="0.35">
      <c r="A257" s="3">
        <v>10712</v>
      </c>
      <c r="B257" s="4">
        <v>44924</v>
      </c>
      <c r="C257" s="7" t="s">
        <v>9</v>
      </c>
      <c r="D257" s="10">
        <v>3.49</v>
      </c>
      <c r="E257" s="13">
        <v>630.3724928366762</v>
      </c>
      <c r="F257" s="10">
        <f t="shared" si="3"/>
        <v>2200</v>
      </c>
      <c r="G257" s="8" t="s">
        <v>41</v>
      </c>
      <c r="H257" s="9" t="s">
        <v>42</v>
      </c>
      <c r="I257" s="9" t="s">
        <v>23</v>
      </c>
      <c r="J257" s="9" t="s">
        <v>24</v>
      </c>
    </row>
    <row r="258" spans="1:10" x14ac:dyDescent="0.35">
      <c r="A258" s="3">
        <v>10713</v>
      </c>
      <c r="B258" s="4">
        <v>44924</v>
      </c>
      <c r="C258" s="7" t="s">
        <v>14</v>
      </c>
      <c r="D258" s="10">
        <v>2.95</v>
      </c>
      <c r="E258" s="13">
        <v>677.96610169491521</v>
      </c>
      <c r="F258" s="10">
        <f t="shared" ref="F258:F321" si="4">D258*E258</f>
        <v>2000</v>
      </c>
      <c r="G258" s="8" t="s">
        <v>41</v>
      </c>
      <c r="H258" s="9" t="s">
        <v>42</v>
      </c>
      <c r="I258" s="9" t="s">
        <v>23</v>
      </c>
      <c r="J258" s="9"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7A838-184F-4132-919B-007B9EC0068A}">
  <dimension ref="B2:C53"/>
  <sheetViews>
    <sheetView workbookViewId="0">
      <selection activeCell="B48" sqref="B48"/>
    </sheetView>
  </sheetViews>
  <sheetFormatPr defaultRowHeight="14.5" x14ac:dyDescent="0.35"/>
  <cols>
    <col min="2" max="4" width="14.36328125" bestFit="1" customWidth="1"/>
  </cols>
  <sheetData>
    <row r="2" spans="2:3" x14ac:dyDescent="0.35">
      <c r="B2" t="s">
        <v>46</v>
      </c>
    </row>
    <row r="3" spans="2:3" x14ac:dyDescent="0.35">
      <c r="B3" s="12" t="s">
        <v>8</v>
      </c>
      <c r="C3" t="s">
        <v>50</v>
      </c>
    </row>
    <row r="4" spans="2:3" x14ac:dyDescent="0.35">
      <c r="B4" t="s">
        <v>20</v>
      </c>
      <c r="C4" s="11">
        <v>283184.51562729361</v>
      </c>
    </row>
    <row r="5" spans="2:3" x14ac:dyDescent="0.35">
      <c r="B5" t="s">
        <v>13</v>
      </c>
      <c r="C5" s="11">
        <v>211200</v>
      </c>
    </row>
    <row r="6" spans="2:3" x14ac:dyDescent="0.35">
      <c r="B6" t="s">
        <v>16</v>
      </c>
      <c r="C6" s="11">
        <v>136200</v>
      </c>
    </row>
    <row r="7" spans="2:3" x14ac:dyDescent="0.35">
      <c r="B7" t="s">
        <v>24</v>
      </c>
      <c r="C7" s="11">
        <v>100600</v>
      </c>
    </row>
    <row r="8" spans="2:3" x14ac:dyDescent="0.35">
      <c r="B8" t="s">
        <v>27</v>
      </c>
      <c r="C8" s="11">
        <v>79800</v>
      </c>
    </row>
    <row r="14" spans="2:3" x14ac:dyDescent="0.35">
      <c r="B14" t="s">
        <v>47</v>
      </c>
    </row>
    <row r="15" spans="2:3" x14ac:dyDescent="0.35">
      <c r="B15" s="12" t="s">
        <v>7</v>
      </c>
      <c r="C15" t="s">
        <v>50</v>
      </c>
    </row>
    <row r="16" spans="2:3" x14ac:dyDescent="0.35">
      <c r="B16" t="s">
        <v>35</v>
      </c>
      <c r="C16" s="11">
        <v>283184.51562729361</v>
      </c>
    </row>
    <row r="17" spans="2:3" x14ac:dyDescent="0.35">
      <c r="B17" t="s">
        <v>38</v>
      </c>
      <c r="C17" s="11">
        <v>211200</v>
      </c>
    </row>
    <row r="18" spans="2:3" x14ac:dyDescent="0.35">
      <c r="B18" t="s">
        <v>31</v>
      </c>
      <c r="C18" s="11">
        <v>136200</v>
      </c>
    </row>
    <row r="19" spans="2:3" x14ac:dyDescent="0.35">
      <c r="B19" t="s">
        <v>23</v>
      </c>
      <c r="C19" s="11">
        <v>100600</v>
      </c>
    </row>
    <row r="20" spans="2:3" x14ac:dyDescent="0.35">
      <c r="B20" t="s">
        <v>28</v>
      </c>
      <c r="C20" s="11">
        <v>79800</v>
      </c>
    </row>
    <row r="24" spans="2:3" x14ac:dyDescent="0.35">
      <c r="B24" t="s">
        <v>49</v>
      </c>
    </row>
    <row r="25" spans="2:3" x14ac:dyDescent="0.35">
      <c r="B25" s="12" t="s">
        <v>2</v>
      </c>
      <c r="C25" t="s">
        <v>50</v>
      </c>
    </row>
    <row r="26" spans="2:3" x14ac:dyDescent="0.35">
      <c r="B26" t="s">
        <v>21</v>
      </c>
      <c r="C26" s="11">
        <v>391652.19399538107</v>
      </c>
    </row>
    <row r="27" spans="2:3" x14ac:dyDescent="0.35">
      <c r="B27" t="s">
        <v>14</v>
      </c>
      <c r="C27" s="11">
        <v>125722.03389830509</v>
      </c>
    </row>
    <row r="28" spans="2:3" x14ac:dyDescent="0.35">
      <c r="B28" t="s">
        <v>9</v>
      </c>
      <c r="C28" s="11">
        <v>125674.49856733525</v>
      </c>
    </row>
    <row r="29" spans="2:3" x14ac:dyDescent="0.35">
      <c r="B29" t="s">
        <v>25</v>
      </c>
      <c r="C29" s="11">
        <v>114639.19597989951</v>
      </c>
    </row>
    <row r="30" spans="2:3" x14ac:dyDescent="0.35">
      <c r="B30" t="s">
        <v>17</v>
      </c>
      <c r="C30" s="11">
        <v>53296.593186372746</v>
      </c>
    </row>
    <row r="38" spans="2:3" x14ac:dyDescent="0.35">
      <c r="B38" t="s">
        <v>48</v>
      </c>
    </row>
    <row r="39" spans="2:3" x14ac:dyDescent="0.35">
      <c r="B39" s="12" t="s">
        <v>53</v>
      </c>
      <c r="C39" t="s">
        <v>50</v>
      </c>
    </row>
    <row r="40" spans="2:3" x14ac:dyDescent="0.35">
      <c r="B40" t="s">
        <v>51</v>
      </c>
      <c r="C40" s="11">
        <v>373584.51562729367</v>
      </c>
    </row>
    <row r="41" spans="2:3" x14ac:dyDescent="0.35">
      <c r="B41" t="s">
        <v>52</v>
      </c>
      <c r="C41" s="11">
        <v>437400</v>
      </c>
    </row>
    <row r="46" spans="2:3" x14ac:dyDescent="0.35">
      <c r="B46" t="s">
        <v>55</v>
      </c>
    </row>
    <row r="47" spans="2:3" x14ac:dyDescent="0.35">
      <c r="B47" t="s">
        <v>54</v>
      </c>
    </row>
    <row r="48" spans="2:3" x14ac:dyDescent="0.35">
      <c r="B48" s="14">
        <v>118396.92384040033</v>
      </c>
    </row>
    <row r="51" spans="2:2" x14ac:dyDescent="0.35">
      <c r="B51" t="s">
        <v>56</v>
      </c>
    </row>
    <row r="52" spans="2:2" x14ac:dyDescent="0.35">
      <c r="B52" t="s">
        <v>50</v>
      </c>
    </row>
    <row r="53" spans="2:2" x14ac:dyDescent="0.35">
      <c r="B53" s="11">
        <v>810984.51562729361</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D3CD9-9BDA-4E88-BA61-702FA46362E1}">
  <dimension ref="A1:A6"/>
  <sheetViews>
    <sheetView showGridLines="0" tabSelected="1" view="pageBreakPreview" zoomScale="50" zoomScaleNormal="100" zoomScaleSheetLayoutView="50" workbookViewId="0">
      <selection activeCell="V11" sqref="V11"/>
    </sheetView>
  </sheetViews>
  <sheetFormatPr defaultRowHeight="14.5" x14ac:dyDescent="0.35"/>
  <sheetData>
    <row r="1" customFormat="1" x14ac:dyDescent="0.35"/>
    <row r="2" customFormat="1" x14ac:dyDescent="0.35"/>
    <row r="3" customFormat="1" x14ac:dyDescent="0.35"/>
    <row r="4" customFormat="1" x14ac:dyDescent="0.35"/>
    <row r="5" customFormat="1" x14ac:dyDescent="0.35"/>
    <row r="6"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A38B-22DD-4880-9F94-98954A0DAC26}">
  <dimension ref="A1:I263"/>
  <sheetViews>
    <sheetView workbookViewId="0">
      <selection activeCell="L9" sqref="L9"/>
    </sheetView>
  </sheetViews>
  <sheetFormatPr defaultRowHeight="14.5" x14ac:dyDescent="0.35"/>
  <cols>
    <col min="1" max="1" width="8.54296875" bestFit="1" customWidth="1"/>
    <col min="2" max="2" width="10.453125" bestFit="1" customWidth="1"/>
    <col min="3" max="3" width="17.6328125" bestFit="1" customWidth="1"/>
    <col min="4" max="4" width="5.81640625" bestFit="1" customWidth="1"/>
    <col min="6" max="6" width="14.08984375" bestFit="1" customWidth="1"/>
    <col min="7" max="7" width="16.7265625" bestFit="1" customWidth="1"/>
    <col min="8" max="8" width="14.7265625" bestFit="1" customWidth="1"/>
    <col min="9" max="9" width="7.08984375" bestFit="1" customWidth="1"/>
  </cols>
  <sheetData>
    <row r="1" spans="1:9" ht="15.5" x14ac:dyDescent="0.35">
      <c r="A1" s="1" t="s">
        <v>0</v>
      </c>
      <c r="B1" s="1" t="s">
        <v>1</v>
      </c>
      <c r="C1" s="1" t="s">
        <v>2</v>
      </c>
      <c r="D1" s="2" t="s">
        <v>3</v>
      </c>
      <c r="E1" s="1" t="s">
        <v>4</v>
      </c>
      <c r="F1" s="1" t="s">
        <v>5</v>
      </c>
      <c r="G1" s="1" t="s">
        <v>6</v>
      </c>
      <c r="H1" s="1" t="s">
        <v>7</v>
      </c>
      <c r="I1" s="1" t="s">
        <v>8</v>
      </c>
    </row>
    <row r="2" spans="1:9" x14ac:dyDescent="0.35">
      <c r="A2" s="3">
        <v>10452</v>
      </c>
      <c r="B2" s="4">
        <v>44872</v>
      </c>
      <c r="C2" t="s">
        <v>9</v>
      </c>
      <c r="D2" s="3">
        <v>3.49</v>
      </c>
      <c r="E2" s="5">
        <v>573.06590257879645</v>
      </c>
      <c r="F2" s="3" t="s">
        <v>10</v>
      </c>
      <c r="G2" s="3" t="s">
        <v>11</v>
      </c>
      <c r="H2" t="s">
        <v>12</v>
      </c>
      <c r="I2" t="s">
        <v>13</v>
      </c>
    </row>
    <row r="3" spans="1:9" x14ac:dyDescent="0.35">
      <c r="A3" s="3">
        <v>10453</v>
      </c>
      <c r="B3" s="4">
        <v>44872</v>
      </c>
      <c r="C3" t="s">
        <v>14</v>
      </c>
      <c r="D3" s="3">
        <v>2.95</v>
      </c>
      <c r="E3" s="5">
        <v>745.7627118644067</v>
      </c>
      <c r="F3" s="3" t="s">
        <v>10</v>
      </c>
      <c r="G3" s="3" t="s">
        <v>11</v>
      </c>
      <c r="H3" t="s">
        <v>15</v>
      </c>
      <c r="I3" t="s">
        <v>16</v>
      </c>
    </row>
    <row r="4" spans="1:9" x14ac:dyDescent="0.35">
      <c r="A4" s="3">
        <v>10454</v>
      </c>
      <c r="B4" s="4">
        <v>44872</v>
      </c>
      <c r="C4" t="s">
        <v>17</v>
      </c>
      <c r="D4" s="3">
        <v>4.99</v>
      </c>
      <c r="E4" s="5">
        <v>200.40080160320639</v>
      </c>
      <c r="F4" s="3" t="s">
        <v>18</v>
      </c>
      <c r="G4" s="3" t="s">
        <v>11</v>
      </c>
      <c r="H4" t="s">
        <v>19</v>
      </c>
      <c r="I4" t="s">
        <v>20</v>
      </c>
    </row>
    <row r="5" spans="1:9" x14ac:dyDescent="0.35">
      <c r="A5" s="3">
        <v>10455</v>
      </c>
      <c r="B5" s="4">
        <v>44873</v>
      </c>
      <c r="C5" t="s">
        <v>21</v>
      </c>
      <c r="D5" s="3">
        <v>12.99</v>
      </c>
      <c r="E5" s="5">
        <v>569.66897613548883</v>
      </c>
      <c r="F5" s="3" t="s">
        <v>18</v>
      </c>
      <c r="G5" s="3" t="s">
        <v>22</v>
      </c>
      <c r="H5" t="s">
        <v>23</v>
      </c>
      <c r="I5" t="s">
        <v>24</v>
      </c>
    </row>
    <row r="6" spans="1:9" x14ac:dyDescent="0.35">
      <c r="A6" s="3">
        <v>10456</v>
      </c>
      <c r="B6" s="4">
        <v>44873</v>
      </c>
      <c r="C6" t="s">
        <v>25</v>
      </c>
      <c r="D6" s="3">
        <v>9.9499999999999993</v>
      </c>
      <c r="E6" s="5">
        <v>201.00502512562818</v>
      </c>
      <c r="F6" s="3" t="s">
        <v>18</v>
      </c>
      <c r="G6" s="3" t="s">
        <v>22</v>
      </c>
      <c r="H6" t="s">
        <v>23</v>
      </c>
      <c r="I6" t="s">
        <v>24</v>
      </c>
    </row>
    <row r="7" spans="1:9" x14ac:dyDescent="0.35">
      <c r="A7" s="3">
        <v>10457</v>
      </c>
      <c r="B7" s="4">
        <v>44873</v>
      </c>
      <c r="C7" t="s">
        <v>9</v>
      </c>
      <c r="D7" s="3">
        <v>3.49</v>
      </c>
      <c r="E7" s="5">
        <v>573.06590257879645</v>
      </c>
      <c r="F7" s="3" t="s">
        <v>18</v>
      </c>
      <c r="G7" s="3" t="s">
        <v>22</v>
      </c>
      <c r="H7" t="s">
        <v>26</v>
      </c>
      <c r="I7" t="s">
        <v>27</v>
      </c>
    </row>
    <row r="8" spans="1:9" x14ac:dyDescent="0.35">
      <c r="A8" s="3">
        <v>10457</v>
      </c>
      <c r="B8" s="4">
        <v>44873</v>
      </c>
      <c r="C8" t="s">
        <v>9</v>
      </c>
      <c r="D8" s="3">
        <v>3.49</v>
      </c>
      <c r="E8" s="5">
        <v>573.06590257879645</v>
      </c>
      <c r="F8" s="3" t="s">
        <v>18</v>
      </c>
      <c r="G8" s="3" t="s">
        <v>22</v>
      </c>
      <c r="H8" t="s">
        <v>26</v>
      </c>
      <c r="I8" t="s">
        <v>27</v>
      </c>
    </row>
    <row r="9" spans="1:9" x14ac:dyDescent="0.35">
      <c r="A9" s="3">
        <v>10459</v>
      </c>
      <c r="B9" s="4">
        <v>44873</v>
      </c>
      <c r="C9" t="s">
        <v>17</v>
      </c>
      <c r="D9" s="3">
        <v>4.99</v>
      </c>
      <c r="E9" s="5">
        <v>200.40080160320639</v>
      </c>
      <c r="F9" s="3" t="s">
        <v>18</v>
      </c>
      <c r="G9" s="3" t="s">
        <v>22</v>
      </c>
      <c r="H9" t="s">
        <v>23</v>
      </c>
      <c r="I9" t="s">
        <v>24</v>
      </c>
    </row>
    <row r="10" spans="1:9" x14ac:dyDescent="0.35">
      <c r="A10" s="3">
        <v>10460</v>
      </c>
      <c r="B10" s="4">
        <v>44874</v>
      </c>
      <c r="C10" t="s">
        <v>21</v>
      </c>
      <c r="D10" s="3">
        <v>12.99</v>
      </c>
      <c r="E10" s="5">
        <v>554.27251732101615</v>
      </c>
      <c r="F10" s="3" t="s">
        <v>18</v>
      </c>
      <c r="G10" s="3" t="s">
        <v>22</v>
      </c>
      <c r="H10" t="s">
        <v>28</v>
      </c>
      <c r="I10" t="s">
        <v>27</v>
      </c>
    </row>
    <row r="11" spans="1:9" x14ac:dyDescent="0.35">
      <c r="A11" s="3">
        <v>10461</v>
      </c>
      <c r="B11" s="4">
        <v>44874</v>
      </c>
      <c r="C11" t="s">
        <v>25</v>
      </c>
      <c r="D11" s="3">
        <v>9.9499999999999993</v>
      </c>
      <c r="E11" s="5">
        <v>201.00502512562818</v>
      </c>
      <c r="F11" s="3" t="s">
        <v>18</v>
      </c>
      <c r="G11" s="3" t="s">
        <v>22</v>
      </c>
      <c r="H11" t="s">
        <v>28</v>
      </c>
      <c r="I11" t="s">
        <v>27</v>
      </c>
    </row>
    <row r="12" spans="1:9" x14ac:dyDescent="0.35">
      <c r="A12" s="3">
        <v>10462</v>
      </c>
      <c r="B12" s="4">
        <v>44874</v>
      </c>
      <c r="C12" t="s">
        <v>9</v>
      </c>
      <c r="D12" s="3">
        <v>3.49</v>
      </c>
      <c r="E12" s="5">
        <v>573.06590257879645</v>
      </c>
      <c r="F12" s="3" t="s">
        <v>18</v>
      </c>
      <c r="G12" s="3" t="s">
        <v>22</v>
      </c>
      <c r="H12" t="s">
        <v>29</v>
      </c>
      <c r="I12" t="s">
        <v>27</v>
      </c>
    </row>
    <row r="13" spans="1:9" x14ac:dyDescent="0.35">
      <c r="A13" s="3">
        <v>10463</v>
      </c>
      <c r="B13" s="4">
        <v>44874</v>
      </c>
      <c r="C13" t="s">
        <v>14</v>
      </c>
      <c r="D13" s="3">
        <v>2.95</v>
      </c>
      <c r="E13" s="5">
        <v>677.96610169491521</v>
      </c>
      <c r="F13" s="3" t="s">
        <v>18</v>
      </c>
      <c r="G13" s="3" t="s">
        <v>22</v>
      </c>
      <c r="H13" t="s">
        <v>29</v>
      </c>
      <c r="I13" t="s">
        <v>27</v>
      </c>
    </row>
    <row r="14" spans="1:9" x14ac:dyDescent="0.35">
      <c r="A14" s="3">
        <v>10464</v>
      </c>
      <c r="B14" s="4">
        <v>44874</v>
      </c>
      <c r="C14" t="s">
        <v>17</v>
      </c>
      <c r="D14" s="3">
        <v>4.99</v>
      </c>
      <c r="E14" s="5">
        <v>200.40080160320639</v>
      </c>
      <c r="F14" s="3" t="s">
        <v>18</v>
      </c>
      <c r="G14" s="3" t="s">
        <v>22</v>
      </c>
      <c r="H14" t="s">
        <v>30</v>
      </c>
      <c r="I14" t="s">
        <v>27</v>
      </c>
    </row>
    <row r="15" spans="1:9" x14ac:dyDescent="0.35">
      <c r="A15" s="3">
        <v>10465</v>
      </c>
      <c r="B15" s="4">
        <v>44875</v>
      </c>
      <c r="C15" t="s">
        <v>21</v>
      </c>
      <c r="D15" s="3">
        <v>12.99</v>
      </c>
      <c r="E15" s="5">
        <v>554.27251732101615</v>
      </c>
      <c r="F15" s="3" t="s">
        <v>18</v>
      </c>
      <c r="G15" s="3" t="s">
        <v>22</v>
      </c>
      <c r="H15" t="s">
        <v>31</v>
      </c>
      <c r="I15" t="s">
        <v>16</v>
      </c>
    </row>
    <row r="16" spans="1:9" x14ac:dyDescent="0.35">
      <c r="A16" s="3">
        <v>10466</v>
      </c>
      <c r="B16" s="4">
        <v>44875</v>
      </c>
      <c r="C16" t="s">
        <v>25</v>
      </c>
      <c r="D16" s="3">
        <v>9.9499999999999993</v>
      </c>
      <c r="E16" s="5">
        <v>201.00502512562818</v>
      </c>
      <c r="F16" s="3" t="s">
        <v>18</v>
      </c>
      <c r="G16" s="3" t="s">
        <v>22</v>
      </c>
      <c r="H16" t="s">
        <v>31</v>
      </c>
      <c r="I16" t="s">
        <v>16</v>
      </c>
    </row>
    <row r="17" spans="1:9" x14ac:dyDescent="0.35">
      <c r="A17" s="3">
        <v>10467</v>
      </c>
      <c r="B17" s="4">
        <v>44875</v>
      </c>
      <c r="C17" t="s">
        <v>9</v>
      </c>
      <c r="D17" s="3">
        <v>3.49</v>
      </c>
      <c r="E17" s="5">
        <v>573.06590257879645</v>
      </c>
      <c r="F17" s="3" t="s">
        <v>18</v>
      </c>
      <c r="G17" s="3" t="s">
        <v>22</v>
      </c>
      <c r="H17" t="s">
        <v>31</v>
      </c>
      <c r="I17" t="s">
        <v>16</v>
      </c>
    </row>
    <row r="18" spans="1:9" x14ac:dyDescent="0.35">
      <c r="A18" s="3">
        <v>10468</v>
      </c>
      <c r="B18" s="4">
        <v>44875</v>
      </c>
      <c r="C18" t="s">
        <v>14</v>
      </c>
      <c r="D18" s="3">
        <v>2.95</v>
      </c>
      <c r="E18" s="5">
        <v>677.96610169491521</v>
      </c>
      <c r="F18" s="3" t="s">
        <v>18</v>
      </c>
      <c r="G18" s="3" t="s">
        <v>22</v>
      </c>
      <c r="H18" t="s">
        <v>15</v>
      </c>
      <c r="I18" t="s">
        <v>16</v>
      </c>
    </row>
    <row r="19" spans="1:9" x14ac:dyDescent="0.35">
      <c r="A19" s="3">
        <v>10468</v>
      </c>
      <c r="B19" s="4">
        <v>44875</v>
      </c>
      <c r="C19" t="s">
        <v>14</v>
      </c>
      <c r="D19" s="3">
        <v>2.95</v>
      </c>
      <c r="E19" s="5">
        <v>677.96610169491521</v>
      </c>
      <c r="F19" s="3" t="s">
        <v>18</v>
      </c>
      <c r="G19" s="3" t="s">
        <v>22</v>
      </c>
      <c r="H19" t="s">
        <v>15</v>
      </c>
      <c r="I19" t="s">
        <v>16</v>
      </c>
    </row>
    <row r="20" spans="1:9" x14ac:dyDescent="0.35">
      <c r="A20" s="3">
        <v>10470</v>
      </c>
      <c r="B20" s="4">
        <v>44876</v>
      </c>
      <c r="C20" t="s">
        <v>21</v>
      </c>
      <c r="D20" s="3">
        <v>12.99</v>
      </c>
      <c r="E20" s="5">
        <v>554.27251732101615</v>
      </c>
      <c r="F20" s="3" t="s">
        <v>18</v>
      </c>
      <c r="G20" s="3" t="s">
        <v>22</v>
      </c>
      <c r="H20" t="s">
        <v>15</v>
      </c>
      <c r="I20" t="s">
        <v>16</v>
      </c>
    </row>
    <row r="21" spans="1:9" x14ac:dyDescent="0.35">
      <c r="A21" s="3">
        <v>10471</v>
      </c>
      <c r="B21" s="4">
        <v>44876</v>
      </c>
      <c r="C21" t="s">
        <v>25</v>
      </c>
      <c r="D21" s="3">
        <v>9.9499999999999993</v>
      </c>
      <c r="E21" s="5">
        <v>201.00502512562818</v>
      </c>
      <c r="F21" s="3" t="s">
        <v>18</v>
      </c>
      <c r="G21" s="3" t="s">
        <v>22</v>
      </c>
      <c r="H21" t="s">
        <v>15</v>
      </c>
      <c r="I21" t="s">
        <v>16</v>
      </c>
    </row>
    <row r="22" spans="1:9" x14ac:dyDescent="0.35">
      <c r="A22" s="3">
        <v>10472</v>
      </c>
      <c r="B22" s="4">
        <v>44876</v>
      </c>
      <c r="C22" t="s">
        <v>9</v>
      </c>
      <c r="D22" s="3">
        <v>3.49</v>
      </c>
      <c r="E22" s="5">
        <v>630.3724928366762</v>
      </c>
      <c r="F22" s="3" t="s">
        <v>18</v>
      </c>
      <c r="G22" s="3" t="s">
        <v>22</v>
      </c>
      <c r="H22" t="s">
        <v>32</v>
      </c>
      <c r="I22" t="s">
        <v>16</v>
      </c>
    </row>
    <row r="23" spans="1:9" x14ac:dyDescent="0.35">
      <c r="A23" s="3">
        <v>10473</v>
      </c>
      <c r="B23" s="4">
        <v>44876</v>
      </c>
      <c r="C23" t="s">
        <v>14</v>
      </c>
      <c r="D23" s="3">
        <v>2.95</v>
      </c>
      <c r="E23" s="5">
        <v>677.96610169491521</v>
      </c>
      <c r="F23" s="3" t="s">
        <v>18</v>
      </c>
      <c r="G23" s="3" t="s">
        <v>22</v>
      </c>
      <c r="H23" t="s">
        <v>15</v>
      </c>
      <c r="I23" t="s">
        <v>16</v>
      </c>
    </row>
    <row r="24" spans="1:9" x14ac:dyDescent="0.35">
      <c r="A24" s="3">
        <v>10474</v>
      </c>
      <c r="B24" s="4">
        <v>44876</v>
      </c>
      <c r="C24" t="s">
        <v>17</v>
      </c>
      <c r="D24" s="3">
        <v>4.99</v>
      </c>
      <c r="E24" s="5">
        <v>200.40080160320639</v>
      </c>
      <c r="F24" s="3" t="s">
        <v>18</v>
      </c>
      <c r="G24" s="3" t="s">
        <v>22</v>
      </c>
      <c r="H24" t="s">
        <v>15</v>
      </c>
      <c r="I24" t="s">
        <v>16</v>
      </c>
    </row>
    <row r="25" spans="1:9" x14ac:dyDescent="0.35">
      <c r="A25" s="3">
        <v>10475</v>
      </c>
      <c r="B25" s="4">
        <v>44877</v>
      </c>
      <c r="C25" t="s">
        <v>21</v>
      </c>
      <c r="D25" s="3">
        <v>12.99</v>
      </c>
      <c r="E25" s="5">
        <v>523.47959969207079</v>
      </c>
      <c r="F25" s="3" t="s">
        <v>18</v>
      </c>
      <c r="G25" s="3" t="s">
        <v>22</v>
      </c>
      <c r="H25" t="s">
        <v>15</v>
      </c>
      <c r="I25" t="s">
        <v>16</v>
      </c>
    </row>
    <row r="26" spans="1:9" x14ac:dyDescent="0.35">
      <c r="A26" s="3">
        <v>10476</v>
      </c>
      <c r="B26" s="4">
        <v>44877</v>
      </c>
      <c r="C26" t="s">
        <v>25</v>
      </c>
      <c r="D26" s="3">
        <v>9.9499999999999993</v>
      </c>
      <c r="E26" s="5">
        <v>201.00502512562818</v>
      </c>
      <c r="F26" s="3" t="s">
        <v>18</v>
      </c>
      <c r="G26" s="3" t="s">
        <v>22</v>
      </c>
      <c r="H26" t="s">
        <v>31</v>
      </c>
      <c r="I26" t="s">
        <v>16</v>
      </c>
    </row>
    <row r="27" spans="1:9" x14ac:dyDescent="0.35">
      <c r="A27" s="3">
        <v>10477</v>
      </c>
      <c r="B27" s="4">
        <v>44877</v>
      </c>
      <c r="C27" t="s">
        <v>9</v>
      </c>
      <c r="D27" s="3">
        <v>3.49</v>
      </c>
      <c r="E27" s="5">
        <v>630.3724928366762</v>
      </c>
      <c r="F27" s="3" t="s">
        <v>18</v>
      </c>
      <c r="G27" s="3" t="s">
        <v>22</v>
      </c>
      <c r="H27" t="s">
        <v>33</v>
      </c>
      <c r="I27" t="s">
        <v>16</v>
      </c>
    </row>
    <row r="28" spans="1:9" x14ac:dyDescent="0.35">
      <c r="A28" s="3">
        <v>10478</v>
      </c>
      <c r="B28" s="4">
        <v>44877</v>
      </c>
      <c r="C28" t="s">
        <v>14</v>
      </c>
      <c r="D28" s="3">
        <v>2.95</v>
      </c>
      <c r="E28" s="5">
        <v>677.96610169491521</v>
      </c>
      <c r="F28" s="3" t="s">
        <v>18</v>
      </c>
      <c r="G28" s="3" t="s">
        <v>22</v>
      </c>
      <c r="H28" t="s">
        <v>31</v>
      </c>
      <c r="I28" t="s">
        <v>16</v>
      </c>
    </row>
    <row r="29" spans="1:9" x14ac:dyDescent="0.35">
      <c r="A29" s="3">
        <v>10479</v>
      </c>
      <c r="B29" s="4">
        <v>44877</v>
      </c>
      <c r="C29" t="s">
        <v>17</v>
      </c>
      <c r="D29" s="3">
        <v>4.99</v>
      </c>
      <c r="E29" s="5">
        <v>200.40080160320639</v>
      </c>
      <c r="F29" s="3" t="s">
        <v>18</v>
      </c>
      <c r="G29" s="3" t="s">
        <v>22</v>
      </c>
      <c r="H29" t="s">
        <v>34</v>
      </c>
      <c r="I29" t="s">
        <v>16</v>
      </c>
    </row>
    <row r="30" spans="1:9" x14ac:dyDescent="0.35">
      <c r="A30" s="3">
        <v>10480</v>
      </c>
      <c r="B30" s="4">
        <v>44878</v>
      </c>
      <c r="C30" t="s">
        <v>21</v>
      </c>
      <c r="D30" s="3">
        <v>12.99</v>
      </c>
      <c r="E30" s="5">
        <v>508.08314087759817</v>
      </c>
      <c r="F30" s="3" t="s">
        <v>18</v>
      </c>
      <c r="G30" s="3" t="s">
        <v>22</v>
      </c>
      <c r="H30" t="s">
        <v>31</v>
      </c>
      <c r="I30" t="s">
        <v>16</v>
      </c>
    </row>
    <row r="31" spans="1:9" x14ac:dyDescent="0.35">
      <c r="A31" s="3">
        <v>10481</v>
      </c>
      <c r="B31" s="4">
        <v>44878</v>
      </c>
      <c r="C31" t="s">
        <v>25</v>
      </c>
      <c r="D31" s="3">
        <v>9.9499999999999993</v>
      </c>
      <c r="E31" s="5">
        <v>201.00502512562818</v>
      </c>
      <c r="F31" s="3" t="s">
        <v>18</v>
      </c>
      <c r="G31" s="3" t="s">
        <v>22</v>
      </c>
      <c r="H31" t="s">
        <v>31</v>
      </c>
      <c r="I31" t="s">
        <v>16</v>
      </c>
    </row>
    <row r="32" spans="1:9" x14ac:dyDescent="0.35">
      <c r="A32" s="3">
        <v>10482</v>
      </c>
      <c r="B32" s="4">
        <v>44878</v>
      </c>
      <c r="C32" t="s">
        <v>9</v>
      </c>
      <c r="D32" s="3">
        <v>25.5</v>
      </c>
      <c r="E32" s="5">
        <v>630.3724928366762</v>
      </c>
      <c r="F32" s="3" t="s">
        <v>18</v>
      </c>
      <c r="G32" s="3" t="s">
        <v>22</v>
      </c>
      <c r="H32" t="s">
        <v>35</v>
      </c>
      <c r="I32" t="s">
        <v>20</v>
      </c>
    </row>
    <row r="33" spans="1:9" x14ac:dyDescent="0.35">
      <c r="A33" s="3">
        <v>10483</v>
      </c>
      <c r="B33" s="4">
        <v>44878</v>
      </c>
      <c r="C33" t="s">
        <v>14</v>
      </c>
      <c r="D33" s="3">
        <v>33.22</v>
      </c>
      <c r="E33" s="5">
        <v>677.96610169491521</v>
      </c>
      <c r="F33" s="3" t="s">
        <v>18</v>
      </c>
      <c r="G33" s="3" t="s">
        <v>22</v>
      </c>
      <c r="H33" t="s">
        <v>19</v>
      </c>
      <c r="I33" t="s">
        <v>20</v>
      </c>
    </row>
    <row r="34" spans="1:9" x14ac:dyDescent="0.35">
      <c r="A34" s="3">
        <v>10484</v>
      </c>
      <c r="B34" s="4">
        <v>44878</v>
      </c>
      <c r="C34" t="s">
        <v>17</v>
      </c>
      <c r="D34" s="3">
        <v>21.44</v>
      </c>
      <c r="E34" s="5">
        <v>200.40080160320639</v>
      </c>
      <c r="F34" s="3" t="s">
        <v>18</v>
      </c>
      <c r="G34" s="3" t="s">
        <v>22</v>
      </c>
      <c r="H34" t="s">
        <v>19</v>
      </c>
      <c r="I34" t="s">
        <v>20</v>
      </c>
    </row>
    <row r="35" spans="1:9" x14ac:dyDescent="0.35">
      <c r="A35" s="3">
        <v>10485</v>
      </c>
      <c r="B35" s="4">
        <v>44879</v>
      </c>
      <c r="C35" t="s">
        <v>21</v>
      </c>
      <c r="D35" s="3">
        <v>27.99</v>
      </c>
      <c r="E35" s="5">
        <v>523.47959969207079</v>
      </c>
      <c r="F35" s="3" t="s">
        <v>18</v>
      </c>
      <c r="G35" s="3" t="s">
        <v>22</v>
      </c>
      <c r="H35" t="s">
        <v>19</v>
      </c>
      <c r="I35" t="s">
        <v>20</v>
      </c>
    </row>
    <row r="36" spans="1:9" x14ac:dyDescent="0.35">
      <c r="A36" s="3">
        <v>10486</v>
      </c>
      <c r="B36" s="4">
        <v>44879</v>
      </c>
      <c r="C36" t="s">
        <v>25</v>
      </c>
      <c r="D36" s="3">
        <v>29.05</v>
      </c>
      <c r="E36" s="5">
        <v>201.00502512562818</v>
      </c>
      <c r="F36" s="3" t="s">
        <v>18</v>
      </c>
      <c r="G36" s="3" t="s">
        <v>22</v>
      </c>
      <c r="H36" t="s">
        <v>19</v>
      </c>
      <c r="I36" t="s">
        <v>20</v>
      </c>
    </row>
    <row r="37" spans="1:9" x14ac:dyDescent="0.35">
      <c r="A37" s="3">
        <v>10487</v>
      </c>
      <c r="B37" s="4">
        <v>44879</v>
      </c>
      <c r="C37" t="s">
        <v>9</v>
      </c>
      <c r="D37" s="3">
        <v>3.49</v>
      </c>
      <c r="E37" s="5">
        <v>630.3724928366762</v>
      </c>
      <c r="F37" s="3" t="s">
        <v>18</v>
      </c>
      <c r="G37" s="3" t="s">
        <v>22</v>
      </c>
      <c r="H37" t="s">
        <v>35</v>
      </c>
      <c r="I37" t="s">
        <v>20</v>
      </c>
    </row>
    <row r="38" spans="1:9" x14ac:dyDescent="0.35">
      <c r="A38" s="3">
        <v>10488</v>
      </c>
      <c r="B38" s="4">
        <v>44879</v>
      </c>
      <c r="C38" t="s">
        <v>14</v>
      </c>
      <c r="D38" s="3">
        <v>2.95</v>
      </c>
      <c r="E38" s="5">
        <v>677.96610169491521</v>
      </c>
      <c r="F38" s="3" t="s">
        <v>18</v>
      </c>
      <c r="G38" s="3" t="s">
        <v>22</v>
      </c>
      <c r="H38" t="s">
        <v>35</v>
      </c>
      <c r="I38" t="s">
        <v>20</v>
      </c>
    </row>
    <row r="39" spans="1:9" x14ac:dyDescent="0.35">
      <c r="A39" s="3">
        <v>10489</v>
      </c>
      <c r="B39" s="4">
        <v>44879</v>
      </c>
      <c r="C39" t="s">
        <v>17</v>
      </c>
      <c r="D39" s="3">
        <v>4.99</v>
      </c>
      <c r="E39" s="5">
        <v>200.40080160320639</v>
      </c>
      <c r="F39" s="3" t="s">
        <v>18</v>
      </c>
      <c r="G39" s="3" t="s">
        <v>22</v>
      </c>
      <c r="H39" t="s">
        <v>31</v>
      </c>
      <c r="I39" t="s">
        <v>16</v>
      </c>
    </row>
    <row r="40" spans="1:9" x14ac:dyDescent="0.35">
      <c r="A40" s="3">
        <v>10490</v>
      </c>
      <c r="B40" s="4">
        <v>44880</v>
      </c>
      <c r="C40" t="s">
        <v>21</v>
      </c>
      <c r="D40" s="3">
        <v>12.99</v>
      </c>
      <c r="E40" s="5">
        <v>508.08314087759817</v>
      </c>
      <c r="F40" s="3" t="s">
        <v>18</v>
      </c>
      <c r="G40" s="3" t="s">
        <v>22</v>
      </c>
      <c r="H40" t="s">
        <v>31</v>
      </c>
      <c r="I40" t="s">
        <v>16</v>
      </c>
    </row>
    <row r="41" spans="1:9" x14ac:dyDescent="0.35">
      <c r="A41" s="3">
        <v>10491</v>
      </c>
      <c r="B41" s="4">
        <v>44880</v>
      </c>
      <c r="C41" t="s">
        <v>25</v>
      </c>
      <c r="D41" s="3">
        <v>9.9499999999999993</v>
      </c>
      <c r="E41" s="5">
        <v>201.00502512562818</v>
      </c>
      <c r="F41" s="3" t="s">
        <v>18</v>
      </c>
      <c r="G41" s="3" t="s">
        <v>22</v>
      </c>
      <c r="H41" t="s">
        <v>31</v>
      </c>
      <c r="I41" t="s">
        <v>16</v>
      </c>
    </row>
    <row r="42" spans="1:9" x14ac:dyDescent="0.35">
      <c r="A42" s="3">
        <v>10492</v>
      </c>
      <c r="B42" s="4">
        <v>44880</v>
      </c>
      <c r="C42" t="s">
        <v>9</v>
      </c>
      <c r="D42" s="3">
        <v>3.49</v>
      </c>
      <c r="E42" s="5">
        <v>573.06590257879645</v>
      </c>
      <c r="F42" s="3" t="s">
        <v>18</v>
      </c>
      <c r="G42" s="3" t="s">
        <v>22</v>
      </c>
      <c r="H42" t="s">
        <v>31</v>
      </c>
      <c r="I42" t="s">
        <v>16</v>
      </c>
    </row>
    <row r="43" spans="1:9" x14ac:dyDescent="0.35">
      <c r="A43" s="3">
        <v>10493</v>
      </c>
      <c r="B43" s="4">
        <v>44880</v>
      </c>
      <c r="C43" t="s">
        <v>14</v>
      </c>
      <c r="D43" s="3">
        <v>2.95</v>
      </c>
      <c r="E43" s="5">
        <v>677.96610169491521</v>
      </c>
      <c r="F43" s="3" t="s">
        <v>18</v>
      </c>
      <c r="G43" s="3" t="s">
        <v>22</v>
      </c>
      <c r="H43" t="s">
        <v>31</v>
      </c>
      <c r="I43" t="s">
        <v>16</v>
      </c>
    </row>
    <row r="44" spans="1:9" x14ac:dyDescent="0.35">
      <c r="A44" s="3">
        <v>10494</v>
      </c>
      <c r="B44" s="4">
        <v>44880</v>
      </c>
      <c r="C44" t="s">
        <v>17</v>
      </c>
      <c r="D44" s="3">
        <v>4.99</v>
      </c>
      <c r="E44" s="5">
        <v>200.40080160320639</v>
      </c>
      <c r="F44" s="3" t="s">
        <v>18</v>
      </c>
      <c r="G44" s="3" t="s">
        <v>22</v>
      </c>
      <c r="H44" t="s">
        <v>31</v>
      </c>
      <c r="I44" t="s">
        <v>16</v>
      </c>
    </row>
    <row r="45" spans="1:9" x14ac:dyDescent="0.35">
      <c r="A45" s="3">
        <v>10495</v>
      </c>
      <c r="B45" s="4">
        <v>44881</v>
      </c>
      <c r="C45" t="s">
        <v>21</v>
      </c>
      <c r="D45" s="3">
        <v>12.99</v>
      </c>
      <c r="E45" s="5">
        <v>508.08314087759817</v>
      </c>
      <c r="F45" s="3" t="s">
        <v>18</v>
      </c>
      <c r="G45" s="3" t="s">
        <v>22</v>
      </c>
      <c r="H45" t="s">
        <v>31</v>
      </c>
      <c r="I45" t="s">
        <v>16</v>
      </c>
    </row>
    <row r="46" spans="1:9" x14ac:dyDescent="0.35">
      <c r="A46" s="3">
        <v>10496</v>
      </c>
      <c r="B46" s="4">
        <v>44881</v>
      </c>
      <c r="C46" t="s">
        <v>25</v>
      </c>
      <c r="D46" s="3">
        <v>9.9499999999999993</v>
      </c>
      <c r="E46" s="5">
        <v>201.00502512562818</v>
      </c>
      <c r="F46" s="3" t="s">
        <v>18</v>
      </c>
      <c r="G46" s="3" t="s">
        <v>22</v>
      </c>
      <c r="H46" t="s">
        <v>31</v>
      </c>
      <c r="I46" t="s">
        <v>16</v>
      </c>
    </row>
    <row r="47" spans="1:9" x14ac:dyDescent="0.35">
      <c r="A47" s="3">
        <v>10497</v>
      </c>
      <c r="B47" s="4">
        <v>44881</v>
      </c>
      <c r="C47" t="s">
        <v>9</v>
      </c>
      <c r="D47" s="3">
        <v>3.49</v>
      </c>
      <c r="E47" s="5">
        <v>573.06590257879645</v>
      </c>
      <c r="F47" s="3" t="s">
        <v>18</v>
      </c>
      <c r="G47" s="3" t="s">
        <v>22</v>
      </c>
      <c r="H47" t="s">
        <v>31</v>
      </c>
      <c r="I47" t="s">
        <v>16</v>
      </c>
    </row>
    <row r="48" spans="1:9" x14ac:dyDescent="0.35">
      <c r="A48" s="3">
        <v>10498</v>
      </c>
      <c r="B48" s="4">
        <v>44881</v>
      </c>
      <c r="C48" t="s">
        <v>14</v>
      </c>
      <c r="D48" s="3">
        <v>2.95</v>
      </c>
      <c r="E48" s="5">
        <v>677.96610169491521</v>
      </c>
      <c r="F48" s="3" t="s">
        <v>36</v>
      </c>
      <c r="G48" s="3" t="s">
        <v>22</v>
      </c>
      <c r="H48" t="s">
        <v>31</v>
      </c>
      <c r="I48" t="s">
        <v>16</v>
      </c>
    </row>
    <row r="49" spans="1:9" x14ac:dyDescent="0.35">
      <c r="A49" s="3">
        <v>10499</v>
      </c>
      <c r="B49" s="4">
        <v>44881</v>
      </c>
      <c r="C49" t="s">
        <v>17</v>
      </c>
      <c r="D49" s="3">
        <v>4.99</v>
      </c>
      <c r="E49" s="5">
        <v>200.40080160320639</v>
      </c>
      <c r="F49" s="3" t="s">
        <v>36</v>
      </c>
      <c r="G49" s="3" t="s">
        <v>22</v>
      </c>
      <c r="H49" t="s">
        <v>31</v>
      </c>
      <c r="I49" t="s">
        <v>16</v>
      </c>
    </row>
    <row r="50" spans="1:9" x14ac:dyDescent="0.35">
      <c r="A50" s="3">
        <v>10500</v>
      </c>
      <c r="B50" s="4">
        <v>44882</v>
      </c>
      <c r="C50" t="s">
        <v>21</v>
      </c>
      <c r="D50" s="3">
        <v>12.99</v>
      </c>
      <c r="E50" s="5">
        <v>523.47959969207079</v>
      </c>
      <c r="F50" s="3" t="s">
        <v>36</v>
      </c>
      <c r="G50" s="3" t="s">
        <v>22</v>
      </c>
      <c r="H50" t="s">
        <v>31</v>
      </c>
      <c r="I50" t="s">
        <v>16</v>
      </c>
    </row>
    <row r="51" spans="1:9" x14ac:dyDescent="0.35">
      <c r="A51" s="3">
        <v>10501</v>
      </c>
      <c r="B51" s="4">
        <v>44882</v>
      </c>
      <c r="C51" t="s">
        <v>25</v>
      </c>
      <c r="D51" s="3">
        <v>9.9499999999999993</v>
      </c>
      <c r="E51" s="5">
        <v>201.00502512562818</v>
      </c>
      <c r="F51" s="3" t="s">
        <v>36</v>
      </c>
      <c r="G51" s="3" t="s">
        <v>22</v>
      </c>
      <c r="H51" t="s">
        <v>31</v>
      </c>
      <c r="I51" t="s">
        <v>16</v>
      </c>
    </row>
    <row r="52" spans="1:9" x14ac:dyDescent="0.35">
      <c r="A52" s="3">
        <v>10502</v>
      </c>
      <c r="B52" s="4">
        <v>44882</v>
      </c>
      <c r="C52" t="s">
        <v>9</v>
      </c>
      <c r="D52" s="3">
        <v>3.49</v>
      </c>
      <c r="E52" s="5">
        <v>630.3724928366762</v>
      </c>
      <c r="F52" s="3" t="s">
        <v>36</v>
      </c>
      <c r="G52" s="3" t="s">
        <v>22</v>
      </c>
      <c r="H52" t="s">
        <v>31</v>
      </c>
      <c r="I52" t="s">
        <v>16</v>
      </c>
    </row>
    <row r="53" spans="1:9" x14ac:dyDescent="0.35">
      <c r="A53" s="3">
        <v>10503</v>
      </c>
      <c r="B53" s="4">
        <v>44882</v>
      </c>
      <c r="C53" t="s">
        <v>14</v>
      </c>
      <c r="D53" s="3">
        <v>2.95</v>
      </c>
      <c r="E53" s="5">
        <v>677.96610169491521</v>
      </c>
      <c r="F53" s="3" t="s">
        <v>36</v>
      </c>
      <c r="G53" s="3" t="s">
        <v>22</v>
      </c>
      <c r="H53" t="s">
        <v>31</v>
      </c>
      <c r="I53" t="s">
        <v>16</v>
      </c>
    </row>
    <row r="54" spans="1:9" x14ac:dyDescent="0.35">
      <c r="A54" s="3">
        <v>10504</v>
      </c>
      <c r="B54" s="4">
        <v>44882</v>
      </c>
      <c r="C54" t="s">
        <v>17</v>
      </c>
      <c r="D54" s="3">
        <v>4.99</v>
      </c>
      <c r="E54" s="5">
        <v>200.40080160320639</v>
      </c>
      <c r="F54" s="3" t="s">
        <v>36</v>
      </c>
      <c r="G54" s="3" t="s">
        <v>22</v>
      </c>
      <c r="H54" t="s">
        <v>31</v>
      </c>
      <c r="I54" t="s">
        <v>16</v>
      </c>
    </row>
    <row r="55" spans="1:9" x14ac:dyDescent="0.35">
      <c r="A55" s="3">
        <v>10505</v>
      </c>
      <c r="B55" s="4">
        <v>44883</v>
      </c>
      <c r="C55" t="s">
        <v>21</v>
      </c>
      <c r="D55" s="3">
        <v>12.99</v>
      </c>
      <c r="E55" s="5">
        <v>538.87605850654347</v>
      </c>
      <c r="F55" s="3" t="s">
        <v>36</v>
      </c>
      <c r="G55" s="3" t="s">
        <v>22</v>
      </c>
      <c r="H55" t="s">
        <v>31</v>
      </c>
      <c r="I55" t="s">
        <v>16</v>
      </c>
    </row>
    <row r="56" spans="1:9" x14ac:dyDescent="0.35">
      <c r="A56" s="3">
        <v>10506</v>
      </c>
      <c r="B56" s="4">
        <v>44883</v>
      </c>
      <c r="C56" t="s">
        <v>25</v>
      </c>
      <c r="D56" s="3">
        <v>9.9499999999999993</v>
      </c>
      <c r="E56" s="5">
        <v>201.00502512562818</v>
      </c>
      <c r="F56" s="3" t="s">
        <v>36</v>
      </c>
      <c r="G56" s="3" t="s">
        <v>22</v>
      </c>
      <c r="H56" t="s">
        <v>31</v>
      </c>
      <c r="I56" t="s">
        <v>16</v>
      </c>
    </row>
    <row r="57" spans="1:9" x14ac:dyDescent="0.35">
      <c r="A57" s="3">
        <v>10507</v>
      </c>
      <c r="B57" s="4">
        <v>44883</v>
      </c>
      <c r="C57" t="s">
        <v>9</v>
      </c>
      <c r="D57" s="3">
        <v>3.49</v>
      </c>
      <c r="E57" s="5">
        <v>687.67908309455584</v>
      </c>
      <c r="F57" s="3" t="s">
        <v>36</v>
      </c>
      <c r="G57" s="3" t="s">
        <v>22</v>
      </c>
      <c r="H57" t="s">
        <v>31</v>
      </c>
      <c r="I57" t="s">
        <v>16</v>
      </c>
    </row>
    <row r="58" spans="1:9" x14ac:dyDescent="0.35">
      <c r="A58" s="3">
        <v>10508</v>
      </c>
      <c r="B58" s="4">
        <v>44883</v>
      </c>
      <c r="C58" t="s">
        <v>14</v>
      </c>
      <c r="D58" s="3">
        <v>2.95</v>
      </c>
      <c r="E58" s="5">
        <v>677.96610169491521</v>
      </c>
      <c r="F58" s="3" t="s">
        <v>36</v>
      </c>
      <c r="G58" s="3" t="s">
        <v>22</v>
      </c>
      <c r="H58" t="s">
        <v>31</v>
      </c>
      <c r="I58" t="s">
        <v>16</v>
      </c>
    </row>
    <row r="59" spans="1:9" x14ac:dyDescent="0.35">
      <c r="A59" s="3">
        <v>10509</v>
      </c>
      <c r="B59" s="4">
        <v>44883</v>
      </c>
      <c r="C59" t="s">
        <v>17</v>
      </c>
      <c r="D59" s="3">
        <v>4.99</v>
      </c>
      <c r="E59" s="5">
        <v>200.40080160320639</v>
      </c>
      <c r="F59" s="3" t="s">
        <v>36</v>
      </c>
      <c r="G59" s="3" t="s">
        <v>22</v>
      </c>
      <c r="H59" t="s">
        <v>31</v>
      </c>
      <c r="I59" t="s">
        <v>16</v>
      </c>
    </row>
    <row r="60" spans="1:9" x14ac:dyDescent="0.35">
      <c r="A60" s="3">
        <v>10510</v>
      </c>
      <c r="B60" s="4">
        <v>44884</v>
      </c>
      <c r="C60" t="s">
        <v>21</v>
      </c>
      <c r="D60" s="3">
        <v>12.99</v>
      </c>
      <c r="E60" s="5">
        <v>508.08314087759817</v>
      </c>
      <c r="F60" s="3" t="s">
        <v>36</v>
      </c>
      <c r="G60" s="3" t="s">
        <v>22</v>
      </c>
      <c r="H60" t="s">
        <v>31</v>
      </c>
      <c r="I60" t="s">
        <v>16</v>
      </c>
    </row>
    <row r="61" spans="1:9" x14ac:dyDescent="0.35">
      <c r="A61" s="3">
        <v>10511</v>
      </c>
      <c r="B61" s="4">
        <v>44884</v>
      </c>
      <c r="C61" t="s">
        <v>25</v>
      </c>
      <c r="D61" s="3">
        <v>9.9499999999999993</v>
      </c>
      <c r="E61" s="5">
        <v>201.00502512562818</v>
      </c>
      <c r="F61" s="3" t="s">
        <v>36</v>
      </c>
      <c r="G61" s="3" t="s">
        <v>22</v>
      </c>
      <c r="H61" t="s">
        <v>35</v>
      </c>
      <c r="I61" t="s">
        <v>20</v>
      </c>
    </row>
    <row r="62" spans="1:9" x14ac:dyDescent="0.35">
      <c r="A62" s="3">
        <v>10512</v>
      </c>
      <c r="B62" s="4">
        <v>44884</v>
      </c>
      <c r="C62" t="s">
        <v>9</v>
      </c>
      <c r="D62" s="3">
        <v>3.49</v>
      </c>
      <c r="E62" s="5">
        <v>687.67908309455584</v>
      </c>
      <c r="F62" s="3" t="s">
        <v>36</v>
      </c>
      <c r="G62" s="3" t="s">
        <v>22</v>
      </c>
      <c r="H62" t="s">
        <v>35</v>
      </c>
      <c r="I62" t="s">
        <v>20</v>
      </c>
    </row>
    <row r="63" spans="1:9" x14ac:dyDescent="0.35">
      <c r="A63" s="3">
        <v>10513</v>
      </c>
      <c r="B63" s="4">
        <v>44884</v>
      </c>
      <c r="C63" t="s">
        <v>14</v>
      </c>
      <c r="D63" s="3">
        <v>2.95</v>
      </c>
      <c r="E63" s="5">
        <v>677.96610169491521</v>
      </c>
      <c r="F63" s="3" t="s">
        <v>36</v>
      </c>
      <c r="G63" s="3" t="s">
        <v>37</v>
      </c>
      <c r="H63" t="s">
        <v>35</v>
      </c>
      <c r="I63" t="s">
        <v>20</v>
      </c>
    </row>
    <row r="64" spans="1:9" x14ac:dyDescent="0.35">
      <c r="A64" s="3">
        <v>10514</v>
      </c>
      <c r="B64" s="4">
        <v>44884</v>
      </c>
      <c r="C64" t="s">
        <v>17</v>
      </c>
      <c r="D64" s="3">
        <v>4.99</v>
      </c>
      <c r="E64" s="5">
        <v>200.40080160320639</v>
      </c>
      <c r="F64" s="3" t="s">
        <v>36</v>
      </c>
      <c r="G64" s="3" t="s">
        <v>37</v>
      </c>
      <c r="H64" t="s">
        <v>35</v>
      </c>
      <c r="I64" t="s">
        <v>20</v>
      </c>
    </row>
    <row r="65" spans="1:9" x14ac:dyDescent="0.35">
      <c r="A65" s="3">
        <v>10515</v>
      </c>
      <c r="B65" s="4">
        <v>44885</v>
      </c>
      <c r="C65" t="s">
        <v>21</v>
      </c>
      <c r="D65" s="3">
        <v>12.99</v>
      </c>
      <c r="E65" s="5">
        <v>477.29022324865281</v>
      </c>
      <c r="F65" s="3" t="s">
        <v>36</v>
      </c>
      <c r="G65" s="3" t="s">
        <v>37</v>
      </c>
      <c r="H65" t="s">
        <v>35</v>
      </c>
      <c r="I65" t="s">
        <v>20</v>
      </c>
    </row>
    <row r="66" spans="1:9" x14ac:dyDescent="0.35">
      <c r="A66" s="3">
        <v>10516</v>
      </c>
      <c r="B66" s="4">
        <v>44885</v>
      </c>
      <c r="C66" t="s">
        <v>25</v>
      </c>
      <c r="D66" s="3">
        <v>9.9499999999999993</v>
      </c>
      <c r="E66" s="5">
        <v>201.00502512562818</v>
      </c>
      <c r="F66" s="3" t="s">
        <v>36</v>
      </c>
      <c r="G66" s="3" t="s">
        <v>37</v>
      </c>
      <c r="H66" t="s">
        <v>35</v>
      </c>
      <c r="I66" t="s">
        <v>20</v>
      </c>
    </row>
    <row r="67" spans="1:9" x14ac:dyDescent="0.35">
      <c r="A67" s="3">
        <v>10483</v>
      </c>
      <c r="B67" s="4">
        <v>44878</v>
      </c>
      <c r="C67" t="s">
        <v>14</v>
      </c>
      <c r="D67" s="3">
        <v>2.95</v>
      </c>
      <c r="E67" s="5">
        <v>677.96610169491521</v>
      </c>
      <c r="F67" s="3" t="s">
        <v>18</v>
      </c>
      <c r="G67" s="3" t="s">
        <v>22</v>
      </c>
      <c r="H67" t="s">
        <v>19</v>
      </c>
      <c r="I67" t="s">
        <v>20</v>
      </c>
    </row>
    <row r="68" spans="1:9" x14ac:dyDescent="0.35">
      <c r="A68" s="3">
        <v>10484</v>
      </c>
      <c r="B68" s="4">
        <v>44878</v>
      </c>
      <c r="C68" t="s">
        <v>17</v>
      </c>
      <c r="D68" s="3">
        <v>4.99</v>
      </c>
      <c r="E68" s="5">
        <v>200.40080160320639</v>
      </c>
      <c r="F68" s="3" t="s">
        <v>18</v>
      </c>
      <c r="G68" s="3" t="s">
        <v>22</v>
      </c>
      <c r="H68" t="s">
        <v>19</v>
      </c>
      <c r="I68" t="s">
        <v>20</v>
      </c>
    </row>
    <row r="69" spans="1:9" x14ac:dyDescent="0.35">
      <c r="A69" s="3">
        <v>10485</v>
      </c>
      <c r="B69" s="4">
        <v>44879</v>
      </c>
      <c r="C69" t="s">
        <v>21</v>
      </c>
      <c r="D69" s="3">
        <v>12.99</v>
      </c>
      <c r="E69" s="5">
        <v>523.47959969207079</v>
      </c>
      <c r="F69" s="3" t="s">
        <v>18</v>
      </c>
      <c r="G69" s="3" t="s">
        <v>22</v>
      </c>
      <c r="H69" t="s">
        <v>19</v>
      </c>
      <c r="I69" t="s">
        <v>20</v>
      </c>
    </row>
    <row r="70" spans="1:9" x14ac:dyDescent="0.35">
      <c r="A70" s="3">
        <v>10520</v>
      </c>
      <c r="B70" s="4">
        <v>44886</v>
      </c>
      <c r="C70" t="s">
        <v>21</v>
      </c>
      <c r="D70" s="3">
        <v>12.99</v>
      </c>
      <c r="E70" s="5">
        <v>492.68668206312549</v>
      </c>
      <c r="F70" s="3" t="s">
        <v>36</v>
      </c>
      <c r="G70" s="3" t="s">
        <v>37</v>
      </c>
      <c r="H70" t="s">
        <v>28</v>
      </c>
      <c r="I70" t="s">
        <v>27</v>
      </c>
    </row>
    <row r="71" spans="1:9" x14ac:dyDescent="0.35">
      <c r="A71" s="3">
        <v>10521</v>
      </c>
      <c r="B71" s="4">
        <v>44886</v>
      </c>
      <c r="C71" t="s">
        <v>25</v>
      </c>
      <c r="D71" s="3">
        <v>9.9499999999999993</v>
      </c>
      <c r="E71" s="5">
        <v>201.00502512562818</v>
      </c>
      <c r="F71" s="3" t="s">
        <v>36</v>
      </c>
      <c r="G71" s="3" t="s">
        <v>37</v>
      </c>
      <c r="H71" t="s">
        <v>28</v>
      </c>
      <c r="I71" t="s">
        <v>27</v>
      </c>
    </row>
    <row r="72" spans="1:9" x14ac:dyDescent="0.35">
      <c r="A72" s="3">
        <v>10522</v>
      </c>
      <c r="B72" s="4">
        <v>44886</v>
      </c>
      <c r="C72" t="s">
        <v>9</v>
      </c>
      <c r="D72" s="3">
        <v>3.49</v>
      </c>
      <c r="E72" s="5">
        <v>687.67908309455584</v>
      </c>
      <c r="F72" s="3" t="s">
        <v>36</v>
      </c>
      <c r="G72" s="3" t="s">
        <v>37</v>
      </c>
      <c r="H72" t="s">
        <v>28</v>
      </c>
      <c r="I72" t="s">
        <v>27</v>
      </c>
    </row>
    <row r="73" spans="1:9" x14ac:dyDescent="0.35">
      <c r="A73" s="3">
        <v>10523</v>
      </c>
      <c r="B73" s="4">
        <v>44886</v>
      </c>
      <c r="C73" t="s">
        <v>14</v>
      </c>
      <c r="D73" s="3">
        <v>2.95</v>
      </c>
      <c r="E73" s="5">
        <v>745.7627118644067</v>
      </c>
      <c r="F73" s="3" t="s">
        <v>36</v>
      </c>
      <c r="G73" s="3" t="s">
        <v>37</v>
      </c>
      <c r="H73" t="s">
        <v>28</v>
      </c>
      <c r="I73" t="s">
        <v>27</v>
      </c>
    </row>
    <row r="74" spans="1:9" x14ac:dyDescent="0.35">
      <c r="A74" s="3">
        <v>10524</v>
      </c>
      <c r="B74" s="4">
        <v>44886</v>
      </c>
      <c r="C74" t="s">
        <v>17</v>
      </c>
      <c r="D74" s="3">
        <v>4.99</v>
      </c>
      <c r="E74" s="5">
        <v>200.40080160320639</v>
      </c>
      <c r="F74" s="3" t="s">
        <v>36</v>
      </c>
      <c r="G74" s="3" t="s">
        <v>37</v>
      </c>
      <c r="H74" t="s">
        <v>28</v>
      </c>
      <c r="I74" t="s">
        <v>27</v>
      </c>
    </row>
    <row r="75" spans="1:9" x14ac:dyDescent="0.35">
      <c r="A75" s="3">
        <v>10525</v>
      </c>
      <c r="B75" s="4">
        <v>44887</v>
      </c>
      <c r="C75" t="s">
        <v>21</v>
      </c>
      <c r="D75" s="3">
        <v>12.99</v>
      </c>
      <c r="E75" s="5">
        <v>461.89376443418013</v>
      </c>
      <c r="F75" s="3" t="s">
        <v>36</v>
      </c>
      <c r="G75" s="3" t="s">
        <v>37</v>
      </c>
      <c r="H75" t="s">
        <v>28</v>
      </c>
      <c r="I75" t="s">
        <v>27</v>
      </c>
    </row>
    <row r="76" spans="1:9" x14ac:dyDescent="0.35">
      <c r="A76" s="3">
        <v>10526</v>
      </c>
      <c r="B76" s="4">
        <v>44887</v>
      </c>
      <c r="C76" t="s">
        <v>25</v>
      </c>
      <c r="D76" s="3">
        <v>9.9499999999999993</v>
      </c>
      <c r="E76" s="5">
        <v>201.00502512562818</v>
      </c>
      <c r="F76" s="3" t="s">
        <v>36</v>
      </c>
      <c r="G76" s="3" t="s">
        <v>37</v>
      </c>
      <c r="H76" t="s">
        <v>28</v>
      </c>
      <c r="I76" t="s">
        <v>27</v>
      </c>
    </row>
    <row r="77" spans="1:9" x14ac:dyDescent="0.35">
      <c r="A77" s="3">
        <v>10527</v>
      </c>
      <c r="B77" s="4">
        <v>44887</v>
      </c>
      <c r="C77" t="s">
        <v>9</v>
      </c>
      <c r="D77" s="3">
        <v>3.49</v>
      </c>
      <c r="E77" s="5">
        <v>687.67908309455584</v>
      </c>
      <c r="F77" s="3" t="s">
        <v>36</v>
      </c>
      <c r="G77" s="3" t="s">
        <v>37</v>
      </c>
      <c r="H77" t="s">
        <v>28</v>
      </c>
      <c r="I77" t="s">
        <v>27</v>
      </c>
    </row>
    <row r="78" spans="1:9" x14ac:dyDescent="0.35">
      <c r="A78" s="3">
        <v>10528</v>
      </c>
      <c r="B78" s="4">
        <v>44887</v>
      </c>
      <c r="C78" t="s">
        <v>14</v>
      </c>
      <c r="D78" s="3">
        <v>2.95</v>
      </c>
      <c r="E78" s="5">
        <v>745.7627118644067</v>
      </c>
      <c r="F78" s="3" t="s">
        <v>36</v>
      </c>
      <c r="G78" s="3" t="s">
        <v>37</v>
      </c>
      <c r="H78" t="s">
        <v>28</v>
      </c>
      <c r="I78" t="s">
        <v>27</v>
      </c>
    </row>
    <row r="79" spans="1:9" x14ac:dyDescent="0.35">
      <c r="A79" s="3">
        <v>10529</v>
      </c>
      <c r="B79" s="4">
        <v>44887</v>
      </c>
      <c r="C79" t="s">
        <v>17</v>
      </c>
      <c r="D79" s="3">
        <v>4.99</v>
      </c>
      <c r="E79" s="5">
        <v>200.40080160320639</v>
      </c>
      <c r="F79" s="3" t="s">
        <v>36</v>
      </c>
      <c r="G79" s="3" t="s">
        <v>37</v>
      </c>
      <c r="H79" t="s">
        <v>28</v>
      </c>
      <c r="I79" t="s">
        <v>27</v>
      </c>
    </row>
    <row r="80" spans="1:9" x14ac:dyDescent="0.35">
      <c r="A80" s="3">
        <v>10530</v>
      </c>
      <c r="B80" s="4">
        <v>44888</v>
      </c>
      <c r="C80" t="s">
        <v>21</v>
      </c>
      <c r="D80" s="3">
        <v>12.99</v>
      </c>
      <c r="E80" s="5">
        <v>477.29022324865281</v>
      </c>
      <c r="F80" s="3" t="s">
        <v>36</v>
      </c>
      <c r="G80" s="3" t="s">
        <v>37</v>
      </c>
      <c r="H80" t="s">
        <v>28</v>
      </c>
      <c r="I80" t="s">
        <v>27</v>
      </c>
    </row>
    <row r="81" spans="1:9" x14ac:dyDescent="0.35">
      <c r="A81" s="3">
        <v>10531</v>
      </c>
      <c r="B81" s="4">
        <v>44888</v>
      </c>
      <c r="C81" t="s">
        <v>25</v>
      </c>
      <c r="D81" s="3">
        <v>9.9499999999999993</v>
      </c>
      <c r="E81" s="5">
        <v>201.00502512562818</v>
      </c>
      <c r="F81" s="3" t="s">
        <v>36</v>
      </c>
      <c r="G81" s="3" t="s">
        <v>37</v>
      </c>
      <c r="H81" t="s">
        <v>28</v>
      </c>
      <c r="I81" t="s">
        <v>27</v>
      </c>
    </row>
    <row r="82" spans="1:9" x14ac:dyDescent="0.35">
      <c r="A82" s="3">
        <v>10532</v>
      </c>
      <c r="B82" s="4">
        <v>44888</v>
      </c>
      <c r="C82" t="s">
        <v>9</v>
      </c>
      <c r="D82" s="3">
        <v>3.49</v>
      </c>
      <c r="E82" s="5">
        <v>687.67908309455584</v>
      </c>
      <c r="F82" s="3" t="s">
        <v>36</v>
      </c>
      <c r="G82" s="3" t="s">
        <v>37</v>
      </c>
      <c r="H82" t="s">
        <v>35</v>
      </c>
      <c r="I82" t="s">
        <v>20</v>
      </c>
    </row>
    <row r="83" spans="1:9" x14ac:dyDescent="0.35">
      <c r="A83" s="3">
        <v>10533</v>
      </c>
      <c r="B83" s="4">
        <v>44888</v>
      </c>
      <c r="C83" t="s">
        <v>14</v>
      </c>
      <c r="D83" s="3">
        <v>2.95</v>
      </c>
      <c r="E83" s="5">
        <v>745.7627118644067</v>
      </c>
      <c r="F83" s="3" t="s">
        <v>36</v>
      </c>
      <c r="G83" s="3" t="s">
        <v>37</v>
      </c>
      <c r="H83" t="s">
        <v>35</v>
      </c>
      <c r="I83" t="s">
        <v>20</v>
      </c>
    </row>
    <row r="84" spans="1:9" x14ac:dyDescent="0.35">
      <c r="A84" s="3">
        <v>10534</v>
      </c>
      <c r="B84" s="4">
        <v>44888</v>
      </c>
      <c r="C84" t="s">
        <v>17</v>
      </c>
      <c r="D84" s="3">
        <v>4.99</v>
      </c>
      <c r="E84" s="5">
        <v>200.40080160320639</v>
      </c>
      <c r="F84" s="3" t="s">
        <v>36</v>
      </c>
      <c r="G84" s="3" t="s">
        <v>37</v>
      </c>
      <c r="H84" t="s">
        <v>31</v>
      </c>
      <c r="I84" t="s">
        <v>16</v>
      </c>
    </row>
    <row r="85" spans="1:9" x14ac:dyDescent="0.35">
      <c r="A85" s="3">
        <v>10535</v>
      </c>
      <c r="B85" s="4">
        <v>44889</v>
      </c>
      <c r="C85" t="s">
        <v>21</v>
      </c>
      <c r="D85" s="3">
        <v>12.99</v>
      </c>
      <c r="E85" s="5">
        <v>477.29022324865281</v>
      </c>
      <c r="F85" s="3" t="s">
        <v>36</v>
      </c>
      <c r="G85" s="3" t="s">
        <v>22</v>
      </c>
      <c r="H85" t="s">
        <v>31</v>
      </c>
      <c r="I85" t="s">
        <v>16</v>
      </c>
    </row>
    <row r="86" spans="1:9" x14ac:dyDescent="0.35">
      <c r="A86" s="3">
        <v>10536</v>
      </c>
      <c r="B86" s="4">
        <v>44889</v>
      </c>
      <c r="C86" t="s">
        <v>25</v>
      </c>
      <c r="D86" s="3">
        <v>9.9499999999999993</v>
      </c>
      <c r="E86" s="5">
        <v>201.00502512562818</v>
      </c>
      <c r="F86" s="3" t="s">
        <v>36</v>
      </c>
      <c r="G86" s="3" t="s">
        <v>22</v>
      </c>
      <c r="H86" t="s">
        <v>31</v>
      </c>
      <c r="I86" t="s">
        <v>16</v>
      </c>
    </row>
    <row r="87" spans="1:9" x14ac:dyDescent="0.35">
      <c r="A87" s="3">
        <v>10537</v>
      </c>
      <c r="B87" s="4">
        <v>44889</v>
      </c>
      <c r="C87" t="s">
        <v>9</v>
      </c>
      <c r="D87" s="3">
        <v>3.49</v>
      </c>
      <c r="E87" s="5">
        <v>630.3724928366762</v>
      </c>
      <c r="F87" s="3" t="s">
        <v>36</v>
      </c>
      <c r="G87" s="3" t="s">
        <v>22</v>
      </c>
      <c r="H87" t="s">
        <v>31</v>
      </c>
      <c r="I87" t="s">
        <v>16</v>
      </c>
    </row>
    <row r="88" spans="1:9" x14ac:dyDescent="0.35">
      <c r="A88" s="3">
        <v>10538</v>
      </c>
      <c r="B88" s="4">
        <v>44889</v>
      </c>
      <c r="C88" t="s">
        <v>14</v>
      </c>
      <c r="D88" s="3">
        <v>2.95</v>
      </c>
      <c r="E88" s="5">
        <v>745.7627118644067</v>
      </c>
      <c r="F88" s="3" t="s">
        <v>36</v>
      </c>
      <c r="G88" s="3" t="s">
        <v>22</v>
      </c>
      <c r="H88" t="s">
        <v>31</v>
      </c>
      <c r="I88" t="s">
        <v>16</v>
      </c>
    </row>
    <row r="89" spans="1:9" x14ac:dyDescent="0.35">
      <c r="A89" s="3">
        <v>10539</v>
      </c>
      <c r="B89" s="4">
        <v>44889</v>
      </c>
      <c r="C89" t="s">
        <v>17</v>
      </c>
      <c r="D89" s="3">
        <v>4.99</v>
      </c>
      <c r="E89" s="5">
        <v>200.40080160320639</v>
      </c>
      <c r="F89" s="3" t="s">
        <v>36</v>
      </c>
      <c r="G89" s="3" t="s">
        <v>22</v>
      </c>
      <c r="H89" t="s">
        <v>31</v>
      </c>
      <c r="I89" t="s">
        <v>16</v>
      </c>
    </row>
    <row r="90" spans="1:9" x14ac:dyDescent="0.35">
      <c r="A90" s="3">
        <v>10540</v>
      </c>
      <c r="B90" s="4">
        <v>44890</v>
      </c>
      <c r="C90" t="s">
        <v>21</v>
      </c>
      <c r="D90" s="3">
        <v>12.99</v>
      </c>
      <c r="E90" s="5">
        <v>461.89376443418013</v>
      </c>
      <c r="F90" s="3" t="s">
        <v>36</v>
      </c>
      <c r="G90" s="3" t="s">
        <v>22</v>
      </c>
      <c r="H90" t="s">
        <v>31</v>
      </c>
      <c r="I90" t="s">
        <v>16</v>
      </c>
    </row>
    <row r="91" spans="1:9" x14ac:dyDescent="0.35">
      <c r="A91" s="3">
        <v>10541</v>
      </c>
      <c r="B91" s="4">
        <v>44890</v>
      </c>
      <c r="C91" t="s">
        <v>25</v>
      </c>
      <c r="D91" s="3">
        <v>9.9499999999999993</v>
      </c>
      <c r="E91" s="5">
        <v>201.00502512562818</v>
      </c>
      <c r="F91" s="3" t="s">
        <v>36</v>
      </c>
      <c r="G91" s="3" t="s">
        <v>22</v>
      </c>
      <c r="H91" t="s">
        <v>38</v>
      </c>
      <c r="I91" t="s">
        <v>13</v>
      </c>
    </row>
    <row r="92" spans="1:9" x14ac:dyDescent="0.35">
      <c r="A92" s="3">
        <v>10542</v>
      </c>
      <c r="B92" s="4">
        <v>44890</v>
      </c>
      <c r="C92" t="s">
        <v>9</v>
      </c>
      <c r="D92" s="3">
        <v>3.49</v>
      </c>
      <c r="E92" s="5">
        <v>630.3724928366762</v>
      </c>
      <c r="F92" s="3" t="s">
        <v>36</v>
      </c>
      <c r="G92" s="3" t="s">
        <v>22</v>
      </c>
      <c r="H92" t="s">
        <v>38</v>
      </c>
      <c r="I92" t="s">
        <v>13</v>
      </c>
    </row>
    <row r="93" spans="1:9" x14ac:dyDescent="0.35">
      <c r="A93" s="3">
        <v>10543</v>
      </c>
      <c r="B93" s="4">
        <v>44890</v>
      </c>
      <c r="C93" t="s">
        <v>14</v>
      </c>
      <c r="D93" s="3">
        <v>2.95</v>
      </c>
      <c r="E93" s="5">
        <v>745.7627118644067</v>
      </c>
      <c r="F93" s="3" t="s">
        <v>36</v>
      </c>
      <c r="G93" s="3" t="s">
        <v>22</v>
      </c>
      <c r="H93" t="s">
        <v>38</v>
      </c>
      <c r="I93" t="s">
        <v>13</v>
      </c>
    </row>
    <row r="94" spans="1:9" x14ac:dyDescent="0.35">
      <c r="A94" s="3">
        <v>10544</v>
      </c>
      <c r="B94" s="4">
        <v>44890</v>
      </c>
      <c r="C94" t="s">
        <v>17</v>
      </c>
      <c r="D94" s="3">
        <v>4.99</v>
      </c>
      <c r="E94" s="5">
        <v>200.40080160320639</v>
      </c>
      <c r="F94" s="3" t="s">
        <v>36</v>
      </c>
      <c r="G94" s="3" t="s">
        <v>22</v>
      </c>
      <c r="H94" t="s">
        <v>38</v>
      </c>
      <c r="I94" t="s">
        <v>13</v>
      </c>
    </row>
    <row r="95" spans="1:9" x14ac:dyDescent="0.35">
      <c r="A95" s="3">
        <v>10545</v>
      </c>
      <c r="B95" s="4">
        <v>44891</v>
      </c>
      <c r="C95" t="s">
        <v>21</v>
      </c>
      <c r="D95" s="3">
        <v>12.99</v>
      </c>
      <c r="E95" s="5">
        <v>446.49730561970739</v>
      </c>
      <c r="F95" s="3" t="s">
        <v>36</v>
      </c>
      <c r="G95" s="3" t="s">
        <v>22</v>
      </c>
      <c r="H95" t="s">
        <v>38</v>
      </c>
      <c r="I95" t="s">
        <v>13</v>
      </c>
    </row>
    <row r="96" spans="1:9" x14ac:dyDescent="0.35">
      <c r="A96" s="3">
        <v>10546</v>
      </c>
      <c r="B96" s="4">
        <v>44891</v>
      </c>
      <c r="C96" t="s">
        <v>25</v>
      </c>
      <c r="D96" s="3">
        <v>9.9499999999999993</v>
      </c>
      <c r="E96" s="5">
        <v>201.00502512562818</v>
      </c>
      <c r="F96" s="3" t="s">
        <v>36</v>
      </c>
      <c r="G96" s="3" t="s">
        <v>22</v>
      </c>
      <c r="H96" t="s">
        <v>38</v>
      </c>
      <c r="I96" t="s">
        <v>13</v>
      </c>
    </row>
    <row r="97" spans="1:9" x14ac:dyDescent="0.35">
      <c r="A97" s="3">
        <v>10547</v>
      </c>
      <c r="B97" s="4">
        <v>44891</v>
      </c>
      <c r="C97" t="s">
        <v>9</v>
      </c>
      <c r="D97" s="3">
        <v>3.49</v>
      </c>
      <c r="E97" s="5">
        <v>630.3724928366762</v>
      </c>
      <c r="F97" s="3" t="s">
        <v>36</v>
      </c>
      <c r="G97" s="3" t="s">
        <v>22</v>
      </c>
      <c r="H97" t="s">
        <v>38</v>
      </c>
      <c r="I97" t="s">
        <v>13</v>
      </c>
    </row>
    <row r="98" spans="1:9" x14ac:dyDescent="0.35">
      <c r="A98" s="3">
        <v>10548</v>
      </c>
      <c r="B98" s="4">
        <v>44891</v>
      </c>
      <c r="C98" t="s">
        <v>14</v>
      </c>
      <c r="D98" s="3">
        <v>2.95</v>
      </c>
      <c r="E98" s="5">
        <v>745.7627118644067</v>
      </c>
      <c r="F98" s="3" t="s">
        <v>36</v>
      </c>
      <c r="G98" s="3" t="s">
        <v>22</v>
      </c>
      <c r="H98" t="s">
        <v>38</v>
      </c>
      <c r="I98" t="s">
        <v>13</v>
      </c>
    </row>
    <row r="99" spans="1:9" x14ac:dyDescent="0.35">
      <c r="A99" s="3">
        <v>10549</v>
      </c>
      <c r="B99" s="4">
        <v>44891</v>
      </c>
      <c r="C99" t="s">
        <v>17</v>
      </c>
      <c r="D99" s="3">
        <v>4.99</v>
      </c>
      <c r="E99" s="5">
        <v>200.40080160320639</v>
      </c>
      <c r="F99" s="3" t="s">
        <v>36</v>
      </c>
      <c r="G99" s="3" t="s">
        <v>22</v>
      </c>
      <c r="H99" t="s">
        <v>38</v>
      </c>
      <c r="I99" t="s">
        <v>13</v>
      </c>
    </row>
    <row r="100" spans="1:9" x14ac:dyDescent="0.35">
      <c r="A100" s="3">
        <v>10550</v>
      </c>
      <c r="B100" s="4">
        <v>44892</v>
      </c>
      <c r="C100" t="s">
        <v>21</v>
      </c>
      <c r="D100" s="3">
        <v>12.99</v>
      </c>
      <c r="E100" s="5">
        <v>461.89376443418013</v>
      </c>
      <c r="F100" s="3" t="s">
        <v>36</v>
      </c>
      <c r="G100" s="3" t="s">
        <v>22</v>
      </c>
      <c r="H100" t="s">
        <v>38</v>
      </c>
      <c r="I100" t="s">
        <v>13</v>
      </c>
    </row>
    <row r="101" spans="1:9" x14ac:dyDescent="0.35">
      <c r="A101" s="3">
        <v>10551</v>
      </c>
      <c r="B101" s="4">
        <v>44892</v>
      </c>
      <c r="C101" t="s">
        <v>25</v>
      </c>
      <c r="D101" s="3">
        <v>9.9499999999999993</v>
      </c>
      <c r="E101" s="5">
        <v>201.00502512562818</v>
      </c>
      <c r="F101" s="3" t="s">
        <v>36</v>
      </c>
      <c r="G101" s="3" t="s">
        <v>22</v>
      </c>
      <c r="H101" t="s">
        <v>38</v>
      </c>
      <c r="I101" t="s">
        <v>13</v>
      </c>
    </row>
    <row r="102" spans="1:9" x14ac:dyDescent="0.35">
      <c r="A102" s="3">
        <v>10552</v>
      </c>
      <c r="B102" s="4">
        <v>44892</v>
      </c>
      <c r="C102" t="s">
        <v>9</v>
      </c>
      <c r="D102" s="3">
        <v>3.49</v>
      </c>
      <c r="E102" s="5">
        <v>630.3724928366762</v>
      </c>
      <c r="F102" s="3" t="s">
        <v>10</v>
      </c>
      <c r="G102" s="3" t="s">
        <v>22</v>
      </c>
      <c r="H102" t="s">
        <v>38</v>
      </c>
      <c r="I102" t="s">
        <v>13</v>
      </c>
    </row>
    <row r="103" spans="1:9" x14ac:dyDescent="0.35">
      <c r="A103" s="3">
        <v>10553</v>
      </c>
      <c r="B103" s="4">
        <v>44892</v>
      </c>
      <c r="C103" t="s">
        <v>14</v>
      </c>
      <c r="D103" s="3">
        <v>2.95</v>
      </c>
      <c r="E103" s="5">
        <v>745.7627118644067</v>
      </c>
      <c r="F103" s="3" t="s">
        <v>10</v>
      </c>
      <c r="G103" s="3" t="s">
        <v>22</v>
      </c>
      <c r="H103" t="s">
        <v>38</v>
      </c>
      <c r="I103" t="s">
        <v>13</v>
      </c>
    </row>
    <row r="104" spans="1:9" x14ac:dyDescent="0.35">
      <c r="A104" s="3">
        <v>10554</v>
      </c>
      <c r="B104" s="4">
        <v>44892</v>
      </c>
      <c r="C104" t="s">
        <v>17</v>
      </c>
      <c r="D104" s="3">
        <v>4.99</v>
      </c>
      <c r="E104" s="5">
        <v>200.40080160320639</v>
      </c>
      <c r="F104" s="3" t="s">
        <v>10</v>
      </c>
      <c r="G104" s="3" t="s">
        <v>22</v>
      </c>
      <c r="H104" t="s">
        <v>38</v>
      </c>
      <c r="I104" t="s">
        <v>13</v>
      </c>
    </row>
    <row r="105" spans="1:9" x14ac:dyDescent="0.35">
      <c r="A105" s="3">
        <v>10555</v>
      </c>
      <c r="B105" s="4">
        <v>44893</v>
      </c>
      <c r="C105" t="s">
        <v>21</v>
      </c>
      <c r="D105" s="3">
        <v>12.99</v>
      </c>
      <c r="E105" s="5">
        <v>477.29022324865281</v>
      </c>
      <c r="F105" s="3" t="s">
        <v>10</v>
      </c>
      <c r="G105" s="3" t="s">
        <v>22</v>
      </c>
      <c r="H105" t="s">
        <v>38</v>
      </c>
      <c r="I105" t="s">
        <v>13</v>
      </c>
    </row>
    <row r="106" spans="1:9" x14ac:dyDescent="0.35">
      <c r="A106" s="3">
        <v>10556</v>
      </c>
      <c r="B106" s="4">
        <v>44893</v>
      </c>
      <c r="C106" t="s">
        <v>25</v>
      </c>
      <c r="D106" s="3">
        <v>9.9499999999999993</v>
      </c>
      <c r="E106" s="5">
        <v>201.00502512562818</v>
      </c>
      <c r="F106" s="3" t="s">
        <v>10</v>
      </c>
      <c r="G106" s="3" t="s">
        <v>22</v>
      </c>
      <c r="H106" t="s">
        <v>38</v>
      </c>
      <c r="I106" t="s">
        <v>13</v>
      </c>
    </row>
    <row r="107" spans="1:9" x14ac:dyDescent="0.35">
      <c r="A107" s="3">
        <v>10557</v>
      </c>
      <c r="B107" s="4">
        <v>44893</v>
      </c>
      <c r="C107" t="s">
        <v>9</v>
      </c>
      <c r="D107" s="3">
        <v>3.49</v>
      </c>
      <c r="E107" s="5">
        <v>630.3724928366762</v>
      </c>
      <c r="F107" s="3" t="s">
        <v>10</v>
      </c>
      <c r="G107" s="3" t="s">
        <v>22</v>
      </c>
      <c r="H107" t="s">
        <v>38</v>
      </c>
      <c r="I107" t="s">
        <v>13</v>
      </c>
    </row>
    <row r="108" spans="1:9" x14ac:dyDescent="0.35">
      <c r="A108" s="3">
        <v>10558</v>
      </c>
      <c r="B108" s="4">
        <v>44893</v>
      </c>
      <c r="C108" t="s">
        <v>14</v>
      </c>
      <c r="D108" s="3">
        <v>2.95</v>
      </c>
      <c r="E108" s="5">
        <v>677.96610169491521</v>
      </c>
      <c r="F108" s="3" t="s">
        <v>10</v>
      </c>
      <c r="G108" s="3" t="s">
        <v>22</v>
      </c>
      <c r="H108" t="s">
        <v>38</v>
      </c>
      <c r="I108" t="s">
        <v>13</v>
      </c>
    </row>
    <row r="109" spans="1:9" x14ac:dyDescent="0.35">
      <c r="A109" s="3">
        <v>10559</v>
      </c>
      <c r="B109" s="4">
        <v>44893</v>
      </c>
      <c r="C109" t="s">
        <v>17</v>
      </c>
      <c r="D109" s="3">
        <v>4.99</v>
      </c>
      <c r="E109" s="5">
        <v>200.40080160320639</v>
      </c>
      <c r="F109" s="3" t="s">
        <v>10</v>
      </c>
      <c r="G109" s="3" t="s">
        <v>22</v>
      </c>
      <c r="H109" t="s">
        <v>38</v>
      </c>
      <c r="I109" t="s">
        <v>13</v>
      </c>
    </row>
    <row r="110" spans="1:9" x14ac:dyDescent="0.35">
      <c r="A110" s="3">
        <v>10560</v>
      </c>
      <c r="B110" s="4">
        <v>44894</v>
      </c>
      <c r="C110" t="s">
        <v>21</v>
      </c>
      <c r="D110" s="3">
        <v>12.99</v>
      </c>
      <c r="E110" s="5">
        <v>477.29022324865281</v>
      </c>
      <c r="F110" s="3" t="s">
        <v>10</v>
      </c>
      <c r="G110" s="3" t="s">
        <v>22</v>
      </c>
      <c r="H110" t="s">
        <v>38</v>
      </c>
      <c r="I110" t="s">
        <v>13</v>
      </c>
    </row>
    <row r="111" spans="1:9" x14ac:dyDescent="0.35">
      <c r="A111" s="3">
        <v>10561</v>
      </c>
      <c r="B111" s="4">
        <v>44894</v>
      </c>
      <c r="C111" t="s">
        <v>25</v>
      </c>
      <c r="D111" s="3">
        <v>9.9499999999999993</v>
      </c>
      <c r="E111" s="5">
        <v>201.00502512562818</v>
      </c>
      <c r="F111" s="3" t="s">
        <v>10</v>
      </c>
      <c r="G111" s="3" t="s">
        <v>22</v>
      </c>
      <c r="H111" t="s">
        <v>38</v>
      </c>
      <c r="I111" t="s">
        <v>13</v>
      </c>
    </row>
    <row r="112" spans="1:9" x14ac:dyDescent="0.35">
      <c r="A112" s="3">
        <v>10562</v>
      </c>
      <c r="B112" s="4">
        <v>44894</v>
      </c>
      <c r="C112" t="s">
        <v>9</v>
      </c>
      <c r="D112" s="3">
        <v>3.49</v>
      </c>
      <c r="E112" s="5">
        <v>630.3724928366762</v>
      </c>
      <c r="F112" s="3" t="s">
        <v>10</v>
      </c>
      <c r="G112" s="3" t="s">
        <v>22</v>
      </c>
      <c r="H112" t="s">
        <v>38</v>
      </c>
      <c r="I112" t="s">
        <v>13</v>
      </c>
    </row>
    <row r="113" spans="1:9" x14ac:dyDescent="0.35">
      <c r="A113" s="3">
        <v>10563</v>
      </c>
      <c r="B113" s="4">
        <v>44894</v>
      </c>
      <c r="C113" t="s">
        <v>14</v>
      </c>
      <c r="D113" s="3">
        <v>2.95</v>
      </c>
      <c r="E113" s="5">
        <v>677.96610169491521</v>
      </c>
      <c r="F113" s="3" t="s">
        <v>10</v>
      </c>
      <c r="G113" s="3" t="s">
        <v>22</v>
      </c>
      <c r="H113" t="s">
        <v>38</v>
      </c>
      <c r="I113" t="s">
        <v>13</v>
      </c>
    </row>
    <row r="114" spans="1:9" x14ac:dyDescent="0.35">
      <c r="A114" s="3">
        <v>10564</v>
      </c>
      <c r="B114" s="4">
        <v>44894</v>
      </c>
      <c r="C114" t="s">
        <v>17</v>
      </c>
      <c r="D114" s="3">
        <v>4.99</v>
      </c>
      <c r="E114" s="5">
        <v>200.40080160320639</v>
      </c>
      <c r="F114" s="3" t="s">
        <v>10</v>
      </c>
      <c r="G114" s="3" t="s">
        <v>22</v>
      </c>
      <c r="H114" t="s">
        <v>38</v>
      </c>
      <c r="I114" t="s">
        <v>13</v>
      </c>
    </row>
    <row r="115" spans="1:9" x14ac:dyDescent="0.35">
      <c r="A115" s="3">
        <v>10565</v>
      </c>
      <c r="B115" s="4">
        <v>44895</v>
      </c>
      <c r="C115" t="s">
        <v>21</v>
      </c>
      <c r="D115" s="3">
        <v>12.99</v>
      </c>
      <c r="E115" s="5">
        <v>492.68668206312549</v>
      </c>
      <c r="F115" s="3" t="s">
        <v>10</v>
      </c>
      <c r="G115" s="3" t="s">
        <v>22</v>
      </c>
      <c r="H115" t="s">
        <v>38</v>
      </c>
      <c r="I115" t="s">
        <v>13</v>
      </c>
    </row>
    <row r="116" spans="1:9" x14ac:dyDescent="0.35">
      <c r="A116" s="3">
        <v>10566</v>
      </c>
      <c r="B116" s="4">
        <v>44895</v>
      </c>
      <c r="C116" t="s">
        <v>25</v>
      </c>
      <c r="D116" s="3">
        <v>9.9499999999999993</v>
      </c>
      <c r="E116" s="5">
        <v>201.00502512562818</v>
      </c>
      <c r="F116" s="3" t="s">
        <v>10</v>
      </c>
      <c r="G116" s="3" t="s">
        <v>22</v>
      </c>
      <c r="H116" t="s">
        <v>38</v>
      </c>
      <c r="I116" t="s">
        <v>13</v>
      </c>
    </row>
    <row r="117" spans="1:9" x14ac:dyDescent="0.35">
      <c r="A117" s="3">
        <v>10567</v>
      </c>
      <c r="B117" s="4">
        <v>44895</v>
      </c>
      <c r="C117" t="s">
        <v>9</v>
      </c>
      <c r="D117" s="3">
        <v>3.49</v>
      </c>
      <c r="E117" s="5">
        <v>630.3724928366762</v>
      </c>
      <c r="F117" s="3" t="s">
        <v>10</v>
      </c>
      <c r="G117" s="3" t="s">
        <v>22</v>
      </c>
      <c r="H117" t="s">
        <v>38</v>
      </c>
      <c r="I117" t="s">
        <v>13</v>
      </c>
    </row>
    <row r="118" spans="1:9" x14ac:dyDescent="0.35">
      <c r="A118" s="3">
        <v>10568</v>
      </c>
      <c r="B118" s="4">
        <v>44895</v>
      </c>
      <c r="C118" t="s">
        <v>14</v>
      </c>
      <c r="D118" s="3">
        <v>2.95</v>
      </c>
      <c r="E118" s="5">
        <v>677.96610169491521</v>
      </c>
      <c r="F118" s="3" t="s">
        <v>10</v>
      </c>
      <c r="G118" s="3" t="s">
        <v>22</v>
      </c>
      <c r="H118" t="s">
        <v>38</v>
      </c>
      <c r="I118" t="s">
        <v>13</v>
      </c>
    </row>
    <row r="119" spans="1:9" x14ac:dyDescent="0.35">
      <c r="A119" s="3">
        <v>10569</v>
      </c>
      <c r="B119" s="4">
        <v>44895</v>
      </c>
      <c r="C119" t="s">
        <v>17</v>
      </c>
      <c r="D119" s="3">
        <v>4.99</v>
      </c>
      <c r="E119" s="5">
        <v>200.40080160320639</v>
      </c>
      <c r="F119" s="3" t="s">
        <v>10</v>
      </c>
      <c r="G119" s="3" t="s">
        <v>22</v>
      </c>
      <c r="H119" t="s">
        <v>38</v>
      </c>
      <c r="I119" t="s">
        <v>13</v>
      </c>
    </row>
    <row r="120" spans="1:9" x14ac:dyDescent="0.35">
      <c r="A120" s="3">
        <v>10570</v>
      </c>
      <c r="B120" s="4">
        <v>44896</v>
      </c>
      <c r="C120" t="s">
        <v>21</v>
      </c>
      <c r="D120" s="3">
        <v>12.99</v>
      </c>
      <c r="E120" s="5">
        <v>492.68668206312549</v>
      </c>
      <c r="F120" s="3" t="s">
        <v>10</v>
      </c>
      <c r="G120" s="3" t="s">
        <v>22</v>
      </c>
      <c r="H120" t="s">
        <v>38</v>
      </c>
      <c r="I120" t="s">
        <v>13</v>
      </c>
    </row>
    <row r="121" spans="1:9" x14ac:dyDescent="0.35">
      <c r="A121" s="3">
        <v>10571</v>
      </c>
      <c r="B121" s="4">
        <v>44896</v>
      </c>
      <c r="C121" t="s">
        <v>25</v>
      </c>
      <c r="D121" s="3">
        <v>9.9499999999999993</v>
      </c>
      <c r="E121" s="5">
        <v>201.00502512562818</v>
      </c>
      <c r="F121" s="3" t="s">
        <v>10</v>
      </c>
      <c r="G121" s="3" t="s">
        <v>22</v>
      </c>
      <c r="H121" t="s">
        <v>38</v>
      </c>
      <c r="I121" t="s">
        <v>13</v>
      </c>
    </row>
    <row r="122" spans="1:9" x14ac:dyDescent="0.35">
      <c r="A122" s="3">
        <v>10572</v>
      </c>
      <c r="B122" s="4">
        <v>44896</v>
      </c>
      <c r="C122" t="s">
        <v>9</v>
      </c>
      <c r="D122" s="3">
        <v>3.49</v>
      </c>
      <c r="E122" s="5">
        <v>573.06590257879645</v>
      </c>
      <c r="F122" s="3" t="s">
        <v>10</v>
      </c>
      <c r="G122" s="3" t="s">
        <v>22</v>
      </c>
      <c r="H122" t="s">
        <v>28</v>
      </c>
      <c r="I122" t="s">
        <v>27</v>
      </c>
    </row>
    <row r="123" spans="1:9" x14ac:dyDescent="0.35">
      <c r="A123" s="3">
        <v>10573</v>
      </c>
      <c r="B123" s="4">
        <v>44896</v>
      </c>
      <c r="C123" t="s">
        <v>14</v>
      </c>
      <c r="D123" s="3">
        <v>2.95</v>
      </c>
      <c r="E123" s="5">
        <v>677.96610169491521</v>
      </c>
      <c r="F123" s="3" t="s">
        <v>10</v>
      </c>
      <c r="G123" s="3" t="s">
        <v>22</v>
      </c>
      <c r="H123" t="s">
        <v>28</v>
      </c>
      <c r="I123" t="s">
        <v>27</v>
      </c>
    </row>
    <row r="124" spans="1:9" x14ac:dyDescent="0.35">
      <c r="A124" s="3">
        <v>10574</v>
      </c>
      <c r="B124" s="4">
        <v>44896</v>
      </c>
      <c r="C124" t="s">
        <v>17</v>
      </c>
      <c r="D124" s="3">
        <v>4.99</v>
      </c>
      <c r="E124" s="5">
        <v>200.40080160320639</v>
      </c>
      <c r="F124" s="3" t="s">
        <v>10</v>
      </c>
      <c r="G124" s="3" t="s">
        <v>22</v>
      </c>
      <c r="H124" t="s">
        <v>28</v>
      </c>
      <c r="I124" t="s">
        <v>27</v>
      </c>
    </row>
    <row r="125" spans="1:9" x14ac:dyDescent="0.35">
      <c r="A125" s="3">
        <v>10575</v>
      </c>
      <c r="B125" s="4">
        <v>44897</v>
      </c>
      <c r="C125" t="s">
        <v>21</v>
      </c>
      <c r="D125" s="3">
        <v>12.99</v>
      </c>
      <c r="E125" s="5">
        <v>523.47959969207079</v>
      </c>
      <c r="F125" s="3" t="s">
        <v>10</v>
      </c>
      <c r="G125" s="3" t="s">
        <v>22</v>
      </c>
      <c r="H125" t="s">
        <v>28</v>
      </c>
      <c r="I125" t="s">
        <v>27</v>
      </c>
    </row>
    <row r="126" spans="1:9" x14ac:dyDescent="0.35">
      <c r="A126" s="3">
        <v>10576</v>
      </c>
      <c r="B126" s="4">
        <v>44897</v>
      </c>
      <c r="C126" t="s">
        <v>25</v>
      </c>
      <c r="D126" s="3">
        <v>9.9499999999999993</v>
      </c>
      <c r="E126" s="5">
        <v>201.00502512562818</v>
      </c>
      <c r="F126" s="3" t="s">
        <v>10</v>
      </c>
      <c r="G126" s="3" t="s">
        <v>22</v>
      </c>
      <c r="H126" t="s">
        <v>28</v>
      </c>
      <c r="I126" t="s">
        <v>27</v>
      </c>
    </row>
    <row r="127" spans="1:9" x14ac:dyDescent="0.35">
      <c r="A127" s="3">
        <v>10577</v>
      </c>
      <c r="B127" s="4">
        <v>44897</v>
      </c>
      <c r="C127" t="s">
        <v>9</v>
      </c>
      <c r="D127" s="3">
        <v>3.49</v>
      </c>
      <c r="E127" s="5">
        <v>630.3724928366762</v>
      </c>
      <c r="F127" s="3" t="s">
        <v>10</v>
      </c>
      <c r="G127" s="3" t="s">
        <v>22</v>
      </c>
      <c r="H127" t="s">
        <v>28</v>
      </c>
      <c r="I127" t="s">
        <v>27</v>
      </c>
    </row>
    <row r="128" spans="1:9" x14ac:dyDescent="0.35">
      <c r="A128" s="3">
        <v>10578</v>
      </c>
      <c r="B128" s="4">
        <v>44897</v>
      </c>
      <c r="C128" t="s">
        <v>14</v>
      </c>
      <c r="D128" s="3">
        <v>2.95</v>
      </c>
      <c r="E128" s="5">
        <v>677.96610169491521</v>
      </c>
      <c r="F128" s="3" t="s">
        <v>10</v>
      </c>
      <c r="G128" s="3" t="s">
        <v>22</v>
      </c>
      <c r="H128" t="s">
        <v>28</v>
      </c>
      <c r="I128" t="s">
        <v>27</v>
      </c>
    </row>
    <row r="129" spans="1:9" x14ac:dyDescent="0.35">
      <c r="A129" s="3">
        <v>10579</v>
      </c>
      <c r="B129" s="4">
        <v>44897</v>
      </c>
      <c r="C129" t="s">
        <v>17</v>
      </c>
      <c r="D129" s="3">
        <v>4.99</v>
      </c>
      <c r="E129" s="5">
        <v>200.40080160320639</v>
      </c>
      <c r="F129" s="3" t="s">
        <v>10</v>
      </c>
      <c r="G129" s="3" t="s">
        <v>22</v>
      </c>
      <c r="H129" t="s">
        <v>28</v>
      </c>
      <c r="I129" t="s">
        <v>27</v>
      </c>
    </row>
    <row r="130" spans="1:9" x14ac:dyDescent="0.35">
      <c r="A130" s="3">
        <v>10580</v>
      </c>
      <c r="B130" s="4">
        <v>44898</v>
      </c>
      <c r="C130" t="s">
        <v>21</v>
      </c>
      <c r="D130" s="3">
        <v>12.99</v>
      </c>
      <c r="E130" s="5">
        <v>523.47959969207079</v>
      </c>
      <c r="F130" s="3" t="s">
        <v>10</v>
      </c>
      <c r="G130" s="3" t="s">
        <v>22</v>
      </c>
      <c r="H130" t="s">
        <v>28</v>
      </c>
      <c r="I130" t="s">
        <v>27</v>
      </c>
    </row>
    <row r="131" spans="1:9" x14ac:dyDescent="0.35">
      <c r="A131" s="3">
        <v>10581</v>
      </c>
      <c r="B131" s="4">
        <v>44898</v>
      </c>
      <c r="C131" t="s">
        <v>25</v>
      </c>
      <c r="D131" s="3">
        <v>9.9499999999999993</v>
      </c>
      <c r="E131" s="5">
        <v>201.00502512562818</v>
      </c>
      <c r="F131" s="3" t="s">
        <v>10</v>
      </c>
      <c r="G131" s="3" t="s">
        <v>22</v>
      </c>
      <c r="H131" t="s">
        <v>28</v>
      </c>
      <c r="I131" t="s">
        <v>27</v>
      </c>
    </row>
    <row r="132" spans="1:9" x14ac:dyDescent="0.35">
      <c r="A132" s="3">
        <v>10582</v>
      </c>
      <c r="B132" s="4">
        <v>44898</v>
      </c>
      <c r="C132" t="s">
        <v>9</v>
      </c>
      <c r="D132" s="3">
        <v>3.49</v>
      </c>
      <c r="E132" s="5">
        <v>630.3724928366762</v>
      </c>
      <c r="F132" s="3" t="s">
        <v>10</v>
      </c>
      <c r="G132" s="3" t="s">
        <v>22</v>
      </c>
      <c r="H132" t="s">
        <v>38</v>
      </c>
      <c r="I132" t="s">
        <v>13</v>
      </c>
    </row>
    <row r="133" spans="1:9" x14ac:dyDescent="0.35">
      <c r="A133" s="3">
        <v>10583</v>
      </c>
      <c r="B133" s="4">
        <v>44898</v>
      </c>
      <c r="C133" t="s">
        <v>14</v>
      </c>
      <c r="D133" s="3">
        <v>2.95</v>
      </c>
      <c r="E133" s="5">
        <v>677.96610169491521</v>
      </c>
      <c r="F133" s="3" t="s">
        <v>10</v>
      </c>
      <c r="G133" s="3" t="s">
        <v>22</v>
      </c>
      <c r="H133" t="s">
        <v>38</v>
      </c>
      <c r="I133" t="s">
        <v>13</v>
      </c>
    </row>
    <row r="134" spans="1:9" x14ac:dyDescent="0.35">
      <c r="A134" s="3">
        <v>10584</v>
      </c>
      <c r="B134" s="4">
        <v>44898</v>
      </c>
      <c r="C134" t="s">
        <v>17</v>
      </c>
      <c r="D134" s="3">
        <v>4.99</v>
      </c>
      <c r="E134" s="5">
        <v>200.40080160320639</v>
      </c>
      <c r="F134" s="3" t="s">
        <v>10</v>
      </c>
      <c r="G134" s="3" t="s">
        <v>22</v>
      </c>
      <c r="H134" t="s">
        <v>38</v>
      </c>
      <c r="I134" t="s">
        <v>13</v>
      </c>
    </row>
    <row r="135" spans="1:9" x14ac:dyDescent="0.35">
      <c r="A135" s="3">
        <v>10585</v>
      </c>
      <c r="B135" s="4">
        <v>44899</v>
      </c>
      <c r="C135" t="s">
        <v>21</v>
      </c>
      <c r="D135" s="3">
        <v>12.99</v>
      </c>
      <c r="E135" s="5">
        <v>538.87605850654347</v>
      </c>
      <c r="F135" s="3" t="s">
        <v>10</v>
      </c>
      <c r="G135" s="3" t="s">
        <v>22</v>
      </c>
      <c r="H135" t="s">
        <v>38</v>
      </c>
      <c r="I135" t="s">
        <v>13</v>
      </c>
    </row>
    <row r="136" spans="1:9" x14ac:dyDescent="0.35">
      <c r="A136" s="3">
        <v>10586</v>
      </c>
      <c r="B136" s="4">
        <v>44899</v>
      </c>
      <c r="C136" t="s">
        <v>25</v>
      </c>
      <c r="D136" s="3">
        <v>9.9499999999999993</v>
      </c>
      <c r="E136" s="5">
        <v>201.00502512562818</v>
      </c>
      <c r="F136" s="3" t="s">
        <v>10</v>
      </c>
      <c r="G136" s="3" t="s">
        <v>22</v>
      </c>
      <c r="H136" t="s">
        <v>38</v>
      </c>
      <c r="I136" t="s">
        <v>13</v>
      </c>
    </row>
    <row r="137" spans="1:9" x14ac:dyDescent="0.35">
      <c r="A137" s="3">
        <v>10537</v>
      </c>
      <c r="B137" s="4">
        <v>44889</v>
      </c>
      <c r="C137" t="s">
        <v>9</v>
      </c>
      <c r="D137" s="3">
        <v>3.49</v>
      </c>
      <c r="E137" s="5">
        <v>630.3724928366762</v>
      </c>
      <c r="F137" s="3" t="s">
        <v>36</v>
      </c>
      <c r="G137" s="3" t="s">
        <v>22</v>
      </c>
      <c r="H137" t="s">
        <v>31</v>
      </c>
      <c r="I137" t="s">
        <v>16</v>
      </c>
    </row>
    <row r="138" spans="1:9" x14ac:dyDescent="0.35">
      <c r="A138" s="3">
        <v>10538</v>
      </c>
      <c r="B138" s="4">
        <v>44889</v>
      </c>
      <c r="C138" t="s">
        <v>14</v>
      </c>
      <c r="D138" s="3">
        <v>2.95</v>
      </c>
      <c r="E138" s="5">
        <v>745.7627118644067</v>
      </c>
      <c r="F138" s="3" t="s">
        <v>36</v>
      </c>
      <c r="G138" s="3" t="s">
        <v>22</v>
      </c>
      <c r="H138" t="s">
        <v>31</v>
      </c>
      <c r="I138" t="s">
        <v>16</v>
      </c>
    </row>
    <row r="139" spans="1:9" x14ac:dyDescent="0.35">
      <c r="A139" s="3">
        <v>10539</v>
      </c>
      <c r="B139" s="4">
        <v>44889</v>
      </c>
      <c r="C139" t="s">
        <v>17</v>
      </c>
      <c r="D139" s="3">
        <v>4.99</v>
      </c>
      <c r="E139" s="5">
        <v>200.40080160320639</v>
      </c>
      <c r="F139" s="3" t="s">
        <v>36</v>
      </c>
      <c r="G139" s="3" t="s">
        <v>22</v>
      </c>
      <c r="H139" t="s">
        <v>31</v>
      </c>
      <c r="I139" t="s">
        <v>16</v>
      </c>
    </row>
    <row r="140" spans="1:9" x14ac:dyDescent="0.35">
      <c r="A140" s="3">
        <v>10590</v>
      </c>
      <c r="B140" s="4">
        <v>44900</v>
      </c>
      <c r="C140" t="s">
        <v>21</v>
      </c>
      <c r="D140" s="3">
        <v>12.99</v>
      </c>
      <c r="E140" s="5">
        <v>554.27251732101615</v>
      </c>
      <c r="F140" s="3" t="s">
        <v>10</v>
      </c>
      <c r="G140" s="3" t="s">
        <v>22</v>
      </c>
      <c r="H140" t="s">
        <v>38</v>
      </c>
      <c r="I140" t="s">
        <v>13</v>
      </c>
    </row>
    <row r="141" spans="1:9" x14ac:dyDescent="0.35">
      <c r="A141" s="3">
        <v>10591</v>
      </c>
      <c r="B141" s="4">
        <v>44900</v>
      </c>
      <c r="C141" t="s">
        <v>25</v>
      </c>
      <c r="D141" s="3">
        <v>9.9499999999999993</v>
      </c>
      <c r="E141" s="5">
        <v>201.00502512562818</v>
      </c>
      <c r="F141" s="3" t="s">
        <v>10</v>
      </c>
      <c r="G141" s="3" t="s">
        <v>22</v>
      </c>
      <c r="H141" t="s">
        <v>38</v>
      </c>
      <c r="I141" t="s">
        <v>13</v>
      </c>
    </row>
    <row r="142" spans="1:9" x14ac:dyDescent="0.35">
      <c r="A142" s="3">
        <v>10592</v>
      </c>
      <c r="B142" s="4">
        <v>44900</v>
      </c>
      <c r="C142" t="s">
        <v>9</v>
      </c>
      <c r="D142" s="3">
        <v>3.49</v>
      </c>
      <c r="E142" s="5">
        <v>573.06590257879645</v>
      </c>
      <c r="F142" s="3" t="s">
        <v>10</v>
      </c>
      <c r="G142" s="3" t="s">
        <v>22</v>
      </c>
      <c r="H142" t="s">
        <v>38</v>
      </c>
      <c r="I142" t="s">
        <v>13</v>
      </c>
    </row>
    <row r="143" spans="1:9" x14ac:dyDescent="0.35">
      <c r="A143" s="3">
        <v>10593</v>
      </c>
      <c r="B143" s="4">
        <v>44900</v>
      </c>
      <c r="C143" t="s">
        <v>14</v>
      </c>
      <c r="D143" s="3">
        <v>2.95</v>
      </c>
      <c r="E143" s="5">
        <v>677.96610169491521</v>
      </c>
      <c r="F143" s="3" t="s">
        <v>10</v>
      </c>
      <c r="G143" s="3" t="s">
        <v>22</v>
      </c>
      <c r="H143" t="s">
        <v>38</v>
      </c>
      <c r="I143" t="s">
        <v>13</v>
      </c>
    </row>
    <row r="144" spans="1:9" x14ac:dyDescent="0.35">
      <c r="A144" s="3">
        <v>10594</v>
      </c>
      <c r="B144" s="4">
        <v>44900</v>
      </c>
      <c r="C144" t="s">
        <v>17</v>
      </c>
      <c r="D144" s="3">
        <v>4.99</v>
      </c>
      <c r="E144" s="5">
        <v>200.40080160320639</v>
      </c>
      <c r="F144" s="3" t="s">
        <v>10</v>
      </c>
      <c r="G144" s="3" t="s">
        <v>22</v>
      </c>
      <c r="H144" t="s">
        <v>38</v>
      </c>
      <c r="I144" t="s">
        <v>13</v>
      </c>
    </row>
    <row r="145" spans="1:9" x14ac:dyDescent="0.35">
      <c r="A145" s="3">
        <v>10595</v>
      </c>
      <c r="B145" s="4">
        <v>44901</v>
      </c>
      <c r="C145" t="s">
        <v>21</v>
      </c>
      <c r="D145" s="3">
        <v>12.99</v>
      </c>
      <c r="E145" s="5">
        <v>538.87605850654347</v>
      </c>
      <c r="F145" s="3" t="s">
        <v>10</v>
      </c>
      <c r="G145" s="3" t="s">
        <v>22</v>
      </c>
      <c r="H145" t="s">
        <v>38</v>
      </c>
      <c r="I145" t="s">
        <v>13</v>
      </c>
    </row>
    <row r="146" spans="1:9" x14ac:dyDescent="0.35">
      <c r="A146" s="3">
        <v>10596</v>
      </c>
      <c r="B146" s="4">
        <v>44901</v>
      </c>
      <c r="C146" t="s">
        <v>25</v>
      </c>
      <c r="D146" s="3">
        <v>9.9499999999999993</v>
      </c>
      <c r="E146" s="5">
        <v>201.00502512562818</v>
      </c>
      <c r="F146" s="3" t="s">
        <v>10</v>
      </c>
      <c r="G146" s="3" t="s">
        <v>22</v>
      </c>
      <c r="H146" t="s">
        <v>38</v>
      </c>
      <c r="I146" t="s">
        <v>13</v>
      </c>
    </row>
    <row r="147" spans="1:9" x14ac:dyDescent="0.35">
      <c r="A147" s="3">
        <v>10597</v>
      </c>
      <c r="B147" s="4">
        <v>44901</v>
      </c>
      <c r="C147" t="s">
        <v>9</v>
      </c>
      <c r="D147" s="3">
        <v>3.49</v>
      </c>
      <c r="E147" s="5">
        <v>573.06590257879645</v>
      </c>
      <c r="F147" s="3" t="s">
        <v>10</v>
      </c>
      <c r="G147" s="3" t="s">
        <v>22</v>
      </c>
      <c r="H147" t="s">
        <v>38</v>
      </c>
      <c r="I147" t="s">
        <v>13</v>
      </c>
    </row>
    <row r="148" spans="1:9" x14ac:dyDescent="0.35">
      <c r="A148" s="3">
        <v>10598</v>
      </c>
      <c r="B148" s="4">
        <v>44901</v>
      </c>
      <c r="C148" t="s">
        <v>14</v>
      </c>
      <c r="D148" s="3">
        <v>2.95</v>
      </c>
      <c r="E148" s="5">
        <v>677.96610169491521</v>
      </c>
      <c r="F148" s="3" t="s">
        <v>10</v>
      </c>
      <c r="G148" s="3" t="s">
        <v>22</v>
      </c>
      <c r="H148" t="s">
        <v>38</v>
      </c>
      <c r="I148" t="s">
        <v>13</v>
      </c>
    </row>
    <row r="149" spans="1:9" x14ac:dyDescent="0.35">
      <c r="A149" s="3">
        <v>10599</v>
      </c>
      <c r="B149" s="4">
        <v>44901</v>
      </c>
      <c r="C149" t="s">
        <v>17</v>
      </c>
      <c r="D149" s="3">
        <v>4.99</v>
      </c>
      <c r="E149" s="5">
        <v>200.40080160320639</v>
      </c>
      <c r="F149" s="3" t="s">
        <v>10</v>
      </c>
      <c r="G149" s="3" t="s">
        <v>22</v>
      </c>
      <c r="H149" t="s">
        <v>38</v>
      </c>
      <c r="I149" t="s">
        <v>13</v>
      </c>
    </row>
    <row r="150" spans="1:9" x14ac:dyDescent="0.35">
      <c r="A150" s="3">
        <v>10600</v>
      </c>
      <c r="B150" s="4">
        <v>44902</v>
      </c>
      <c r="C150" t="s">
        <v>21</v>
      </c>
      <c r="D150" s="3">
        <v>12.99</v>
      </c>
      <c r="E150" s="5">
        <v>523.47959969207079</v>
      </c>
      <c r="F150" s="3" t="s">
        <v>10</v>
      </c>
      <c r="G150" s="3" t="s">
        <v>22</v>
      </c>
      <c r="H150" t="s">
        <v>38</v>
      </c>
      <c r="I150" t="s">
        <v>13</v>
      </c>
    </row>
    <row r="151" spans="1:9" x14ac:dyDescent="0.35">
      <c r="A151" s="3">
        <v>10601</v>
      </c>
      <c r="B151" s="4">
        <v>44902</v>
      </c>
      <c r="C151" t="s">
        <v>25</v>
      </c>
      <c r="D151" s="3">
        <v>9.9499999999999993</v>
      </c>
      <c r="E151" s="5">
        <v>201.00502512562818</v>
      </c>
      <c r="F151" s="3" t="s">
        <v>10</v>
      </c>
      <c r="G151" s="3" t="s">
        <v>22</v>
      </c>
      <c r="H151" t="s">
        <v>38</v>
      </c>
      <c r="I151" t="s">
        <v>13</v>
      </c>
    </row>
    <row r="152" spans="1:9" x14ac:dyDescent="0.35">
      <c r="A152" s="3">
        <v>10602</v>
      </c>
      <c r="B152" s="4">
        <v>44902</v>
      </c>
      <c r="C152" t="s">
        <v>9</v>
      </c>
      <c r="D152" s="3">
        <v>3.49</v>
      </c>
      <c r="E152" s="5">
        <v>630.3724928366762</v>
      </c>
      <c r="F152" s="3" t="s">
        <v>10</v>
      </c>
      <c r="G152" s="3" t="s">
        <v>37</v>
      </c>
      <c r="H152" t="s">
        <v>38</v>
      </c>
      <c r="I152" t="s">
        <v>13</v>
      </c>
    </row>
    <row r="153" spans="1:9" x14ac:dyDescent="0.35">
      <c r="A153" s="3">
        <v>10603</v>
      </c>
      <c r="B153" s="4">
        <v>44902</v>
      </c>
      <c r="C153" t="s">
        <v>14</v>
      </c>
      <c r="D153" s="3">
        <v>2.95</v>
      </c>
      <c r="E153" s="5">
        <v>677.96610169491521</v>
      </c>
      <c r="F153" s="3" t="s">
        <v>10</v>
      </c>
      <c r="G153" s="3" t="s">
        <v>37</v>
      </c>
      <c r="H153" t="s">
        <v>38</v>
      </c>
      <c r="I153" t="s">
        <v>13</v>
      </c>
    </row>
    <row r="154" spans="1:9" x14ac:dyDescent="0.35">
      <c r="A154" s="3">
        <v>10604</v>
      </c>
      <c r="B154" s="4">
        <v>44902</v>
      </c>
      <c r="C154" t="s">
        <v>17</v>
      </c>
      <c r="D154" s="3">
        <v>4.99</v>
      </c>
      <c r="E154" s="5">
        <v>200.40080160320639</v>
      </c>
      <c r="F154" s="3" t="s">
        <v>10</v>
      </c>
      <c r="G154" s="3" t="s">
        <v>37</v>
      </c>
      <c r="H154" t="s">
        <v>38</v>
      </c>
      <c r="I154" t="s">
        <v>13</v>
      </c>
    </row>
    <row r="155" spans="1:9" x14ac:dyDescent="0.35">
      <c r="A155" s="3">
        <v>10605</v>
      </c>
      <c r="B155" s="4">
        <v>44903</v>
      </c>
      <c r="C155" t="s">
        <v>21</v>
      </c>
      <c r="D155" s="3">
        <v>12.99</v>
      </c>
      <c r="E155" s="5">
        <v>538.87605850654347</v>
      </c>
      <c r="F155" s="3" t="s">
        <v>10</v>
      </c>
      <c r="G155" s="3" t="s">
        <v>37</v>
      </c>
      <c r="H155" t="s">
        <v>38</v>
      </c>
      <c r="I155" t="s">
        <v>13</v>
      </c>
    </row>
    <row r="156" spans="1:9" x14ac:dyDescent="0.35">
      <c r="A156" s="3">
        <v>10606</v>
      </c>
      <c r="B156" s="4">
        <v>44903</v>
      </c>
      <c r="C156" t="s">
        <v>25</v>
      </c>
      <c r="D156" s="3">
        <v>9.9499999999999993</v>
      </c>
      <c r="E156" s="5">
        <v>201.00502512562818</v>
      </c>
      <c r="F156" s="3" t="s">
        <v>10</v>
      </c>
      <c r="G156" s="3" t="s">
        <v>37</v>
      </c>
      <c r="H156" t="s">
        <v>38</v>
      </c>
      <c r="I156" t="s">
        <v>13</v>
      </c>
    </row>
    <row r="157" spans="1:9" x14ac:dyDescent="0.35">
      <c r="A157" s="3">
        <v>10607</v>
      </c>
      <c r="B157" s="4">
        <v>44903</v>
      </c>
      <c r="C157" t="s">
        <v>9</v>
      </c>
      <c r="D157" s="3">
        <v>3.49</v>
      </c>
      <c r="E157" s="5">
        <v>630.3724928366762</v>
      </c>
      <c r="F157" s="3" t="s">
        <v>10</v>
      </c>
      <c r="G157" s="3" t="s">
        <v>37</v>
      </c>
      <c r="H157" t="s">
        <v>38</v>
      </c>
      <c r="I157" t="s">
        <v>13</v>
      </c>
    </row>
    <row r="158" spans="1:9" x14ac:dyDescent="0.35">
      <c r="A158" s="3">
        <v>10608</v>
      </c>
      <c r="B158" s="4">
        <v>44903</v>
      </c>
      <c r="C158" t="s">
        <v>14</v>
      </c>
      <c r="D158" s="3">
        <v>2.95</v>
      </c>
      <c r="E158" s="5">
        <v>677.96610169491521</v>
      </c>
      <c r="F158" s="3" t="s">
        <v>10</v>
      </c>
      <c r="G158" s="3" t="s">
        <v>11</v>
      </c>
      <c r="H158" t="s">
        <v>38</v>
      </c>
      <c r="I158" t="s">
        <v>13</v>
      </c>
    </row>
    <row r="159" spans="1:9" x14ac:dyDescent="0.35">
      <c r="A159" s="3">
        <v>10609</v>
      </c>
      <c r="B159" s="4">
        <v>44903</v>
      </c>
      <c r="C159" t="s">
        <v>17</v>
      </c>
      <c r="D159" s="3">
        <v>4.99</v>
      </c>
      <c r="E159" s="5">
        <v>200.40080160320639</v>
      </c>
      <c r="F159" s="3" t="s">
        <v>10</v>
      </c>
      <c r="G159" s="3" t="s">
        <v>11</v>
      </c>
      <c r="H159" t="s">
        <v>38</v>
      </c>
      <c r="I159" t="s">
        <v>13</v>
      </c>
    </row>
    <row r="160" spans="1:9" x14ac:dyDescent="0.35">
      <c r="A160" s="3">
        <v>10610</v>
      </c>
      <c r="B160" s="4">
        <v>44904</v>
      </c>
      <c r="C160" t="s">
        <v>21</v>
      </c>
      <c r="D160" s="3">
        <v>12.99</v>
      </c>
      <c r="E160" s="5">
        <v>569.66897613548883</v>
      </c>
      <c r="F160" s="3" t="s">
        <v>10</v>
      </c>
      <c r="G160" s="3" t="s">
        <v>11</v>
      </c>
      <c r="H160" t="s">
        <v>38</v>
      </c>
      <c r="I160" t="s">
        <v>13</v>
      </c>
    </row>
    <row r="161" spans="1:9" x14ac:dyDescent="0.35">
      <c r="A161" s="3">
        <v>10611</v>
      </c>
      <c r="B161" s="4">
        <v>44904</v>
      </c>
      <c r="C161" t="s">
        <v>25</v>
      </c>
      <c r="D161" s="3">
        <v>9.9499999999999993</v>
      </c>
      <c r="E161" s="5">
        <v>201.00502512562818</v>
      </c>
      <c r="F161" s="3" t="s">
        <v>10</v>
      </c>
      <c r="G161" s="3" t="s">
        <v>11</v>
      </c>
      <c r="H161" t="s">
        <v>38</v>
      </c>
      <c r="I161" t="s">
        <v>13</v>
      </c>
    </row>
    <row r="162" spans="1:9" x14ac:dyDescent="0.35">
      <c r="A162" s="3">
        <v>10612</v>
      </c>
      <c r="B162" s="4">
        <v>44904</v>
      </c>
      <c r="C162" t="s">
        <v>9</v>
      </c>
      <c r="D162" s="3">
        <v>3.49</v>
      </c>
      <c r="E162" s="5">
        <v>630.3724928366762</v>
      </c>
      <c r="F162" s="3" t="s">
        <v>10</v>
      </c>
      <c r="G162" s="3" t="s">
        <v>11</v>
      </c>
      <c r="H162" t="s">
        <v>38</v>
      </c>
      <c r="I162" t="s">
        <v>13</v>
      </c>
    </row>
    <row r="163" spans="1:9" x14ac:dyDescent="0.35">
      <c r="A163" s="3">
        <v>10613</v>
      </c>
      <c r="B163" s="4">
        <v>44904</v>
      </c>
      <c r="C163" t="s">
        <v>14</v>
      </c>
      <c r="D163" s="3">
        <v>2.95</v>
      </c>
      <c r="E163" s="5">
        <v>677.96610169491521</v>
      </c>
      <c r="F163" s="3" t="s">
        <v>10</v>
      </c>
      <c r="G163" s="3" t="s">
        <v>11</v>
      </c>
      <c r="H163" t="s">
        <v>38</v>
      </c>
      <c r="I163" t="s">
        <v>13</v>
      </c>
    </row>
    <row r="164" spans="1:9" x14ac:dyDescent="0.35">
      <c r="A164" s="3">
        <v>10614</v>
      </c>
      <c r="B164" s="4">
        <v>44904</v>
      </c>
      <c r="C164" t="s">
        <v>17</v>
      </c>
      <c r="D164" s="3">
        <v>4.99</v>
      </c>
      <c r="E164" s="5">
        <v>200.40080160320639</v>
      </c>
      <c r="F164" s="3" t="s">
        <v>10</v>
      </c>
      <c r="G164" s="3" t="s">
        <v>11</v>
      </c>
      <c r="H164" t="s">
        <v>38</v>
      </c>
      <c r="I164" t="s">
        <v>13</v>
      </c>
    </row>
    <row r="165" spans="1:9" x14ac:dyDescent="0.35">
      <c r="A165" s="3">
        <v>10615</v>
      </c>
      <c r="B165" s="4">
        <v>44905</v>
      </c>
      <c r="C165" t="s">
        <v>21</v>
      </c>
      <c r="D165" s="3">
        <v>12.99</v>
      </c>
      <c r="E165" s="5">
        <v>569.66897613548883</v>
      </c>
      <c r="F165" s="3" t="s">
        <v>10</v>
      </c>
      <c r="G165" s="3" t="s">
        <v>11</v>
      </c>
      <c r="H165" t="s">
        <v>38</v>
      </c>
      <c r="I165" t="s">
        <v>13</v>
      </c>
    </row>
    <row r="166" spans="1:9" x14ac:dyDescent="0.35">
      <c r="A166" s="3">
        <v>10616</v>
      </c>
      <c r="B166" s="4">
        <v>44905</v>
      </c>
      <c r="C166" t="s">
        <v>25</v>
      </c>
      <c r="D166" s="3">
        <v>9.9499999999999993</v>
      </c>
      <c r="E166" s="5">
        <v>201.00502512562818</v>
      </c>
      <c r="F166" s="3" t="s">
        <v>10</v>
      </c>
      <c r="G166" s="3" t="s">
        <v>11</v>
      </c>
      <c r="H166" t="s">
        <v>38</v>
      </c>
      <c r="I166" t="s">
        <v>13</v>
      </c>
    </row>
    <row r="167" spans="1:9" x14ac:dyDescent="0.35">
      <c r="A167" s="3">
        <v>10617</v>
      </c>
      <c r="B167" s="4">
        <v>44905</v>
      </c>
      <c r="C167" t="s">
        <v>9</v>
      </c>
      <c r="D167" s="3">
        <v>3.49</v>
      </c>
      <c r="E167" s="5">
        <v>630.3724928366762</v>
      </c>
      <c r="F167" s="3" t="s">
        <v>10</v>
      </c>
      <c r="G167" s="3" t="s">
        <v>11</v>
      </c>
      <c r="H167" t="s">
        <v>38</v>
      </c>
      <c r="I167" t="s">
        <v>13</v>
      </c>
    </row>
    <row r="168" spans="1:9" x14ac:dyDescent="0.35">
      <c r="A168" s="3">
        <v>10618</v>
      </c>
      <c r="B168" s="4">
        <v>44905</v>
      </c>
      <c r="C168" t="s">
        <v>14</v>
      </c>
      <c r="D168" s="3">
        <v>2.95</v>
      </c>
      <c r="E168" s="5">
        <v>677.96610169491521</v>
      </c>
      <c r="F168" s="3" t="s">
        <v>10</v>
      </c>
      <c r="G168" s="3" t="s">
        <v>11</v>
      </c>
      <c r="H168" t="s">
        <v>38</v>
      </c>
      <c r="I168" t="s">
        <v>13</v>
      </c>
    </row>
    <row r="169" spans="1:9" x14ac:dyDescent="0.35">
      <c r="A169" s="3">
        <v>10619</v>
      </c>
      <c r="B169" s="4">
        <v>44905</v>
      </c>
      <c r="C169" t="s">
        <v>17</v>
      </c>
      <c r="D169" s="3">
        <v>4.99</v>
      </c>
      <c r="E169" s="5">
        <v>200.40080160320639</v>
      </c>
      <c r="F169" s="3" t="s">
        <v>10</v>
      </c>
      <c r="G169" s="3" t="s">
        <v>11</v>
      </c>
      <c r="H169" t="s">
        <v>38</v>
      </c>
      <c r="I169" t="s">
        <v>13</v>
      </c>
    </row>
    <row r="170" spans="1:9" x14ac:dyDescent="0.35">
      <c r="A170" s="3">
        <v>10620</v>
      </c>
      <c r="B170" s="4">
        <v>44906</v>
      </c>
      <c r="C170" t="s">
        <v>21</v>
      </c>
      <c r="D170" s="3">
        <v>12.99</v>
      </c>
      <c r="E170" s="5">
        <v>585.06543494996151</v>
      </c>
      <c r="F170" s="3" t="s">
        <v>10</v>
      </c>
      <c r="G170" s="3" t="s">
        <v>11</v>
      </c>
      <c r="H170" t="s">
        <v>38</v>
      </c>
      <c r="I170" t="s">
        <v>13</v>
      </c>
    </row>
    <row r="171" spans="1:9" x14ac:dyDescent="0.35">
      <c r="A171" s="3">
        <v>10621</v>
      </c>
      <c r="B171" s="4">
        <v>44906</v>
      </c>
      <c r="C171" t="s">
        <v>25</v>
      </c>
      <c r="D171" s="3">
        <v>9.9499999999999993</v>
      </c>
      <c r="E171" s="5">
        <v>201.00502512562818</v>
      </c>
      <c r="F171" s="3" t="s">
        <v>10</v>
      </c>
      <c r="G171" s="3" t="s">
        <v>11</v>
      </c>
      <c r="H171" t="s">
        <v>38</v>
      </c>
      <c r="I171" t="s">
        <v>13</v>
      </c>
    </row>
    <row r="172" spans="1:9" x14ac:dyDescent="0.35">
      <c r="A172" s="3">
        <v>10622</v>
      </c>
      <c r="B172" s="4">
        <v>44906</v>
      </c>
      <c r="C172" t="s">
        <v>9</v>
      </c>
      <c r="D172" s="3">
        <v>3.49</v>
      </c>
      <c r="E172" s="5">
        <v>630.3724928366762</v>
      </c>
      <c r="F172" s="3" t="s">
        <v>10</v>
      </c>
      <c r="G172" s="3" t="s">
        <v>11</v>
      </c>
      <c r="H172" t="s">
        <v>38</v>
      </c>
      <c r="I172" t="s">
        <v>13</v>
      </c>
    </row>
    <row r="173" spans="1:9" x14ac:dyDescent="0.35">
      <c r="A173" s="3">
        <v>10623</v>
      </c>
      <c r="B173" s="4">
        <v>44906</v>
      </c>
      <c r="C173" t="s">
        <v>14</v>
      </c>
      <c r="D173" s="3">
        <v>2.95</v>
      </c>
      <c r="E173" s="5">
        <v>745.7627118644067</v>
      </c>
      <c r="F173" s="3" t="s">
        <v>10</v>
      </c>
      <c r="G173" s="3" t="s">
        <v>11</v>
      </c>
      <c r="H173" t="s">
        <v>38</v>
      </c>
      <c r="I173" t="s">
        <v>13</v>
      </c>
    </row>
    <row r="174" spans="1:9" x14ac:dyDescent="0.35">
      <c r="A174" s="3">
        <v>10624</v>
      </c>
      <c r="B174" s="4">
        <v>44906</v>
      </c>
      <c r="C174" t="s">
        <v>17</v>
      </c>
      <c r="D174" s="3">
        <v>4.99</v>
      </c>
      <c r="E174" s="5">
        <v>200.40080160320639</v>
      </c>
      <c r="F174" s="3" t="s">
        <v>10</v>
      </c>
      <c r="G174" s="3" t="s">
        <v>11</v>
      </c>
      <c r="H174" t="s">
        <v>38</v>
      </c>
      <c r="I174" t="s">
        <v>13</v>
      </c>
    </row>
    <row r="175" spans="1:9" x14ac:dyDescent="0.35">
      <c r="A175" s="3">
        <v>10625</v>
      </c>
      <c r="B175" s="4">
        <v>44907</v>
      </c>
      <c r="C175" t="s">
        <v>21</v>
      </c>
      <c r="D175" s="3">
        <v>12.99</v>
      </c>
      <c r="E175" s="5">
        <v>569.66897613548883</v>
      </c>
      <c r="F175" s="3" t="s">
        <v>10</v>
      </c>
      <c r="G175" s="3" t="s">
        <v>11</v>
      </c>
      <c r="H175" t="s">
        <v>38</v>
      </c>
      <c r="I175" t="s">
        <v>13</v>
      </c>
    </row>
    <row r="176" spans="1:9" x14ac:dyDescent="0.35">
      <c r="A176" s="3">
        <v>10626</v>
      </c>
      <c r="B176" s="4">
        <v>44907</v>
      </c>
      <c r="C176" t="s">
        <v>25</v>
      </c>
      <c r="D176" s="3">
        <v>9.9499999999999993</v>
      </c>
      <c r="E176" s="5">
        <v>201.00502512562818</v>
      </c>
      <c r="F176" s="3" t="s">
        <v>10</v>
      </c>
      <c r="G176" s="3" t="s">
        <v>11</v>
      </c>
      <c r="H176" t="s">
        <v>38</v>
      </c>
      <c r="I176" t="s">
        <v>13</v>
      </c>
    </row>
    <row r="177" spans="1:9" x14ac:dyDescent="0.35">
      <c r="A177" s="3">
        <v>10627</v>
      </c>
      <c r="B177" s="4">
        <v>44907</v>
      </c>
      <c r="C177" t="s">
        <v>9</v>
      </c>
      <c r="D177" s="3">
        <v>3.49</v>
      </c>
      <c r="E177" s="5">
        <v>630.3724928366762</v>
      </c>
      <c r="F177" s="3" t="s">
        <v>10</v>
      </c>
      <c r="G177" s="3" t="s">
        <v>11</v>
      </c>
      <c r="H177" t="s">
        <v>38</v>
      </c>
      <c r="I177" t="s">
        <v>13</v>
      </c>
    </row>
    <row r="178" spans="1:9" ht="15.5" x14ac:dyDescent="0.35">
      <c r="A178" s="3">
        <v>10628</v>
      </c>
      <c r="B178" s="4">
        <v>44907</v>
      </c>
      <c r="C178" t="s">
        <v>14</v>
      </c>
      <c r="D178" s="3">
        <v>2.95</v>
      </c>
      <c r="E178" s="5">
        <v>677.96610169491521</v>
      </c>
      <c r="F178" s="3" t="s">
        <v>10</v>
      </c>
      <c r="G178" s="3" t="s">
        <v>11</v>
      </c>
      <c r="H178" s="6" t="s">
        <v>35</v>
      </c>
      <c r="I178" t="s">
        <v>20</v>
      </c>
    </row>
    <row r="179" spans="1:9" ht="15.5" x14ac:dyDescent="0.35">
      <c r="A179" s="3">
        <v>10629</v>
      </c>
      <c r="B179" s="4">
        <v>44907</v>
      </c>
      <c r="C179" t="s">
        <v>17</v>
      </c>
      <c r="D179" s="3">
        <v>4.99</v>
      </c>
      <c r="E179" s="5">
        <v>200.40080160320639</v>
      </c>
      <c r="F179" s="3" t="s">
        <v>10</v>
      </c>
      <c r="G179" s="3" t="s">
        <v>11</v>
      </c>
      <c r="H179" s="6" t="s">
        <v>35</v>
      </c>
      <c r="I179" t="s">
        <v>20</v>
      </c>
    </row>
    <row r="180" spans="1:9" ht="15.5" x14ac:dyDescent="0.35">
      <c r="A180" s="3">
        <v>10630</v>
      </c>
      <c r="B180" s="4">
        <v>44908</v>
      </c>
      <c r="C180" t="s">
        <v>21</v>
      </c>
      <c r="D180" s="3">
        <v>12.99</v>
      </c>
      <c r="E180" s="5">
        <v>569.66897613548883</v>
      </c>
      <c r="F180" s="3" t="s">
        <v>10</v>
      </c>
      <c r="G180" s="3" t="s">
        <v>37</v>
      </c>
      <c r="H180" s="6" t="s">
        <v>35</v>
      </c>
      <c r="I180" t="s">
        <v>20</v>
      </c>
    </row>
    <row r="181" spans="1:9" ht="15.5" x14ac:dyDescent="0.35">
      <c r="A181" s="3">
        <v>10631</v>
      </c>
      <c r="B181" s="4">
        <v>44908</v>
      </c>
      <c r="C181" t="s">
        <v>25</v>
      </c>
      <c r="D181" s="3">
        <v>9.9499999999999993</v>
      </c>
      <c r="E181" s="5">
        <v>201.00502512562818</v>
      </c>
      <c r="F181" s="3" t="s">
        <v>10</v>
      </c>
      <c r="G181" s="3" t="s">
        <v>11</v>
      </c>
      <c r="H181" s="6" t="s">
        <v>35</v>
      </c>
      <c r="I181" t="s">
        <v>20</v>
      </c>
    </row>
    <row r="182" spans="1:9" ht="15.5" x14ac:dyDescent="0.35">
      <c r="A182" s="3">
        <v>10632</v>
      </c>
      <c r="B182" s="4">
        <v>44908</v>
      </c>
      <c r="C182" t="s">
        <v>9</v>
      </c>
      <c r="D182" s="3">
        <v>3.49</v>
      </c>
      <c r="E182" s="5">
        <v>630.3724928366762</v>
      </c>
      <c r="F182" s="3" t="s">
        <v>10</v>
      </c>
      <c r="G182" s="3" t="s">
        <v>11</v>
      </c>
      <c r="H182" s="6" t="s">
        <v>35</v>
      </c>
      <c r="I182" t="s">
        <v>20</v>
      </c>
    </row>
    <row r="183" spans="1:9" ht="15.5" x14ac:dyDescent="0.35">
      <c r="A183" s="3">
        <v>10633</v>
      </c>
      <c r="B183" s="4">
        <v>44908</v>
      </c>
      <c r="C183" t="s">
        <v>14</v>
      </c>
      <c r="D183" s="3">
        <v>2.95</v>
      </c>
      <c r="E183" s="5">
        <v>677.96610169491521</v>
      </c>
      <c r="F183" s="3" t="s">
        <v>10</v>
      </c>
      <c r="G183" s="3" t="s">
        <v>11</v>
      </c>
      <c r="H183" s="6" t="s">
        <v>35</v>
      </c>
      <c r="I183" t="s">
        <v>20</v>
      </c>
    </row>
    <row r="184" spans="1:9" ht="15.5" x14ac:dyDescent="0.35">
      <c r="A184" s="3">
        <v>10634</v>
      </c>
      <c r="B184" s="4">
        <v>44908</v>
      </c>
      <c r="C184" t="s">
        <v>17</v>
      </c>
      <c r="D184" s="3">
        <v>4.99</v>
      </c>
      <c r="E184" s="5">
        <v>200.40080160320639</v>
      </c>
      <c r="F184" s="3" t="s">
        <v>10</v>
      </c>
      <c r="G184" s="3" t="s">
        <v>11</v>
      </c>
      <c r="H184" s="6" t="s">
        <v>35</v>
      </c>
      <c r="I184" t="s">
        <v>20</v>
      </c>
    </row>
    <row r="185" spans="1:9" ht="15.5" x14ac:dyDescent="0.35">
      <c r="A185" s="3">
        <v>10635</v>
      </c>
      <c r="B185" s="4">
        <v>44909</v>
      </c>
      <c r="C185" t="s">
        <v>21</v>
      </c>
      <c r="D185" s="3">
        <v>12.99</v>
      </c>
      <c r="E185" s="5">
        <v>554.27251732101615</v>
      </c>
      <c r="F185" s="3" t="s">
        <v>10</v>
      </c>
      <c r="G185" s="3" t="s">
        <v>11</v>
      </c>
      <c r="H185" s="6" t="s">
        <v>35</v>
      </c>
      <c r="I185" t="s">
        <v>20</v>
      </c>
    </row>
    <row r="186" spans="1:9" ht="15.5" x14ac:dyDescent="0.35">
      <c r="A186" s="3">
        <v>10636</v>
      </c>
      <c r="B186" s="4">
        <v>44909</v>
      </c>
      <c r="C186" t="s">
        <v>25</v>
      </c>
      <c r="D186" s="3">
        <v>9.9499999999999993</v>
      </c>
      <c r="E186" s="5">
        <v>221.10552763819098</v>
      </c>
      <c r="F186" s="3" t="s">
        <v>10</v>
      </c>
      <c r="G186" s="3" t="s">
        <v>11</v>
      </c>
      <c r="H186" s="6" t="s">
        <v>35</v>
      </c>
      <c r="I186" t="s">
        <v>20</v>
      </c>
    </row>
    <row r="187" spans="1:9" ht="15.5" x14ac:dyDescent="0.35">
      <c r="A187" s="3">
        <v>10637</v>
      </c>
      <c r="B187" s="4">
        <v>44909</v>
      </c>
      <c r="C187" t="s">
        <v>9</v>
      </c>
      <c r="D187" s="3">
        <v>3.49</v>
      </c>
      <c r="E187" s="5">
        <v>630.3724928366762</v>
      </c>
      <c r="F187" s="3" t="s">
        <v>10</v>
      </c>
      <c r="G187" s="3" t="s">
        <v>11</v>
      </c>
      <c r="H187" s="6" t="s">
        <v>35</v>
      </c>
      <c r="I187" t="s">
        <v>20</v>
      </c>
    </row>
    <row r="188" spans="1:9" ht="15.5" x14ac:dyDescent="0.35">
      <c r="A188" s="3">
        <v>10638</v>
      </c>
      <c r="B188" s="4">
        <v>44909</v>
      </c>
      <c r="C188" t="s">
        <v>14</v>
      </c>
      <c r="D188" s="3">
        <v>2.95</v>
      </c>
      <c r="E188" s="5">
        <v>677.96610169491521</v>
      </c>
      <c r="F188" s="3" t="s">
        <v>10</v>
      </c>
      <c r="G188" s="3" t="s">
        <v>11</v>
      </c>
      <c r="H188" s="6" t="s">
        <v>35</v>
      </c>
      <c r="I188" t="s">
        <v>20</v>
      </c>
    </row>
    <row r="189" spans="1:9" ht="15.5" x14ac:dyDescent="0.35">
      <c r="A189" s="3">
        <v>10639</v>
      </c>
      <c r="B189" s="4">
        <v>44909</v>
      </c>
      <c r="C189" t="s">
        <v>17</v>
      </c>
      <c r="D189" s="3">
        <v>4.99</v>
      </c>
      <c r="E189" s="5">
        <v>200.40080160320639</v>
      </c>
      <c r="F189" s="3" t="s">
        <v>10</v>
      </c>
      <c r="G189" s="3" t="s">
        <v>11</v>
      </c>
      <c r="H189" s="6" t="s">
        <v>35</v>
      </c>
      <c r="I189" t="s">
        <v>20</v>
      </c>
    </row>
    <row r="190" spans="1:9" ht="15.5" x14ac:dyDescent="0.35">
      <c r="A190" s="3">
        <v>10640</v>
      </c>
      <c r="B190" s="4">
        <v>44910</v>
      </c>
      <c r="C190" t="s">
        <v>21</v>
      </c>
      <c r="D190" s="3">
        <v>12.99</v>
      </c>
      <c r="E190" s="5">
        <v>538.87605850654347</v>
      </c>
      <c r="F190" s="3" t="s">
        <v>10</v>
      </c>
      <c r="G190" s="3" t="s">
        <v>11</v>
      </c>
      <c r="H190" s="6" t="s">
        <v>35</v>
      </c>
      <c r="I190" t="s">
        <v>20</v>
      </c>
    </row>
    <row r="191" spans="1:9" ht="15.5" x14ac:dyDescent="0.35">
      <c r="A191" s="3">
        <v>10641</v>
      </c>
      <c r="B191" s="4">
        <v>44910</v>
      </c>
      <c r="C191" t="s">
        <v>25</v>
      </c>
      <c r="D191" s="3">
        <v>9.9499999999999993</v>
      </c>
      <c r="E191" s="5">
        <v>221.10552763819098</v>
      </c>
      <c r="F191" s="3" t="s">
        <v>10</v>
      </c>
      <c r="G191" s="3" t="s">
        <v>11</v>
      </c>
      <c r="H191" s="6" t="s">
        <v>35</v>
      </c>
      <c r="I191" t="s">
        <v>20</v>
      </c>
    </row>
    <row r="192" spans="1:9" ht="15.5" x14ac:dyDescent="0.35">
      <c r="A192" s="3">
        <v>10642</v>
      </c>
      <c r="B192" s="4">
        <v>44910</v>
      </c>
      <c r="C192" t="s">
        <v>9</v>
      </c>
      <c r="D192" s="3">
        <v>3.49</v>
      </c>
      <c r="E192" s="5">
        <v>630.3724928366762</v>
      </c>
      <c r="F192" s="3" t="s">
        <v>10</v>
      </c>
      <c r="G192" s="3" t="s">
        <v>37</v>
      </c>
      <c r="H192" s="6" t="s">
        <v>35</v>
      </c>
      <c r="I192" t="s">
        <v>20</v>
      </c>
    </row>
    <row r="193" spans="1:9" ht="15.5" x14ac:dyDescent="0.35">
      <c r="A193" s="3">
        <v>10643</v>
      </c>
      <c r="B193" s="4">
        <v>44910</v>
      </c>
      <c r="C193" t="s">
        <v>14</v>
      </c>
      <c r="D193" s="3">
        <v>2.95</v>
      </c>
      <c r="E193" s="5">
        <v>677.96610169491521</v>
      </c>
      <c r="F193" s="3" t="s">
        <v>10</v>
      </c>
      <c r="G193" s="3" t="s">
        <v>37</v>
      </c>
      <c r="H193" s="6" t="s">
        <v>35</v>
      </c>
      <c r="I193" t="s">
        <v>20</v>
      </c>
    </row>
    <row r="194" spans="1:9" ht="15.5" x14ac:dyDescent="0.35">
      <c r="A194" s="3">
        <v>10644</v>
      </c>
      <c r="B194" s="4">
        <v>44910</v>
      </c>
      <c r="C194" t="s">
        <v>17</v>
      </c>
      <c r="D194" s="3">
        <v>4.99</v>
      </c>
      <c r="E194" s="5">
        <v>200.40080160320639</v>
      </c>
      <c r="F194" s="3" t="s">
        <v>10</v>
      </c>
      <c r="G194" s="3" t="s">
        <v>37</v>
      </c>
      <c r="H194" s="6" t="s">
        <v>35</v>
      </c>
      <c r="I194" t="s">
        <v>20</v>
      </c>
    </row>
    <row r="195" spans="1:9" ht="15.5" x14ac:dyDescent="0.35">
      <c r="A195" s="3">
        <v>10645</v>
      </c>
      <c r="B195" s="4">
        <v>44911</v>
      </c>
      <c r="C195" t="s">
        <v>21</v>
      </c>
      <c r="D195" s="3">
        <v>12.99</v>
      </c>
      <c r="E195" s="5">
        <v>569.66897613548883</v>
      </c>
      <c r="F195" s="3" t="s">
        <v>10</v>
      </c>
      <c r="G195" s="3" t="s">
        <v>37</v>
      </c>
      <c r="H195" s="6" t="s">
        <v>35</v>
      </c>
      <c r="I195" t="s">
        <v>20</v>
      </c>
    </row>
    <row r="196" spans="1:9" ht="15.5" x14ac:dyDescent="0.35">
      <c r="A196" s="3">
        <v>10646</v>
      </c>
      <c r="B196" s="4">
        <v>44911</v>
      </c>
      <c r="C196" t="s">
        <v>25</v>
      </c>
      <c r="D196" s="3">
        <v>9.9499999999999993</v>
      </c>
      <c r="E196" s="5">
        <v>221.10552763819098</v>
      </c>
      <c r="F196" s="3" t="s">
        <v>10</v>
      </c>
      <c r="G196" s="3" t="s">
        <v>37</v>
      </c>
      <c r="H196" s="6" t="s">
        <v>35</v>
      </c>
      <c r="I196" t="s">
        <v>20</v>
      </c>
    </row>
    <row r="197" spans="1:9" ht="15.5" x14ac:dyDescent="0.35">
      <c r="A197" s="3">
        <v>10647</v>
      </c>
      <c r="B197" s="4">
        <v>44911</v>
      </c>
      <c r="C197" t="s">
        <v>9</v>
      </c>
      <c r="D197" s="3">
        <v>3.49</v>
      </c>
      <c r="E197" s="5">
        <v>630.3724928366762</v>
      </c>
      <c r="F197" s="3" t="s">
        <v>10</v>
      </c>
      <c r="G197" s="3" t="s">
        <v>11</v>
      </c>
      <c r="H197" s="6" t="s">
        <v>35</v>
      </c>
      <c r="I197" t="s">
        <v>20</v>
      </c>
    </row>
    <row r="198" spans="1:9" ht="15.5" x14ac:dyDescent="0.35">
      <c r="A198" s="3">
        <v>10648</v>
      </c>
      <c r="B198" s="4">
        <v>44911</v>
      </c>
      <c r="C198" t="s">
        <v>14</v>
      </c>
      <c r="D198" s="3">
        <v>2.95</v>
      </c>
      <c r="E198" s="5">
        <v>745.7627118644067</v>
      </c>
      <c r="F198" s="3" t="s">
        <v>10</v>
      </c>
      <c r="G198" s="3" t="s">
        <v>11</v>
      </c>
      <c r="H198" s="6" t="s">
        <v>35</v>
      </c>
      <c r="I198" t="s">
        <v>20</v>
      </c>
    </row>
    <row r="199" spans="1:9" ht="15.5" x14ac:dyDescent="0.35">
      <c r="A199" s="3">
        <v>10649</v>
      </c>
      <c r="B199" s="4">
        <v>44911</v>
      </c>
      <c r="C199" t="s">
        <v>17</v>
      </c>
      <c r="D199" s="3">
        <v>4.99</v>
      </c>
      <c r="E199" s="5">
        <v>200.40080160320639</v>
      </c>
      <c r="F199" s="3" t="s">
        <v>10</v>
      </c>
      <c r="G199" s="3" t="s">
        <v>11</v>
      </c>
      <c r="H199" s="6" t="s">
        <v>35</v>
      </c>
      <c r="I199" t="s">
        <v>20</v>
      </c>
    </row>
    <row r="200" spans="1:9" ht="15.5" x14ac:dyDescent="0.35">
      <c r="A200" s="3">
        <v>10650</v>
      </c>
      <c r="B200" s="4">
        <v>44912</v>
      </c>
      <c r="C200" t="s">
        <v>21</v>
      </c>
      <c r="D200" s="3">
        <v>12.99</v>
      </c>
      <c r="E200" s="5">
        <v>585.06543494996151</v>
      </c>
      <c r="F200" s="3" t="s">
        <v>10</v>
      </c>
      <c r="G200" s="3" t="s">
        <v>11</v>
      </c>
      <c r="H200" s="6" t="s">
        <v>35</v>
      </c>
      <c r="I200" t="s">
        <v>20</v>
      </c>
    </row>
    <row r="201" spans="1:9" ht="15.5" x14ac:dyDescent="0.35">
      <c r="A201" s="3">
        <v>10651</v>
      </c>
      <c r="B201" s="4">
        <v>44912</v>
      </c>
      <c r="C201" t="s">
        <v>25</v>
      </c>
      <c r="D201" s="3">
        <v>9.9499999999999993</v>
      </c>
      <c r="E201" s="5">
        <v>221.10552763819098</v>
      </c>
      <c r="F201" s="3" t="s">
        <v>10</v>
      </c>
      <c r="G201" s="3" t="s">
        <v>11</v>
      </c>
      <c r="H201" s="6" t="s">
        <v>35</v>
      </c>
      <c r="I201" t="s">
        <v>20</v>
      </c>
    </row>
    <row r="202" spans="1:9" ht="15.5" x14ac:dyDescent="0.35">
      <c r="A202" s="3">
        <v>10652</v>
      </c>
      <c r="B202" s="4">
        <v>44912</v>
      </c>
      <c r="C202" t="s">
        <v>9</v>
      </c>
      <c r="D202" s="3">
        <v>3.49</v>
      </c>
      <c r="E202" s="5">
        <v>687.67908309455584</v>
      </c>
      <c r="F202" s="3" t="s">
        <v>10</v>
      </c>
      <c r="G202" s="3" t="s">
        <v>11</v>
      </c>
      <c r="H202" s="6" t="s">
        <v>35</v>
      </c>
      <c r="I202" t="s">
        <v>20</v>
      </c>
    </row>
    <row r="203" spans="1:9" ht="15.5" x14ac:dyDescent="0.35">
      <c r="A203" s="3">
        <v>10653</v>
      </c>
      <c r="B203" s="4">
        <v>44912</v>
      </c>
      <c r="C203" t="s">
        <v>14</v>
      </c>
      <c r="D203" s="3">
        <v>2.95</v>
      </c>
      <c r="E203" s="5">
        <v>745.7627118644067</v>
      </c>
      <c r="F203" s="3" t="s">
        <v>10</v>
      </c>
      <c r="G203" s="3" t="s">
        <v>11</v>
      </c>
      <c r="H203" s="6" t="s">
        <v>35</v>
      </c>
      <c r="I203" t="s">
        <v>20</v>
      </c>
    </row>
    <row r="204" spans="1:9" ht="15.5" x14ac:dyDescent="0.35">
      <c r="A204" s="3">
        <v>10654</v>
      </c>
      <c r="B204" s="4">
        <v>44912</v>
      </c>
      <c r="C204" t="s">
        <v>17</v>
      </c>
      <c r="D204" s="3">
        <v>4.99</v>
      </c>
      <c r="E204" s="5">
        <v>200.40080160320639</v>
      </c>
      <c r="F204" s="3" t="s">
        <v>10</v>
      </c>
      <c r="G204" s="3" t="s">
        <v>11</v>
      </c>
      <c r="H204" s="6" t="s">
        <v>35</v>
      </c>
      <c r="I204" t="s">
        <v>20</v>
      </c>
    </row>
    <row r="205" spans="1:9" ht="15.5" x14ac:dyDescent="0.35">
      <c r="A205" s="3">
        <v>10655</v>
      </c>
      <c r="B205" s="4">
        <v>44913</v>
      </c>
      <c r="C205" t="s">
        <v>21</v>
      </c>
      <c r="D205" s="3">
        <v>12.99</v>
      </c>
      <c r="E205" s="5">
        <v>600.46189376443419</v>
      </c>
      <c r="F205" s="3" t="s">
        <v>10</v>
      </c>
      <c r="G205" s="3" t="s">
        <v>11</v>
      </c>
      <c r="H205" s="6" t="s">
        <v>35</v>
      </c>
      <c r="I205" t="s">
        <v>20</v>
      </c>
    </row>
    <row r="206" spans="1:9" ht="15.5" x14ac:dyDescent="0.35">
      <c r="A206" s="3">
        <v>10656</v>
      </c>
      <c r="B206" s="4">
        <v>44913</v>
      </c>
      <c r="C206" t="s">
        <v>25</v>
      </c>
      <c r="D206" s="3">
        <v>9.9499999999999993</v>
      </c>
      <c r="E206" s="5">
        <v>221.10552763819098</v>
      </c>
      <c r="F206" s="3" t="s">
        <v>10</v>
      </c>
      <c r="G206" s="3" t="s">
        <v>11</v>
      </c>
      <c r="H206" s="6" t="s">
        <v>35</v>
      </c>
      <c r="I206" t="s">
        <v>20</v>
      </c>
    </row>
    <row r="207" spans="1:9" ht="15.5" x14ac:dyDescent="0.35">
      <c r="A207" s="3">
        <v>10657</v>
      </c>
      <c r="B207" s="4">
        <v>44913</v>
      </c>
      <c r="C207" t="s">
        <v>9</v>
      </c>
      <c r="D207" s="3">
        <v>3.49</v>
      </c>
      <c r="E207" s="5">
        <v>687.67908309455584</v>
      </c>
      <c r="F207" s="3" t="s">
        <v>10</v>
      </c>
      <c r="G207" s="3" t="s">
        <v>11</v>
      </c>
      <c r="H207" s="6" t="s">
        <v>35</v>
      </c>
      <c r="I207" t="s">
        <v>20</v>
      </c>
    </row>
    <row r="208" spans="1:9" ht="15.5" x14ac:dyDescent="0.35">
      <c r="A208" s="3">
        <v>10658</v>
      </c>
      <c r="B208" s="4">
        <v>44913</v>
      </c>
      <c r="C208" t="s">
        <v>14</v>
      </c>
      <c r="D208" s="3">
        <v>2.95</v>
      </c>
      <c r="E208" s="5">
        <v>745.7627118644067</v>
      </c>
      <c r="F208" s="3" t="s">
        <v>10</v>
      </c>
      <c r="G208" s="3" t="s">
        <v>37</v>
      </c>
      <c r="H208" s="6" t="s">
        <v>35</v>
      </c>
      <c r="I208" t="s">
        <v>20</v>
      </c>
    </row>
    <row r="209" spans="1:9" ht="15.5" x14ac:dyDescent="0.35">
      <c r="A209" s="3">
        <v>10659</v>
      </c>
      <c r="B209" s="4">
        <v>44913</v>
      </c>
      <c r="C209" t="s">
        <v>17</v>
      </c>
      <c r="D209" s="3">
        <v>4.99</v>
      </c>
      <c r="E209" s="5">
        <v>200.40080160320639</v>
      </c>
      <c r="F209" s="3" t="s">
        <v>10</v>
      </c>
      <c r="G209" s="3" t="s">
        <v>37</v>
      </c>
      <c r="H209" s="6" t="s">
        <v>35</v>
      </c>
      <c r="I209" t="s">
        <v>20</v>
      </c>
    </row>
    <row r="210" spans="1:9" ht="15.5" x14ac:dyDescent="0.35">
      <c r="A210" s="3">
        <v>10660</v>
      </c>
      <c r="B210" s="4">
        <v>44914</v>
      </c>
      <c r="C210" t="s">
        <v>21</v>
      </c>
      <c r="D210" s="3">
        <v>12.99</v>
      </c>
      <c r="E210" s="5">
        <v>631.25481139337955</v>
      </c>
      <c r="F210" s="3" t="s">
        <v>18</v>
      </c>
      <c r="G210" s="3" t="s">
        <v>37</v>
      </c>
      <c r="H210" s="6" t="s">
        <v>35</v>
      </c>
      <c r="I210" t="s">
        <v>20</v>
      </c>
    </row>
    <row r="211" spans="1:9" ht="15.5" x14ac:dyDescent="0.35">
      <c r="A211" s="3">
        <v>10661</v>
      </c>
      <c r="B211" s="4">
        <v>44914</v>
      </c>
      <c r="C211" t="s">
        <v>25</v>
      </c>
      <c r="D211" s="3">
        <v>9.9499999999999993</v>
      </c>
      <c r="E211" s="5">
        <v>221.10552763819098</v>
      </c>
      <c r="F211" s="3" t="s">
        <v>18</v>
      </c>
      <c r="G211" s="3" t="s">
        <v>37</v>
      </c>
      <c r="H211" s="6" t="s">
        <v>35</v>
      </c>
      <c r="I211" t="s">
        <v>20</v>
      </c>
    </row>
    <row r="212" spans="1:9" ht="15.5" x14ac:dyDescent="0.35">
      <c r="A212" s="3">
        <v>10662</v>
      </c>
      <c r="B212" s="4">
        <v>44914</v>
      </c>
      <c r="C212" t="s">
        <v>9</v>
      </c>
      <c r="D212" s="3">
        <v>3.49</v>
      </c>
      <c r="E212" s="5">
        <v>630.3724928366762</v>
      </c>
      <c r="F212" s="3" t="s">
        <v>18</v>
      </c>
      <c r="G212" s="3" t="s">
        <v>37</v>
      </c>
      <c r="H212" s="6" t="s">
        <v>35</v>
      </c>
      <c r="I212" t="s">
        <v>20</v>
      </c>
    </row>
    <row r="213" spans="1:9" ht="15.5" x14ac:dyDescent="0.35">
      <c r="A213" s="3">
        <v>10663</v>
      </c>
      <c r="B213" s="4">
        <v>44914</v>
      </c>
      <c r="C213" t="s">
        <v>14</v>
      </c>
      <c r="D213" s="3">
        <v>2.95</v>
      </c>
      <c r="E213" s="5">
        <v>745.7627118644067</v>
      </c>
      <c r="F213" s="3" t="s">
        <v>18</v>
      </c>
      <c r="G213" s="3" t="s">
        <v>37</v>
      </c>
      <c r="H213" s="6" t="s">
        <v>35</v>
      </c>
      <c r="I213" t="s">
        <v>20</v>
      </c>
    </row>
    <row r="214" spans="1:9" ht="15.5" x14ac:dyDescent="0.35">
      <c r="A214" s="3">
        <v>10664</v>
      </c>
      <c r="B214" s="4">
        <v>44914</v>
      </c>
      <c r="C214" t="s">
        <v>17</v>
      </c>
      <c r="D214" s="3">
        <v>4.99</v>
      </c>
      <c r="E214" s="5">
        <v>200.40080160320639</v>
      </c>
      <c r="F214" s="3" t="s">
        <v>18</v>
      </c>
      <c r="G214" s="3" t="s">
        <v>37</v>
      </c>
      <c r="H214" s="6" t="s">
        <v>35</v>
      </c>
      <c r="I214" t="s">
        <v>20</v>
      </c>
    </row>
    <row r="215" spans="1:9" ht="15.5" x14ac:dyDescent="0.35">
      <c r="A215" s="3">
        <v>10665</v>
      </c>
      <c r="B215" s="4">
        <v>44915</v>
      </c>
      <c r="C215" t="s">
        <v>21</v>
      </c>
      <c r="D215" s="3">
        <v>12.99</v>
      </c>
      <c r="E215" s="5">
        <v>646.65127020785224</v>
      </c>
      <c r="F215" s="3" t="s">
        <v>18</v>
      </c>
      <c r="G215" s="3" t="s">
        <v>37</v>
      </c>
      <c r="H215" s="6" t="s">
        <v>35</v>
      </c>
      <c r="I215" t="s">
        <v>20</v>
      </c>
    </row>
    <row r="216" spans="1:9" ht="15.5" x14ac:dyDescent="0.35">
      <c r="A216" s="3">
        <v>10666</v>
      </c>
      <c r="B216" s="4">
        <v>44915</v>
      </c>
      <c r="C216" t="s">
        <v>25</v>
      </c>
      <c r="D216" s="3">
        <v>9.9499999999999993</v>
      </c>
      <c r="E216" s="5">
        <v>221.10552763819098</v>
      </c>
      <c r="F216" s="3" t="s">
        <v>18</v>
      </c>
      <c r="G216" s="3" t="s">
        <v>37</v>
      </c>
      <c r="H216" s="6" t="s">
        <v>35</v>
      </c>
      <c r="I216" t="s">
        <v>20</v>
      </c>
    </row>
    <row r="217" spans="1:9" ht="15.5" x14ac:dyDescent="0.35">
      <c r="A217" s="3">
        <v>10667</v>
      </c>
      <c r="B217" s="4">
        <v>44915</v>
      </c>
      <c r="C217" t="s">
        <v>9</v>
      </c>
      <c r="D217" s="3">
        <v>3.49</v>
      </c>
      <c r="E217" s="5">
        <v>630.3724928366762</v>
      </c>
      <c r="F217" s="3" t="s">
        <v>18</v>
      </c>
      <c r="G217" s="3" t="s">
        <v>37</v>
      </c>
      <c r="H217" s="6" t="s">
        <v>35</v>
      </c>
      <c r="I217" t="s">
        <v>20</v>
      </c>
    </row>
    <row r="218" spans="1:9" ht="15.5" x14ac:dyDescent="0.35">
      <c r="A218" s="3">
        <v>10668</v>
      </c>
      <c r="B218" s="4">
        <v>44915</v>
      </c>
      <c r="C218" t="s">
        <v>14</v>
      </c>
      <c r="D218" s="3">
        <v>2.95</v>
      </c>
      <c r="E218" s="5">
        <v>745.7627118644067</v>
      </c>
      <c r="F218" s="3" t="s">
        <v>18</v>
      </c>
      <c r="G218" s="3" t="s">
        <v>37</v>
      </c>
      <c r="H218" s="6" t="s">
        <v>35</v>
      </c>
      <c r="I218" t="s">
        <v>20</v>
      </c>
    </row>
    <row r="219" spans="1:9" ht="15.5" x14ac:dyDescent="0.35">
      <c r="A219" s="3">
        <v>10669</v>
      </c>
      <c r="B219" s="4">
        <v>44915</v>
      </c>
      <c r="C219" t="s">
        <v>17</v>
      </c>
      <c r="D219" s="3">
        <v>4.99</v>
      </c>
      <c r="E219" s="5">
        <v>200.40080160320639</v>
      </c>
      <c r="F219" s="3" t="s">
        <v>18</v>
      </c>
      <c r="G219" s="3" t="s">
        <v>37</v>
      </c>
      <c r="H219" s="6" t="s">
        <v>35</v>
      </c>
      <c r="I219" t="s">
        <v>20</v>
      </c>
    </row>
    <row r="220" spans="1:9" ht="15.5" x14ac:dyDescent="0.35">
      <c r="A220" s="3">
        <v>10670</v>
      </c>
      <c r="B220" s="4">
        <v>44916</v>
      </c>
      <c r="C220" t="s">
        <v>21</v>
      </c>
      <c r="D220" s="3">
        <v>12.99</v>
      </c>
      <c r="E220" s="5">
        <v>677.44418783679748</v>
      </c>
      <c r="F220" s="3" t="s">
        <v>18</v>
      </c>
      <c r="G220" s="3" t="s">
        <v>37</v>
      </c>
      <c r="H220" s="6" t="s">
        <v>35</v>
      </c>
      <c r="I220" t="s">
        <v>20</v>
      </c>
    </row>
    <row r="221" spans="1:9" ht="15.5" x14ac:dyDescent="0.35">
      <c r="A221" s="3">
        <v>10671</v>
      </c>
      <c r="B221" s="4">
        <v>44916</v>
      </c>
      <c r="C221" t="s">
        <v>25</v>
      </c>
      <c r="D221" s="3">
        <v>9.9499999999999993</v>
      </c>
      <c r="E221" s="5">
        <v>221.10552763819098</v>
      </c>
      <c r="F221" s="3" t="s">
        <v>18</v>
      </c>
      <c r="G221" s="3" t="s">
        <v>37</v>
      </c>
      <c r="H221" s="6" t="s">
        <v>35</v>
      </c>
      <c r="I221" t="s">
        <v>20</v>
      </c>
    </row>
    <row r="222" spans="1:9" ht="15.5" x14ac:dyDescent="0.35">
      <c r="A222" s="3">
        <v>10672</v>
      </c>
      <c r="B222" s="4">
        <v>44916</v>
      </c>
      <c r="C222" t="s">
        <v>9</v>
      </c>
      <c r="D222" s="3">
        <v>3.49</v>
      </c>
      <c r="E222" s="5">
        <v>630.3724928366762</v>
      </c>
      <c r="F222" s="3" t="s">
        <v>18</v>
      </c>
      <c r="G222" s="3" t="s">
        <v>37</v>
      </c>
      <c r="H222" s="6" t="s">
        <v>35</v>
      </c>
      <c r="I222" t="s">
        <v>20</v>
      </c>
    </row>
    <row r="223" spans="1:9" ht="15.5" x14ac:dyDescent="0.35">
      <c r="A223" s="3">
        <v>10673</v>
      </c>
      <c r="B223" s="4">
        <v>44916</v>
      </c>
      <c r="C223" t="s">
        <v>14</v>
      </c>
      <c r="D223" s="3">
        <v>2.95</v>
      </c>
      <c r="E223" s="5">
        <v>745.7627118644067</v>
      </c>
      <c r="F223" s="3" t="s">
        <v>18</v>
      </c>
      <c r="G223" s="3" t="s">
        <v>37</v>
      </c>
      <c r="H223" s="6" t="s">
        <v>35</v>
      </c>
      <c r="I223" t="s">
        <v>20</v>
      </c>
    </row>
    <row r="224" spans="1:9" ht="15.5" x14ac:dyDescent="0.35">
      <c r="A224" s="3">
        <v>10674</v>
      </c>
      <c r="B224" s="4">
        <v>44916</v>
      </c>
      <c r="C224" t="s">
        <v>17</v>
      </c>
      <c r="D224" s="3">
        <v>4.99</v>
      </c>
      <c r="E224" s="5">
        <v>200.40080160320639</v>
      </c>
      <c r="F224" s="3" t="s">
        <v>18</v>
      </c>
      <c r="G224" s="3" t="s">
        <v>37</v>
      </c>
      <c r="H224" s="6" t="s">
        <v>35</v>
      </c>
      <c r="I224" t="s">
        <v>20</v>
      </c>
    </row>
    <row r="225" spans="1:9" ht="15.5" x14ac:dyDescent="0.35">
      <c r="A225" s="3">
        <v>10675</v>
      </c>
      <c r="B225" s="4">
        <v>44917</v>
      </c>
      <c r="C225" t="s">
        <v>21</v>
      </c>
      <c r="D225" s="3">
        <v>12.99</v>
      </c>
      <c r="E225" s="5">
        <v>677.44418783679748</v>
      </c>
      <c r="F225" s="3" t="s">
        <v>18</v>
      </c>
      <c r="G225" s="3" t="s">
        <v>37</v>
      </c>
      <c r="H225" s="6" t="s">
        <v>35</v>
      </c>
      <c r="I225" t="s">
        <v>20</v>
      </c>
    </row>
    <row r="226" spans="1:9" ht="15.5" x14ac:dyDescent="0.35">
      <c r="A226" s="3">
        <v>10676</v>
      </c>
      <c r="B226" s="4">
        <v>44917</v>
      </c>
      <c r="C226" t="s">
        <v>25</v>
      </c>
      <c r="D226" s="3">
        <v>9.9499999999999993</v>
      </c>
      <c r="E226" s="5">
        <v>241.2060301507538</v>
      </c>
      <c r="F226" s="3" t="s">
        <v>18</v>
      </c>
      <c r="G226" s="3" t="s">
        <v>37</v>
      </c>
      <c r="H226" s="6" t="s">
        <v>35</v>
      </c>
      <c r="I226" t="s">
        <v>20</v>
      </c>
    </row>
    <row r="227" spans="1:9" ht="15.5" x14ac:dyDescent="0.35">
      <c r="A227" s="3">
        <v>10677</v>
      </c>
      <c r="B227" s="4">
        <v>44917</v>
      </c>
      <c r="C227" t="s">
        <v>9</v>
      </c>
      <c r="D227" s="3">
        <v>3.49</v>
      </c>
      <c r="E227" s="5">
        <v>630.3724928366762</v>
      </c>
      <c r="F227" s="3" t="s">
        <v>18</v>
      </c>
      <c r="G227" s="3" t="s">
        <v>37</v>
      </c>
      <c r="H227" s="6" t="s">
        <v>35</v>
      </c>
      <c r="I227" t="s">
        <v>20</v>
      </c>
    </row>
    <row r="228" spans="1:9" ht="15.5" x14ac:dyDescent="0.35">
      <c r="A228" s="3">
        <v>10678</v>
      </c>
      <c r="B228" s="4">
        <v>44917</v>
      </c>
      <c r="C228" t="s">
        <v>14</v>
      </c>
      <c r="D228" s="3">
        <v>2.95</v>
      </c>
      <c r="E228" s="5">
        <v>745.7627118644067</v>
      </c>
      <c r="F228" s="3" t="s">
        <v>18</v>
      </c>
      <c r="G228" s="3" t="s">
        <v>37</v>
      </c>
      <c r="H228" s="6" t="s">
        <v>35</v>
      </c>
      <c r="I228" t="s">
        <v>20</v>
      </c>
    </row>
    <row r="229" spans="1:9" ht="15.5" x14ac:dyDescent="0.35">
      <c r="A229" s="3">
        <v>10679</v>
      </c>
      <c r="B229" s="4">
        <v>44917</v>
      </c>
      <c r="C229" t="s">
        <v>17</v>
      </c>
      <c r="D229" s="3">
        <v>4.99</v>
      </c>
      <c r="E229" s="5">
        <v>200.40080160320639</v>
      </c>
      <c r="F229" s="3" t="s">
        <v>18</v>
      </c>
      <c r="G229" s="3" t="s">
        <v>37</v>
      </c>
      <c r="H229" s="6" t="s">
        <v>35</v>
      </c>
      <c r="I229" t="s">
        <v>20</v>
      </c>
    </row>
    <row r="230" spans="1:9" ht="15.5" x14ac:dyDescent="0.35">
      <c r="A230" s="3">
        <v>10680</v>
      </c>
      <c r="B230" s="4">
        <v>44918</v>
      </c>
      <c r="C230" t="s">
        <v>21</v>
      </c>
      <c r="D230" s="3">
        <v>12.99</v>
      </c>
      <c r="E230" s="5">
        <v>646.65127020785224</v>
      </c>
      <c r="F230" s="3" t="s">
        <v>18</v>
      </c>
      <c r="G230" s="3" t="s">
        <v>37</v>
      </c>
      <c r="H230" s="6" t="s">
        <v>35</v>
      </c>
      <c r="I230" t="s">
        <v>20</v>
      </c>
    </row>
    <row r="231" spans="1:9" ht="15.5" x14ac:dyDescent="0.35">
      <c r="A231" s="3">
        <v>10681</v>
      </c>
      <c r="B231" s="4">
        <v>44918</v>
      </c>
      <c r="C231" t="s">
        <v>25</v>
      </c>
      <c r="D231" s="3">
        <v>9.9499999999999993</v>
      </c>
      <c r="E231" s="5">
        <v>241.2060301507538</v>
      </c>
      <c r="F231" s="3" t="s">
        <v>18</v>
      </c>
      <c r="G231" s="3" t="s">
        <v>37</v>
      </c>
      <c r="H231" s="6" t="s">
        <v>35</v>
      </c>
      <c r="I231" t="s">
        <v>20</v>
      </c>
    </row>
    <row r="232" spans="1:9" ht="15.5" x14ac:dyDescent="0.35">
      <c r="A232" s="3">
        <v>10682</v>
      </c>
      <c r="B232" s="4">
        <v>44918</v>
      </c>
      <c r="C232" t="s">
        <v>9</v>
      </c>
      <c r="D232" s="3">
        <v>3.49</v>
      </c>
      <c r="E232" s="5">
        <v>630.3724928366762</v>
      </c>
      <c r="F232" s="3" t="s">
        <v>18</v>
      </c>
      <c r="G232" s="3" t="s">
        <v>37</v>
      </c>
      <c r="H232" s="6" t="s">
        <v>35</v>
      </c>
      <c r="I232" t="s">
        <v>20</v>
      </c>
    </row>
    <row r="233" spans="1:9" ht="15.5" x14ac:dyDescent="0.35">
      <c r="A233" s="3">
        <v>10683</v>
      </c>
      <c r="B233" s="4">
        <v>44918</v>
      </c>
      <c r="C233" t="s">
        <v>14</v>
      </c>
      <c r="D233" s="3">
        <v>2.95</v>
      </c>
      <c r="E233" s="5">
        <v>677.96610169491521</v>
      </c>
      <c r="F233" s="3" t="s">
        <v>18</v>
      </c>
      <c r="G233" s="3" t="s">
        <v>37</v>
      </c>
      <c r="H233" s="6" t="s">
        <v>35</v>
      </c>
      <c r="I233" t="s">
        <v>20</v>
      </c>
    </row>
    <row r="234" spans="1:9" ht="15.5" x14ac:dyDescent="0.35">
      <c r="A234" s="3">
        <v>10684</v>
      </c>
      <c r="B234" s="4">
        <v>44918</v>
      </c>
      <c r="C234" t="s">
        <v>17</v>
      </c>
      <c r="D234" s="3">
        <v>4.99</v>
      </c>
      <c r="E234" s="5">
        <v>200.40080160320639</v>
      </c>
      <c r="F234" s="3" t="s">
        <v>18</v>
      </c>
      <c r="G234" s="3" t="s">
        <v>37</v>
      </c>
      <c r="H234" s="6" t="s">
        <v>35</v>
      </c>
      <c r="I234" t="s">
        <v>20</v>
      </c>
    </row>
    <row r="235" spans="1:9" ht="15.5" x14ac:dyDescent="0.35">
      <c r="A235" s="3">
        <v>10685</v>
      </c>
      <c r="B235" s="4">
        <v>44919</v>
      </c>
      <c r="C235" t="s">
        <v>21</v>
      </c>
      <c r="D235" s="3">
        <v>12.99</v>
      </c>
      <c r="E235" s="5">
        <v>677.44418783679748</v>
      </c>
      <c r="F235" s="3" t="s">
        <v>18</v>
      </c>
      <c r="G235" s="3" t="s">
        <v>37</v>
      </c>
      <c r="H235" s="6" t="s">
        <v>35</v>
      </c>
      <c r="I235" t="s">
        <v>20</v>
      </c>
    </row>
    <row r="236" spans="1:9" ht="15.5" x14ac:dyDescent="0.35">
      <c r="A236" s="3">
        <v>10686</v>
      </c>
      <c r="B236" s="4">
        <v>44919</v>
      </c>
      <c r="C236" t="s">
        <v>25</v>
      </c>
      <c r="D236" s="3">
        <v>9.9499999999999993</v>
      </c>
      <c r="E236" s="5">
        <v>241.2060301507538</v>
      </c>
      <c r="F236" s="3" t="s">
        <v>18</v>
      </c>
      <c r="G236" s="3" t="s">
        <v>37</v>
      </c>
      <c r="H236" s="6" t="s">
        <v>35</v>
      </c>
      <c r="I236" t="s">
        <v>20</v>
      </c>
    </row>
    <row r="237" spans="1:9" x14ac:dyDescent="0.35">
      <c r="A237" s="3">
        <v>10687</v>
      </c>
      <c r="B237" s="4">
        <v>44919</v>
      </c>
      <c r="C237" t="s">
        <v>9</v>
      </c>
      <c r="D237" s="3">
        <v>3.49</v>
      </c>
      <c r="E237" s="5">
        <v>630.3724928366762</v>
      </c>
      <c r="F237" s="3" t="s">
        <v>18</v>
      </c>
      <c r="G237" s="3" t="s">
        <v>37</v>
      </c>
      <c r="H237" t="s">
        <v>23</v>
      </c>
      <c r="I237" t="s">
        <v>24</v>
      </c>
    </row>
    <row r="238" spans="1:9" x14ac:dyDescent="0.35">
      <c r="A238" s="3">
        <v>10688</v>
      </c>
      <c r="B238" s="4">
        <v>44919</v>
      </c>
      <c r="C238" t="s">
        <v>14</v>
      </c>
      <c r="D238" s="3">
        <v>2.95</v>
      </c>
      <c r="E238" s="5">
        <v>677.96610169491521</v>
      </c>
      <c r="F238" s="3" t="s">
        <v>18</v>
      </c>
      <c r="G238" s="3" t="s">
        <v>37</v>
      </c>
      <c r="H238" t="s">
        <v>23</v>
      </c>
      <c r="I238" t="s">
        <v>24</v>
      </c>
    </row>
    <row r="239" spans="1:9" x14ac:dyDescent="0.35">
      <c r="A239" s="3">
        <v>10689</v>
      </c>
      <c r="B239" s="4">
        <v>44919</v>
      </c>
      <c r="C239" t="s">
        <v>17</v>
      </c>
      <c r="D239" s="3">
        <v>4.99</v>
      </c>
      <c r="E239" s="5">
        <v>200.40080160320639</v>
      </c>
      <c r="F239" s="3" t="s">
        <v>18</v>
      </c>
      <c r="G239" s="3" t="s">
        <v>37</v>
      </c>
      <c r="H239" t="s">
        <v>23</v>
      </c>
      <c r="I239" t="s">
        <v>24</v>
      </c>
    </row>
    <row r="240" spans="1:9" x14ac:dyDescent="0.35">
      <c r="A240" s="3">
        <v>10690</v>
      </c>
      <c r="B240" s="4">
        <v>44920</v>
      </c>
      <c r="C240" t="s">
        <v>21</v>
      </c>
      <c r="D240" s="3">
        <v>12.99</v>
      </c>
      <c r="E240" s="5">
        <v>677.44418783679748</v>
      </c>
      <c r="F240" s="3" t="s">
        <v>18</v>
      </c>
      <c r="G240" s="3" t="s">
        <v>37</v>
      </c>
      <c r="H240" t="s">
        <v>23</v>
      </c>
      <c r="I240" t="s">
        <v>24</v>
      </c>
    </row>
    <row r="241" spans="1:9" x14ac:dyDescent="0.35">
      <c r="A241" s="3">
        <v>10691</v>
      </c>
      <c r="B241" s="4">
        <v>44920</v>
      </c>
      <c r="C241" t="s">
        <v>25</v>
      </c>
      <c r="D241" s="3">
        <v>9.9499999999999993</v>
      </c>
      <c r="E241" s="5">
        <v>261.3065326633166</v>
      </c>
      <c r="F241" s="3" t="s">
        <v>18</v>
      </c>
      <c r="G241" s="3" t="s">
        <v>37</v>
      </c>
      <c r="H241" t="s">
        <v>23</v>
      </c>
      <c r="I241" t="s">
        <v>24</v>
      </c>
    </row>
    <row r="242" spans="1:9" x14ac:dyDescent="0.35">
      <c r="A242" s="3">
        <v>10692</v>
      </c>
      <c r="B242" s="4">
        <v>44920</v>
      </c>
      <c r="C242" t="s">
        <v>9</v>
      </c>
      <c r="D242" s="3">
        <v>3.49</v>
      </c>
      <c r="E242" s="5">
        <v>630.3724928366762</v>
      </c>
      <c r="F242" s="3" t="s">
        <v>18</v>
      </c>
      <c r="G242" s="3" t="s">
        <v>37</v>
      </c>
      <c r="H242" t="s">
        <v>23</v>
      </c>
      <c r="I242" t="s">
        <v>24</v>
      </c>
    </row>
    <row r="243" spans="1:9" x14ac:dyDescent="0.35">
      <c r="A243" s="3">
        <v>10693</v>
      </c>
      <c r="B243" s="4">
        <v>44920</v>
      </c>
      <c r="C243" t="s">
        <v>14</v>
      </c>
      <c r="D243" s="3">
        <v>2.95</v>
      </c>
      <c r="E243" s="5">
        <v>677.96610169491521</v>
      </c>
      <c r="F243" s="3" t="s">
        <v>18</v>
      </c>
      <c r="G243" s="3" t="s">
        <v>37</v>
      </c>
      <c r="H243" t="s">
        <v>23</v>
      </c>
      <c r="I243" t="s">
        <v>24</v>
      </c>
    </row>
    <row r="244" spans="1:9" x14ac:dyDescent="0.35">
      <c r="A244" s="3">
        <v>10694</v>
      </c>
      <c r="B244" s="4">
        <v>44920</v>
      </c>
      <c r="C244" t="s">
        <v>17</v>
      </c>
      <c r="D244" s="3">
        <v>4.99</v>
      </c>
      <c r="E244" s="5">
        <v>200.40080160320639</v>
      </c>
      <c r="F244" s="3" t="s">
        <v>18</v>
      </c>
      <c r="G244" s="3" t="s">
        <v>37</v>
      </c>
      <c r="H244" t="s">
        <v>23</v>
      </c>
      <c r="I244" t="s">
        <v>24</v>
      </c>
    </row>
    <row r="245" spans="1:9" x14ac:dyDescent="0.35">
      <c r="A245" s="3">
        <v>10695</v>
      </c>
      <c r="B245" s="4">
        <v>44921</v>
      </c>
      <c r="C245" t="s">
        <v>21</v>
      </c>
      <c r="D245" s="3">
        <v>12.99</v>
      </c>
      <c r="E245" s="5">
        <v>692.84064665127016</v>
      </c>
      <c r="F245" s="3" t="s">
        <v>18</v>
      </c>
      <c r="G245" s="3" t="s">
        <v>37</v>
      </c>
      <c r="H245" t="s">
        <v>23</v>
      </c>
      <c r="I245" t="s">
        <v>24</v>
      </c>
    </row>
    <row r="246" spans="1:9" x14ac:dyDescent="0.35">
      <c r="A246" s="3">
        <v>10696</v>
      </c>
      <c r="B246" s="4">
        <v>44921</v>
      </c>
      <c r="C246" t="s">
        <v>25</v>
      </c>
      <c r="D246" s="3">
        <v>9.9499999999999993</v>
      </c>
      <c r="E246" s="5">
        <v>281.4070351758794</v>
      </c>
      <c r="F246" s="3" t="s">
        <v>18</v>
      </c>
      <c r="G246" s="3" t="s">
        <v>37</v>
      </c>
      <c r="H246" t="s">
        <v>23</v>
      </c>
      <c r="I246" t="s">
        <v>24</v>
      </c>
    </row>
    <row r="247" spans="1:9" x14ac:dyDescent="0.35">
      <c r="A247" s="3">
        <v>10697</v>
      </c>
      <c r="B247" s="4">
        <v>44921</v>
      </c>
      <c r="C247" t="s">
        <v>9</v>
      </c>
      <c r="D247" s="3">
        <v>3.49</v>
      </c>
      <c r="E247" s="5">
        <v>630.3724928366762</v>
      </c>
      <c r="F247" s="3" t="s">
        <v>18</v>
      </c>
      <c r="G247" s="3" t="s">
        <v>37</v>
      </c>
      <c r="H247" t="s">
        <v>23</v>
      </c>
      <c r="I247" t="s">
        <v>24</v>
      </c>
    </row>
    <row r="248" spans="1:9" x14ac:dyDescent="0.35">
      <c r="A248" s="3">
        <v>10698</v>
      </c>
      <c r="B248" s="4">
        <v>44921</v>
      </c>
      <c r="C248" t="s">
        <v>14</v>
      </c>
      <c r="D248" s="3">
        <v>2.95</v>
      </c>
      <c r="E248" s="5">
        <v>677.96610169491521</v>
      </c>
      <c r="F248" s="3" t="s">
        <v>18</v>
      </c>
      <c r="G248" s="3" t="s">
        <v>37</v>
      </c>
      <c r="H248" t="s">
        <v>23</v>
      </c>
      <c r="I248" t="s">
        <v>24</v>
      </c>
    </row>
    <row r="249" spans="1:9" x14ac:dyDescent="0.35">
      <c r="A249" s="3">
        <v>10699</v>
      </c>
      <c r="B249" s="4">
        <v>44921</v>
      </c>
      <c r="C249" t="s">
        <v>17</v>
      </c>
      <c r="D249" s="3">
        <v>4.99</v>
      </c>
      <c r="E249" s="5">
        <v>200.40080160320639</v>
      </c>
      <c r="F249" s="3" t="s">
        <v>18</v>
      </c>
      <c r="G249" s="3" t="s">
        <v>37</v>
      </c>
      <c r="H249" t="s">
        <v>23</v>
      </c>
      <c r="I249" t="s">
        <v>24</v>
      </c>
    </row>
    <row r="250" spans="1:9" x14ac:dyDescent="0.35">
      <c r="A250" s="3">
        <v>10700</v>
      </c>
      <c r="B250" s="4">
        <v>44922</v>
      </c>
      <c r="C250" t="s">
        <v>21</v>
      </c>
      <c r="D250" s="3">
        <v>12.99</v>
      </c>
      <c r="E250" s="5">
        <v>692.84064665127016</v>
      </c>
      <c r="F250" s="3" t="s">
        <v>18</v>
      </c>
      <c r="G250" s="3" t="s">
        <v>37</v>
      </c>
      <c r="H250" t="s">
        <v>23</v>
      </c>
      <c r="I250" t="s">
        <v>24</v>
      </c>
    </row>
    <row r="251" spans="1:9" x14ac:dyDescent="0.35">
      <c r="A251" s="3">
        <v>10701</v>
      </c>
      <c r="B251" s="4">
        <v>44922</v>
      </c>
      <c r="C251" t="s">
        <v>25</v>
      </c>
      <c r="D251" s="3">
        <v>9.9499999999999993</v>
      </c>
      <c r="E251" s="5">
        <v>281.4070351758794</v>
      </c>
      <c r="F251" s="3" t="s">
        <v>18</v>
      </c>
      <c r="G251" s="3" t="s">
        <v>37</v>
      </c>
      <c r="H251" t="s">
        <v>23</v>
      </c>
      <c r="I251" t="s">
        <v>24</v>
      </c>
    </row>
    <row r="252" spans="1:9" x14ac:dyDescent="0.35">
      <c r="A252" s="3">
        <v>10702</v>
      </c>
      <c r="B252" s="4">
        <v>44922</v>
      </c>
      <c r="C252" t="s">
        <v>9</v>
      </c>
      <c r="D252" s="3">
        <v>3.49</v>
      </c>
      <c r="E252" s="5">
        <v>630.3724928366762</v>
      </c>
      <c r="F252" s="3" t="s">
        <v>18</v>
      </c>
      <c r="G252" s="3" t="s">
        <v>37</v>
      </c>
      <c r="H252" t="s">
        <v>23</v>
      </c>
      <c r="I252" t="s">
        <v>24</v>
      </c>
    </row>
    <row r="253" spans="1:9" x14ac:dyDescent="0.35">
      <c r="A253" s="3">
        <v>10703</v>
      </c>
      <c r="B253" s="4">
        <v>44922</v>
      </c>
      <c r="C253" t="s">
        <v>14</v>
      </c>
      <c r="D253" s="3">
        <v>2.95</v>
      </c>
      <c r="E253" s="5">
        <v>677.96610169491521</v>
      </c>
      <c r="F253" s="3" t="s">
        <v>18</v>
      </c>
      <c r="G253" s="3" t="s">
        <v>11</v>
      </c>
      <c r="H253" t="s">
        <v>23</v>
      </c>
      <c r="I253" t="s">
        <v>24</v>
      </c>
    </row>
    <row r="254" spans="1:9" x14ac:dyDescent="0.35">
      <c r="A254" s="3">
        <v>10704</v>
      </c>
      <c r="B254" s="4">
        <v>44922</v>
      </c>
      <c r="C254" t="s">
        <v>17</v>
      </c>
      <c r="D254" s="3">
        <v>4.99</v>
      </c>
      <c r="E254" s="5">
        <v>200.40080160320639</v>
      </c>
      <c r="F254" s="3" t="s">
        <v>36</v>
      </c>
      <c r="G254" s="3" t="s">
        <v>11</v>
      </c>
      <c r="H254" t="s">
        <v>23</v>
      </c>
      <c r="I254" t="s">
        <v>24</v>
      </c>
    </row>
    <row r="255" spans="1:9" x14ac:dyDescent="0.35">
      <c r="A255" s="3">
        <v>10705</v>
      </c>
      <c r="B255" s="4">
        <v>44923</v>
      </c>
      <c r="C255" t="s">
        <v>21</v>
      </c>
      <c r="D255" s="3">
        <v>12.99</v>
      </c>
      <c r="E255" s="5">
        <v>723.63356428021552</v>
      </c>
      <c r="F255" s="3" t="s">
        <v>36</v>
      </c>
      <c r="G255" s="3" t="s">
        <v>11</v>
      </c>
      <c r="H255" t="s">
        <v>23</v>
      </c>
      <c r="I255" t="s">
        <v>24</v>
      </c>
    </row>
    <row r="256" spans="1:9" x14ac:dyDescent="0.35">
      <c r="A256" s="3">
        <v>10706</v>
      </c>
      <c r="B256" s="4">
        <v>44923</v>
      </c>
      <c r="C256" t="s">
        <v>25</v>
      </c>
      <c r="D256" s="3">
        <v>9.9499999999999993</v>
      </c>
      <c r="E256" s="5">
        <v>301.50753768844226</v>
      </c>
      <c r="F256" s="3" t="s">
        <v>36</v>
      </c>
      <c r="G256" s="3" t="s">
        <v>11</v>
      </c>
      <c r="H256" t="s">
        <v>23</v>
      </c>
      <c r="I256" t="s">
        <v>24</v>
      </c>
    </row>
    <row r="257" spans="1:9" x14ac:dyDescent="0.35">
      <c r="A257" s="3">
        <v>10707</v>
      </c>
      <c r="B257" s="4">
        <v>44923</v>
      </c>
      <c r="C257" t="s">
        <v>9</v>
      </c>
      <c r="D257" s="3">
        <v>3.49</v>
      </c>
      <c r="E257" s="5">
        <v>630.3724928366762</v>
      </c>
      <c r="F257" s="3" t="s">
        <v>36</v>
      </c>
      <c r="G257" s="3" t="s">
        <v>11</v>
      </c>
      <c r="H257" t="s">
        <v>23</v>
      </c>
      <c r="I257" t="s">
        <v>24</v>
      </c>
    </row>
    <row r="258" spans="1:9" x14ac:dyDescent="0.35">
      <c r="A258" s="3">
        <v>10708</v>
      </c>
      <c r="B258" s="4">
        <v>44923</v>
      </c>
      <c r="C258" t="s">
        <v>14</v>
      </c>
      <c r="D258" s="3">
        <v>2.95</v>
      </c>
      <c r="E258" s="5">
        <v>677.96610169491521</v>
      </c>
      <c r="F258" s="3" t="s">
        <v>36</v>
      </c>
      <c r="G258" s="3" t="s">
        <v>11</v>
      </c>
      <c r="H258" t="s">
        <v>23</v>
      </c>
      <c r="I258" t="s">
        <v>24</v>
      </c>
    </row>
    <row r="259" spans="1:9" x14ac:dyDescent="0.35">
      <c r="A259" s="3">
        <v>10709</v>
      </c>
      <c r="B259" s="4">
        <v>44923</v>
      </c>
      <c r="C259" t="s">
        <v>17</v>
      </c>
      <c r="D259" s="3">
        <v>4.99</v>
      </c>
      <c r="E259" s="5">
        <v>200.40080160320639</v>
      </c>
      <c r="F259" s="3" t="s">
        <v>36</v>
      </c>
      <c r="G259" s="3" t="s">
        <v>11</v>
      </c>
      <c r="H259" t="s">
        <v>23</v>
      </c>
      <c r="I259" t="s">
        <v>24</v>
      </c>
    </row>
    <row r="260" spans="1:9" x14ac:dyDescent="0.35">
      <c r="A260" s="3">
        <v>10710</v>
      </c>
      <c r="B260" s="4">
        <v>44924</v>
      </c>
      <c r="C260" t="s">
        <v>21</v>
      </c>
      <c r="D260" s="3">
        <v>12.99</v>
      </c>
      <c r="E260" s="5">
        <v>754.42648190916088</v>
      </c>
      <c r="F260" s="3" t="s">
        <v>36</v>
      </c>
      <c r="G260" s="3" t="s">
        <v>11</v>
      </c>
      <c r="H260" t="s">
        <v>23</v>
      </c>
      <c r="I260" t="s">
        <v>24</v>
      </c>
    </row>
    <row r="261" spans="1:9" x14ac:dyDescent="0.35">
      <c r="A261" s="3">
        <v>10711</v>
      </c>
      <c r="B261" s="4">
        <v>44924</v>
      </c>
      <c r="C261" t="s">
        <v>25</v>
      </c>
      <c r="D261" s="3">
        <v>9.9499999999999993</v>
      </c>
      <c r="E261" s="5">
        <v>281.4070351758794</v>
      </c>
      <c r="F261" s="3" t="s">
        <v>36</v>
      </c>
      <c r="G261" s="3" t="s">
        <v>11</v>
      </c>
      <c r="H261" t="s">
        <v>23</v>
      </c>
      <c r="I261" t="s">
        <v>24</v>
      </c>
    </row>
    <row r="262" spans="1:9" x14ac:dyDescent="0.35">
      <c r="A262" s="3">
        <v>10712</v>
      </c>
      <c r="B262" s="4">
        <v>44924</v>
      </c>
      <c r="C262" t="s">
        <v>9</v>
      </c>
      <c r="D262" s="3">
        <v>3.49</v>
      </c>
      <c r="E262" s="5">
        <v>630.3724928366762</v>
      </c>
      <c r="F262" s="3" t="s">
        <v>36</v>
      </c>
      <c r="G262" s="3" t="s">
        <v>11</v>
      </c>
      <c r="H262" t="s">
        <v>23</v>
      </c>
      <c r="I262" t="s">
        <v>24</v>
      </c>
    </row>
    <row r="263" spans="1:9" x14ac:dyDescent="0.35">
      <c r="A263" s="3">
        <v>10713</v>
      </c>
      <c r="B263" s="4">
        <v>44924</v>
      </c>
      <c r="C263" t="s">
        <v>14</v>
      </c>
      <c r="D263" s="3">
        <v>2.95</v>
      </c>
      <c r="E263" s="5">
        <v>677.96610169491521</v>
      </c>
      <c r="F263" s="3" t="s">
        <v>36</v>
      </c>
      <c r="G263" s="3" t="s">
        <v>11</v>
      </c>
      <c r="H263" t="s">
        <v>23</v>
      </c>
      <c r="I26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Dataset</vt:lpstr>
      <vt:lpstr>insight</vt:lpstr>
      <vt:lpstr>Dashboard</vt:lpstr>
      <vt:lpstr>original</vt:lpstr>
      <vt:lpstr>Dataset!Criteria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2024-07-15T10:29:10Z</dcterms:created>
  <dcterms:modified xsi:type="dcterms:W3CDTF">2024-07-19T19:22:44Z</dcterms:modified>
</cp:coreProperties>
</file>