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DyinKMtayrvZaX8BtF7DBk3ETRg=="/>
    </ext>
  </extLst>
</workbook>
</file>

<file path=xl/sharedStrings.xml><?xml version="1.0" encoding="utf-8"?>
<sst xmlns="http://schemas.openxmlformats.org/spreadsheetml/2006/main" count="34" uniqueCount="34">
  <si>
    <t>Armor const:</t>
  </si>
  <si>
    <t>Id</t>
  </si>
  <si>
    <t>Unit</t>
  </si>
  <si>
    <t>Type</t>
  </si>
  <si>
    <t>Cost</t>
  </si>
  <si>
    <t>Health</t>
  </si>
  <si>
    <t>Armor</t>
  </si>
  <si>
    <t>Fire Range</t>
  </si>
  <si>
    <t>Damage</t>
  </si>
  <si>
    <t>Cooldown</t>
  </si>
  <si>
    <t>DPS</t>
  </si>
  <si>
    <t>DPM</t>
  </si>
  <si>
    <t>Penetration</t>
  </si>
  <si>
    <t>Proj. Speed</t>
  </si>
  <si>
    <t>Up Angle</t>
  </si>
  <si>
    <t>Down Angle</t>
  </si>
  <si>
    <t>Speed</t>
  </si>
  <si>
    <t>Acceleration</t>
  </si>
  <si>
    <t>Turn Speed</t>
  </si>
  <si>
    <t>Turret Turn Speed</t>
  </si>
  <si>
    <t>Self-kill time (sec)</t>
  </si>
  <si>
    <t>Ref. DPM (5 armor)</t>
  </si>
  <si>
    <t>Ref. DPM (10 armor)</t>
  </si>
  <si>
    <t>Ref. DPM (15 armor)</t>
  </si>
  <si>
    <t>Lynx</t>
  </si>
  <si>
    <t>Scout</t>
  </si>
  <si>
    <t>Marauder</t>
  </si>
  <si>
    <t>Medium</t>
  </si>
  <si>
    <t>Cruiser</t>
  </si>
  <si>
    <t>Light</t>
  </si>
  <si>
    <t>Titan</t>
  </si>
  <si>
    <t>Heavy</t>
  </si>
  <si>
    <t>Hornet</t>
  </si>
  <si>
    <t>Artillery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</si>
</sst>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BF9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Font="1"/>
    <xf borderId="3" fillId="2" fontId="1" numFmtId="0" xfId="0" applyBorder="1" applyFill="1" applyFont="1"/>
    <xf borderId="4" fillId="2" fontId="1" numFmtId="0" xfId="0" applyBorder="1" applyFont="1"/>
    <xf borderId="5" fillId="2" fontId="1" numFmtId="0" xfId="0" applyBorder="1" applyFont="1"/>
    <xf borderId="5" fillId="2" fontId="2" numFmtId="0" xfId="0" applyBorder="1" applyFont="1"/>
    <xf borderId="3" fillId="3" fontId="1" numFmtId="0" xfId="0" applyBorder="1" applyFill="1" applyFont="1"/>
    <xf borderId="6" fillId="0" fontId="1" numFmtId="0" xfId="0" applyBorder="1" applyFont="1"/>
    <xf borderId="2" fillId="0" fontId="2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2" xfId="0" applyBorder="1" applyFont="1" applyNumberFormat="1"/>
    <xf borderId="0" fillId="0" fontId="3" numFmtId="0" xfId="0" applyFont="1"/>
    <xf borderId="0" fillId="0" fontId="1" numFmtId="2" xfId="0" applyAlignment="1" applyFont="1" applyNumberFormat="1">
      <alignment readingOrder="0"/>
    </xf>
    <xf borderId="2" fillId="0" fontId="2" numFmtId="2" xfId="0" applyBorder="1" applyFont="1" applyNumberForma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9.57"/>
    <col customWidth="1" min="3" max="3" width="8.43"/>
    <col customWidth="1" min="4" max="5" width="7.57"/>
    <col customWidth="1" min="6" max="6" width="6.57"/>
    <col customWidth="1" min="7" max="7" width="10.29"/>
    <col customWidth="1" min="8" max="8" width="8.14"/>
    <col customWidth="1" min="9" max="9" width="10.0"/>
    <col customWidth="1" min="10" max="10" width="6.57"/>
    <col customWidth="1" min="11" max="11" width="8.57"/>
    <col customWidth="1" min="12" max="12" width="11.57"/>
    <col customWidth="1" min="13" max="13" width="11.14"/>
    <col customWidth="1" min="14" max="14" width="9.0"/>
    <col customWidth="1" min="15" max="15" width="11.71"/>
    <col customWidth="1" min="16" max="16" width="6.57"/>
    <col customWidth="1" min="17" max="17" width="12.14"/>
    <col customWidth="1" min="18" max="18" width="11.0"/>
    <col customWidth="1" min="19" max="19" width="17.0"/>
    <col customWidth="1" min="20" max="20" width="17.43"/>
    <col customWidth="1" min="21" max="21" width="18.0"/>
    <col customWidth="1" min="22" max="23" width="19.0"/>
    <col customWidth="1" min="24" max="26" width="8.71"/>
  </cols>
  <sheetData>
    <row r="1">
      <c r="B1" s="1" t="s">
        <v>0</v>
      </c>
      <c r="C1" s="2"/>
      <c r="D1" s="2">
        <v>0.06</v>
      </c>
      <c r="F1" s="1"/>
      <c r="G1" s="3"/>
      <c r="M1" s="3"/>
      <c r="N1" s="3"/>
      <c r="O1" s="1"/>
      <c r="S1" s="1"/>
    </row>
    <row r="2">
      <c r="A2" s="4" t="s">
        <v>1</v>
      </c>
      <c r="B2" s="5" t="s">
        <v>2</v>
      </c>
      <c r="C2" s="6" t="s">
        <v>3</v>
      </c>
      <c r="D2" s="7" t="s">
        <v>4</v>
      </c>
      <c r="E2" s="4" t="s">
        <v>5</v>
      </c>
      <c r="F2" s="5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5" t="s">
        <v>15</v>
      </c>
      <c r="P2" s="4" t="s">
        <v>16</v>
      </c>
      <c r="Q2" s="4" t="s">
        <v>17</v>
      </c>
      <c r="R2" s="4" t="s">
        <v>18</v>
      </c>
      <c r="S2" s="5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9"/>
      <c r="Y2" s="9"/>
      <c r="Z2" s="9"/>
    </row>
    <row r="3">
      <c r="A3" s="3">
        <v>1.0</v>
      </c>
      <c r="B3" s="1" t="s">
        <v>24</v>
      </c>
      <c r="C3" s="2" t="s">
        <v>25</v>
      </c>
      <c r="D3" s="10">
        <v>200.0</v>
      </c>
      <c r="E3" s="11">
        <v>1000.0</v>
      </c>
      <c r="F3" s="12">
        <v>1.0</v>
      </c>
      <c r="G3" s="11">
        <v>6.0</v>
      </c>
      <c r="H3" s="11">
        <v>9.0</v>
      </c>
      <c r="I3" s="11">
        <v>0.24</v>
      </c>
      <c r="J3" s="11">
        <f t="shared" ref="J3:J7" si="1">H3/I3</f>
        <v>37.5</v>
      </c>
      <c r="K3" s="11">
        <f t="shared" ref="K3:K7" si="2">H3/I3*60</f>
        <v>2250</v>
      </c>
      <c r="L3" s="11">
        <v>1.0</v>
      </c>
      <c r="M3" s="11">
        <v>12.0</v>
      </c>
      <c r="N3" s="11">
        <v>-45.0</v>
      </c>
      <c r="O3" s="12">
        <v>25.0</v>
      </c>
      <c r="P3" s="11">
        <v>10.0</v>
      </c>
      <c r="Q3" s="11">
        <v>13.0</v>
      </c>
      <c r="R3" s="11">
        <v>180.0</v>
      </c>
      <c r="S3" s="12">
        <v>540.0</v>
      </c>
      <c r="T3" s="11">
        <f t="shared" ref="T3:T7" si="3">E3/((1 + (L3-F3)*0.05)*J3)</f>
        <v>26.66666667</v>
      </c>
      <c r="U3" s="11">
        <f t="shared" ref="U3:U7" si="4">(1 + (L3-5)*$D$1)*K3</f>
        <v>1710</v>
      </c>
      <c r="V3" s="11">
        <f t="shared" ref="V3:V7" si="5">(1 + (L3-10)*$D$1)*K3</f>
        <v>1035</v>
      </c>
      <c r="W3" s="11">
        <f t="shared" ref="W3:W7" si="6">(1 + (L3-15)*$D$1)*K3</f>
        <v>360</v>
      </c>
      <c r="X3" s="3"/>
      <c r="Y3" s="3"/>
      <c r="Z3" s="3"/>
    </row>
    <row r="4">
      <c r="A4" s="13">
        <v>2.0</v>
      </c>
      <c r="B4" s="1" t="s">
        <v>26</v>
      </c>
      <c r="C4" s="2" t="s">
        <v>27</v>
      </c>
      <c r="D4" s="10">
        <v>750.0</v>
      </c>
      <c r="E4" s="11">
        <v>1900.0</v>
      </c>
      <c r="F4" s="12">
        <v>8.0</v>
      </c>
      <c r="G4" s="11">
        <v>12.0</v>
      </c>
      <c r="H4" s="11">
        <v>400.0</v>
      </c>
      <c r="I4" s="11">
        <v>5.1</v>
      </c>
      <c r="J4" s="11">
        <f t="shared" si="1"/>
        <v>78.43137255</v>
      </c>
      <c r="K4" s="11">
        <f t="shared" si="2"/>
        <v>4705.882353</v>
      </c>
      <c r="L4" s="11">
        <v>4.0</v>
      </c>
      <c r="M4" s="11">
        <v>22.0</v>
      </c>
      <c r="N4" s="11">
        <v>-25.0</v>
      </c>
      <c r="O4" s="12">
        <v>10.0</v>
      </c>
      <c r="P4" s="11">
        <v>5.7</v>
      </c>
      <c r="Q4" s="11">
        <v>6.0</v>
      </c>
      <c r="R4" s="11">
        <v>250.0</v>
      </c>
      <c r="S4" s="12">
        <v>175.0</v>
      </c>
      <c r="T4" s="11">
        <f t="shared" si="3"/>
        <v>30.28125</v>
      </c>
      <c r="U4" s="11">
        <f t="shared" si="4"/>
        <v>4423.529412</v>
      </c>
      <c r="V4" s="11">
        <f t="shared" si="5"/>
        <v>3011.764706</v>
      </c>
      <c r="W4" s="11">
        <f t="shared" si="6"/>
        <v>1600</v>
      </c>
    </row>
    <row r="5">
      <c r="A5" s="13">
        <v>3.0</v>
      </c>
      <c r="B5" s="1" t="s">
        <v>28</v>
      </c>
      <c r="C5" s="2" t="s">
        <v>29</v>
      </c>
      <c r="D5" s="10">
        <v>400.0</v>
      </c>
      <c r="E5" s="11">
        <v>1500.0</v>
      </c>
      <c r="F5" s="12">
        <v>3.0</v>
      </c>
      <c r="G5" s="11">
        <v>9.0</v>
      </c>
      <c r="H5" s="11">
        <v>90.0</v>
      </c>
      <c r="I5" s="11">
        <v>2.0</v>
      </c>
      <c r="J5" s="11">
        <f t="shared" si="1"/>
        <v>45</v>
      </c>
      <c r="K5" s="11">
        <f t="shared" si="2"/>
        <v>2700</v>
      </c>
      <c r="L5" s="11">
        <v>5.0</v>
      </c>
      <c r="M5" s="11">
        <v>30.0</v>
      </c>
      <c r="N5" s="11">
        <v>-16.0</v>
      </c>
      <c r="O5" s="12">
        <v>10.0</v>
      </c>
      <c r="P5" s="11">
        <v>8.2</v>
      </c>
      <c r="Q5" s="11">
        <v>10.0</v>
      </c>
      <c r="R5" s="11">
        <v>320.0</v>
      </c>
      <c r="S5" s="12">
        <v>200.0</v>
      </c>
      <c r="T5" s="11">
        <f t="shared" si="3"/>
        <v>30.3030303</v>
      </c>
      <c r="U5" s="11">
        <f t="shared" si="4"/>
        <v>2700</v>
      </c>
      <c r="V5" s="11">
        <f t="shared" si="5"/>
        <v>1890</v>
      </c>
      <c r="W5" s="11">
        <f t="shared" si="6"/>
        <v>1080</v>
      </c>
    </row>
    <row r="6">
      <c r="A6" s="13">
        <v>4.0</v>
      </c>
      <c r="B6" s="1" t="s">
        <v>30</v>
      </c>
      <c r="C6" s="2" t="s">
        <v>31</v>
      </c>
      <c r="D6" s="10">
        <v>1600.0</v>
      </c>
      <c r="E6" s="11">
        <v>3000.0</v>
      </c>
      <c r="F6" s="12">
        <v>16.0</v>
      </c>
      <c r="G6" s="11">
        <v>20.0</v>
      </c>
      <c r="H6" s="11">
        <v>750.0</v>
      </c>
      <c r="I6" s="11">
        <v>7.5</v>
      </c>
      <c r="J6" s="11">
        <f t="shared" si="1"/>
        <v>100</v>
      </c>
      <c r="K6" s="11">
        <f t="shared" si="2"/>
        <v>6000</v>
      </c>
      <c r="L6" s="11">
        <v>16.0</v>
      </c>
      <c r="M6" s="11">
        <v>42.0</v>
      </c>
      <c r="N6" s="11">
        <v>-34.0</v>
      </c>
      <c r="O6" s="12">
        <v>7.0</v>
      </c>
      <c r="P6" s="11">
        <v>3.0</v>
      </c>
      <c r="Q6" s="11">
        <v>4.0</v>
      </c>
      <c r="R6" s="11">
        <v>200.0</v>
      </c>
      <c r="S6" s="12">
        <v>100.0</v>
      </c>
      <c r="T6" s="11">
        <f t="shared" si="3"/>
        <v>30</v>
      </c>
      <c r="U6" s="11">
        <f t="shared" si="4"/>
        <v>9960</v>
      </c>
      <c r="V6" s="11">
        <f t="shared" si="5"/>
        <v>8160</v>
      </c>
      <c r="W6" s="11">
        <f t="shared" si="6"/>
        <v>6360</v>
      </c>
    </row>
    <row r="7">
      <c r="A7" s="13">
        <v>5.0</v>
      </c>
      <c r="B7" s="1" t="s">
        <v>32</v>
      </c>
      <c r="C7" s="2" t="s">
        <v>33</v>
      </c>
      <c r="D7" s="10">
        <v>1200.0</v>
      </c>
      <c r="E7" s="11">
        <v>1100.0</v>
      </c>
      <c r="F7" s="12">
        <v>1.0</v>
      </c>
      <c r="G7" s="11">
        <v>100.0</v>
      </c>
      <c r="H7" s="14">
        <v>300.0</v>
      </c>
      <c r="I7" s="11">
        <v>5.9</v>
      </c>
      <c r="J7" s="11">
        <f t="shared" si="1"/>
        <v>50.84745763</v>
      </c>
      <c r="K7" s="11">
        <f t="shared" si="2"/>
        <v>3050.847458</v>
      </c>
      <c r="L7" s="11">
        <v>10.0</v>
      </c>
      <c r="M7" s="11">
        <v>12.0</v>
      </c>
      <c r="N7" s="11">
        <v>-8.0</v>
      </c>
      <c r="O7" s="12">
        <v>10.0</v>
      </c>
      <c r="P7" s="11">
        <v>8.5</v>
      </c>
      <c r="Q7" s="11">
        <v>10.0</v>
      </c>
      <c r="R7" s="11">
        <v>170.0</v>
      </c>
      <c r="S7" s="12">
        <v>140.0</v>
      </c>
      <c r="T7" s="11">
        <f t="shared" si="3"/>
        <v>14.91954023</v>
      </c>
      <c r="U7" s="11">
        <f t="shared" si="4"/>
        <v>3966.101695</v>
      </c>
      <c r="V7" s="11">
        <f t="shared" si="5"/>
        <v>3050.847458</v>
      </c>
      <c r="W7" s="11">
        <f t="shared" si="6"/>
        <v>2135.59322</v>
      </c>
    </row>
    <row r="8">
      <c r="B8" s="1"/>
      <c r="C8" s="2"/>
      <c r="D8" s="15"/>
      <c r="E8" s="11"/>
      <c r="F8" s="12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2"/>
      <c r="T8" s="11"/>
      <c r="U8" s="11"/>
      <c r="V8" s="11"/>
      <c r="W8" s="11"/>
    </row>
    <row r="9">
      <c r="B9" s="1"/>
      <c r="C9" s="2"/>
      <c r="D9" s="15"/>
      <c r="E9" s="11"/>
      <c r="F9" s="12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2"/>
      <c r="T9" s="11"/>
      <c r="U9" s="11"/>
      <c r="V9" s="11"/>
      <c r="W9" s="11"/>
    </row>
    <row r="10">
      <c r="B10" s="1"/>
      <c r="C10" s="2"/>
      <c r="D10" s="15"/>
      <c r="E10" s="11"/>
      <c r="F10" s="12"/>
      <c r="G10" s="11"/>
      <c r="H10" s="11"/>
      <c r="I10" s="11"/>
      <c r="J10" s="11"/>
      <c r="K10" s="11"/>
      <c r="L10" s="11"/>
      <c r="M10" s="11"/>
      <c r="N10" s="11"/>
      <c r="O10" s="12"/>
      <c r="P10" s="11"/>
      <c r="Q10" s="11"/>
      <c r="R10" s="11"/>
      <c r="S10" s="12"/>
      <c r="T10" s="11"/>
      <c r="U10" s="11"/>
      <c r="V10" s="11"/>
      <c r="W10" s="11"/>
    </row>
    <row r="11">
      <c r="B11" s="1"/>
      <c r="C11" s="2"/>
      <c r="D11" s="15"/>
      <c r="E11" s="11"/>
      <c r="F11" s="12"/>
      <c r="G11" s="11"/>
      <c r="H11" s="11"/>
      <c r="I11" s="11"/>
      <c r="J11" s="11"/>
      <c r="K11" s="11"/>
      <c r="L11" s="11"/>
      <c r="M11" s="11"/>
      <c r="N11" s="11"/>
      <c r="O11" s="12"/>
      <c r="P11" s="11"/>
      <c r="Q11" s="11"/>
      <c r="R11" s="11"/>
      <c r="S11" s="12"/>
      <c r="T11" s="11"/>
      <c r="U11" s="11"/>
      <c r="V11" s="11"/>
      <c r="W11" s="11"/>
    </row>
    <row r="12">
      <c r="B12" s="1"/>
      <c r="C12" s="2"/>
      <c r="D12" s="15"/>
      <c r="E12" s="11"/>
      <c r="F12" s="12"/>
      <c r="G12" s="11"/>
      <c r="H12" s="11"/>
      <c r="I12" s="11"/>
      <c r="J12" s="11"/>
      <c r="K12" s="11"/>
      <c r="L12" s="11"/>
      <c r="M12" s="11"/>
      <c r="N12" s="11"/>
      <c r="O12" s="12"/>
      <c r="P12" s="11"/>
      <c r="Q12" s="11"/>
      <c r="R12" s="11"/>
      <c r="S12" s="12"/>
      <c r="T12" s="11"/>
      <c r="U12" s="11"/>
      <c r="V12" s="11"/>
      <c r="W12" s="11"/>
    </row>
    <row r="13">
      <c r="B13" s="1"/>
      <c r="C13" s="2"/>
      <c r="D13" s="15"/>
      <c r="E13" s="11"/>
      <c r="F13" s="12"/>
      <c r="G13" s="11"/>
      <c r="H13" s="11"/>
      <c r="I13" s="11"/>
      <c r="J13" s="11"/>
      <c r="K13" s="11"/>
      <c r="L13" s="11"/>
      <c r="M13" s="11"/>
      <c r="N13" s="11"/>
      <c r="O13" s="12"/>
      <c r="P13" s="11"/>
      <c r="Q13" s="11"/>
      <c r="R13" s="11"/>
      <c r="S13" s="12"/>
      <c r="T13" s="11"/>
      <c r="U13" s="11"/>
      <c r="V13" s="11"/>
      <c r="W13" s="11"/>
    </row>
    <row r="14">
      <c r="B14" s="1"/>
      <c r="C14" s="2"/>
      <c r="D14" s="15"/>
      <c r="E14" s="11"/>
      <c r="F14" s="12"/>
      <c r="G14" s="11"/>
      <c r="H14" s="11"/>
      <c r="I14" s="11"/>
      <c r="J14" s="11"/>
      <c r="K14" s="11"/>
      <c r="L14" s="11"/>
      <c r="M14" s="11"/>
      <c r="N14" s="11"/>
      <c r="O14" s="12"/>
      <c r="P14" s="11"/>
      <c r="Q14" s="11"/>
      <c r="R14" s="11"/>
      <c r="S14" s="12"/>
      <c r="T14" s="11"/>
      <c r="U14" s="11"/>
      <c r="V14" s="11"/>
      <c r="W14" s="11"/>
    </row>
    <row r="15">
      <c r="B15" s="1"/>
      <c r="C15" s="2"/>
      <c r="D15" s="15"/>
      <c r="E15" s="11"/>
      <c r="F15" s="12"/>
      <c r="G15" s="11"/>
      <c r="H15" s="11"/>
      <c r="I15" s="11"/>
      <c r="J15" s="11"/>
      <c r="K15" s="11"/>
      <c r="L15" s="11"/>
      <c r="M15" s="11"/>
      <c r="N15" s="11"/>
      <c r="O15" s="12"/>
      <c r="P15" s="11"/>
      <c r="Q15" s="11"/>
      <c r="R15" s="11"/>
      <c r="S15" s="12"/>
      <c r="T15" s="11"/>
      <c r="U15" s="11"/>
      <c r="V15" s="11"/>
      <c r="W15" s="11"/>
    </row>
    <row r="16">
      <c r="B16" s="1"/>
      <c r="C16" s="2"/>
      <c r="D16" s="15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2"/>
      <c r="P16" s="11"/>
      <c r="Q16" s="11"/>
      <c r="R16" s="11"/>
      <c r="S16" s="12"/>
      <c r="T16" s="11"/>
      <c r="U16" s="11"/>
      <c r="V16" s="11"/>
      <c r="W16" s="11"/>
    </row>
    <row r="17">
      <c r="B17" s="1"/>
      <c r="C17" s="2"/>
      <c r="D17" s="15"/>
      <c r="E17" s="11"/>
      <c r="F17" s="12"/>
      <c r="G17" s="11"/>
      <c r="H17" s="11"/>
      <c r="I17" s="11"/>
      <c r="J17" s="11"/>
      <c r="K17" s="11"/>
      <c r="L17" s="11"/>
      <c r="M17" s="11"/>
      <c r="N17" s="11"/>
      <c r="O17" s="12"/>
      <c r="P17" s="11"/>
      <c r="Q17" s="11"/>
      <c r="R17" s="11"/>
      <c r="S17" s="12"/>
      <c r="T17" s="11"/>
      <c r="U17" s="11"/>
      <c r="V17" s="11"/>
      <c r="W17" s="11"/>
    </row>
    <row r="18">
      <c r="B18" s="1"/>
      <c r="C18" s="2"/>
      <c r="D18" s="15"/>
      <c r="E18" s="11"/>
      <c r="F18" s="12"/>
      <c r="G18" s="11"/>
      <c r="H18" s="11"/>
      <c r="I18" s="11"/>
      <c r="J18" s="11"/>
      <c r="K18" s="11"/>
      <c r="L18" s="11"/>
      <c r="M18" s="11"/>
      <c r="N18" s="11"/>
      <c r="O18" s="12"/>
      <c r="P18" s="11"/>
      <c r="Q18" s="11"/>
      <c r="R18" s="11"/>
      <c r="S18" s="12"/>
      <c r="T18" s="11"/>
      <c r="U18" s="11"/>
      <c r="V18" s="11"/>
      <c r="W18" s="11"/>
    </row>
    <row r="19">
      <c r="B19" s="1"/>
      <c r="C19" s="2"/>
      <c r="D19" s="15"/>
      <c r="E19" s="11"/>
      <c r="F19" s="12"/>
      <c r="G19" s="11"/>
      <c r="H19" s="11"/>
      <c r="I19" s="11"/>
      <c r="J19" s="11"/>
      <c r="K19" s="11"/>
      <c r="L19" s="11"/>
      <c r="M19" s="11"/>
      <c r="N19" s="11"/>
      <c r="O19" s="12"/>
      <c r="P19" s="11"/>
      <c r="Q19" s="11"/>
      <c r="R19" s="11"/>
      <c r="S19" s="12"/>
      <c r="T19" s="11"/>
      <c r="U19" s="11"/>
      <c r="V19" s="11"/>
      <c r="W19" s="11"/>
    </row>
    <row r="20">
      <c r="B20" s="1"/>
      <c r="C20" s="2"/>
      <c r="D20" s="15"/>
      <c r="E20" s="11"/>
      <c r="F20" s="12"/>
      <c r="G20" s="11"/>
      <c r="H20" s="11"/>
      <c r="I20" s="11"/>
      <c r="J20" s="11"/>
      <c r="K20" s="11"/>
      <c r="L20" s="11"/>
      <c r="M20" s="11"/>
      <c r="N20" s="11"/>
      <c r="O20" s="12"/>
      <c r="P20" s="11"/>
      <c r="Q20" s="11"/>
      <c r="R20" s="11"/>
      <c r="S20" s="12"/>
      <c r="T20" s="11"/>
      <c r="U20" s="11"/>
      <c r="V20" s="11"/>
      <c r="W20" s="11"/>
    </row>
    <row r="21" ht="15.75" customHeight="1">
      <c r="B21" s="1"/>
      <c r="C21" s="2"/>
      <c r="D21" s="15"/>
      <c r="E21" s="11"/>
      <c r="F21" s="12"/>
      <c r="G21" s="11"/>
      <c r="H21" s="11"/>
      <c r="I21" s="11"/>
      <c r="J21" s="11"/>
      <c r="K21" s="11"/>
      <c r="L21" s="11"/>
      <c r="M21" s="11"/>
      <c r="N21" s="11"/>
      <c r="O21" s="12"/>
      <c r="P21" s="11"/>
      <c r="Q21" s="11"/>
      <c r="R21" s="11"/>
      <c r="S21" s="12"/>
      <c r="T21" s="11"/>
      <c r="U21" s="11"/>
      <c r="V21" s="11"/>
      <c r="W21" s="11"/>
    </row>
    <row r="22" ht="15.75" customHeight="1">
      <c r="B22" s="1"/>
      <c r="C22" s="2"/>
      <c r="D22" s="15"/>
      <c r="E22" s="11"/>
      <c r="F22" s="12"/>
      <c r="G22" s="11"/>
      <c r="H22" s="11"/>
      <c r="I22" s="11"/>
      <c r="J22" s="11"/>
      <c r="K22" s="11"/>
      <c r="L22" s="11"/>
      <c r="M22" s="11"/>
      <c r="N22" s="11"/>
      <c r="O22" s="12"/>
      <c r="P22" s="11"/>
      <c r="Q22" s="11"/>
      <c r="R22" s="11"/>
      <c r="S22" s="12"/>
      <c r="T22" s="11"/>
      <c r="U22" s="11"/>
      <c r="V22" s="11"/>
      <c r="W22" s="11"/>
    </row>
    <row r="23" ht="15.75" customHeight="1">
      <c r="B23" s="1"/>
      <c r="C23" s="2"/>
      <c r="D23" s="15"/>
      <c r="E23" s="11"/>
      <c r="F23" s="12"/>
      <c r="G23" s="11"/>
      <c r="H23" s="11"/>
      <c r="I23" s="11"/>
      <c r="J23" s="11"/>
      <c r="K23" s="11"/>
      <c r="L23" s="11"/>
      <c r="M23" s="11"/>
      <c r="N23" s="11"/>
      <c r="O23" s="12"/>
      <c r="P23" s="11"/>
      <c r="Q23" s="11"/>
      <c r="R23" s="11"/>
      <c r="S23" s="12"/>
      <c r="T23" s="11"/>
      <c r="U23" s="11"/>
      <c r="V23" s="11"/>
      <c r="W23" s="11"/>
    </row>
    <row r="24" ht="15.75" customHeight="1">
      <c r="B24" s="1"/>
      <c r="C24" s="2"/>
      <c r="D24" s="15"/>
      <c r="E24" s="11"/>
      <c r="F24" s="12"/>
      <c r="G24" s="11"/>
      <c r="H24" s="11"/>
      <c r="I24" s="11"/>
      <c r="J24" s="11"/>
      <c r="K24" s="11"/>
      <c r="L24" s="11"/>
      <c r="M24" s="11"/>
      <c r="N24" s="11"/>
      <c r="O24" s="12"/>
      <c r="P24" s="11"/>
      <c r="Q24" s="11"/>
      <c r="R24" s="11"/>
      <c r="S24" s="12"/>
      <c r="T24" s="11"/>
      <c r="U24" s="11"/>
      <c r="V24" s="11"/>
      <c r="W24" s="11"/>
    </row>
    <row r="25" ht="15.75" customHeight="1">
      <c r="B25" s="1"/>
      <c r="C25" s="2"/>
      <c r="D25" s="15"/>
      <c r="E25" s="11"/>
      <c r="F25" s="12"/>
      <c r="G25" s="11"/>
      <c r="H25" s="11"/>
      <c r="I25" s="11"/>
      <c r="J25" s="11"/>
      <c r="K25" s="11"/>
      <c r="L25" s="11"/>
      <c r="M25" s="11"/>
      <c r="N25" s="11"/>
      <c r="O25" s="12"/>
      <c r="P25" s="11"/>
      <c r="Q25" s="11"/>
      <c r="R25" s="11"/>
      <c r="S25" s="12"/>
      <c r="T25" s="11"/>
      <c r="U25" s="11"/>
      <c r="V25" s="11"/>
      <c r="W25" s="11"/>
    </row>
    <row r="26" ht="15.75" customHeight="1">
      <c r="B26" s="1"/>
      <c r="C26" s="2"/>
      <c r="D26" s="15"/>
      <c r="E26" s="11"/>
      <c r="F26" s="12"/>
      <c r="G26" s="11"/>
      <c r="H26" s="11"/>
      <c r="I26" s="11"/>
      <c r="J26" s="11"/>
      <c r="K26" s="11"/>
      <c r="L26" s="11"/>
      <c r="M26" s="11"/>
      <c r="N26" s="11"/>
      <c r="O26" s="12"/>
      <c r="P26" s="11"/>
      <c r="Q26" s="11"/>
      <c r="R26" s="11"/>
      <c r="S26" s="12"/>
      <c r="T26" s="11"/>
      <c r="U26" s="11"/>
      <c r="V26" s="11"/>
      <c r="W26" s="11"/>
    </row>
    <row r="27" ht="15.75" customHeight="1">
      <c r="B27" s="1"/>
      <c r="C27" s="2"/>
      <c r="D27" s="15"/>
      <c r="E27" s="11"/>
      <c r="F27" s="12"/>
      <c r="G27" s="11"/>
      <c r="H27" s="11"/>
      <c r="I27" s="11"/>
      <c r="J27" s="11"/>
      <c r="K27" s="11"/>
      <c r="L27" s="11"/>
      <c r="M27" s="11"/>
      <c r="N27" s="11"/>
      <c r="O27" s="12"/>
      <c r="P27" s="11"/>
      <c r="Q27" s="11"/>
      <c r="R27" s="11"/>
      <c r="S27" s="12"/>
      <c r="T27" s="11"/>
      <c r="U27" s="11"/>
      <c r="V27" s="11"/>
      <c r="W27" s="11"/>
    </row>
    <row r="28" ht="15.75" customHeight="1">
      <c r="B28" s="1"/>
      <c r="C28" s="2"/>
      <c r="D28" s="15"/>
      <c r="E28" s="11"/>
      <c r="F28" s="12"/>
      <c r="G28" s="11"/>
      <c r="H28" s="11"/>
      <c r="I28" s="11"/>
      <c r="J28" s="11"/>
      <c r="K28" s="11"/>
      <c r="L28" s="11"/>
      <c r="M28" s="11"/>
      <c r="N28" s="11"/>
      <c r="O28" s="12"/>
      <c r="P28" s="11"/>
      <c r="Q28" s="11"/>
      <c r="R28" s="11"/>
      <c r="S28" s="12"/>
      <c r="T28" s="11"/>
      <c r="U28" s="11"/>
      <c r="V28" s="11"/>
      <c r="W28" s="11"/>
    </row>
    <row r="29" ht="15.75" customHeight="1">
      <c r="B29" s="1"/>
      <c r="C29" s="2"/>
      <c r="D29" s="15"/>
      <c r="E29" s="11"/>
      <c r="F29" s="12"/>
      <c r="G29" s="11"/>
      <c r="H29" s="11"/>
      <c r="I29" s="11"/>
      <c r="J29" s="11"/>
      <c r="K29" s="11"/>
      <c r="L29" s="11"/>
      <c r="M29" s="11"/>
      <c r="N29" s="11"/>
      <c r="O29" s="12"/>
      <c r="P29" s="11"/>
      <c r="Q29" s="11"/>
      <c r="R29" s="11"/>
      <c r="S29" s="12"/>
      <c r="T29" s="11"/>
      <c r="U29" s="11"/>
      <c r="V29" s="11"/>
      <c r="W29" s="11"/>
    </row>
    <row r="30" ht="15.75" customHeight="1">
      <c r="B30" s="1"/>
      <c r="C30" s="2"/>
      <c r="D30" s="15"/>
      <c r="E30" s="11"/>
      <c r="F30" s="12"/>
      <c r="G30" s="11"/>
      <c r="H30" s="11"/>
      <c r="I30" s="11"/>
      <c r="J30" s="11"/>
      <c r="K30" s="11"/>
      <c r="L30" s="11"/>
      <c r="M30" s="11"/>
      <c r="N30" s="11"/>
      <c r="O30" s="12"/>
      <c r="P30" s="11"/>
      <c r="Q30" s="11"/>
      <c r="R30" s="11"/>
      <c r="S30" s="12"/>
      <c r="T30" s="11"/>
      <c r="U30" s="11"/>
      <c r="V30" s="11"/>
      <c r="W30" s="11"/>
    </row>
    <row r="31" ht="15.75" customHeight="1">
      <c r="B31" s="1"/>
      <c r="C31" s="2"/>
      <c r="D31" s="15"/>
      <c r="E31" s="11"/>
      <c r="F31" s="12"/>
      <c r="G31" s="11"/>
      <c r="H31" s="11"/>
      <c r="I31" s="11"/>
      <c r="J31" s="11"/>
      <c r="K31" s="11"/>
      <c r="L31" s="11"/>
      <c r="M31" s="11"/>
      <c r="N31" s="11"/>
      <c r="O31" s="12"/>
      <c r="P31" s="11"/>
      <c r="Q31" s="11"/>
      <c r="R31" s="11"/>
      <c r="S31" s="12"/>
      <c r="T31" s="11"/>
      <c r="U31" s="11"/>
      <c r="V31" s="11"/>
      <c r="W31" s="11"/>
    </row>
    <row r="32" ht="15.75" customHeight="1">
      <c r="B32" s="1"/>
      <c r="C32" s="2"/>
      <c r="D32" s="15"/>
      <c r="E32" s="11"/>
      <c r="F32" s="12"/>
      <c r="G32" s="11"/>
      <c r="H32" s="11"/>
      <c r="I32" s="11"/>
      <c r="J32" s="11"/>
      <c r="K32" s="11"/>
      <c r="L32" s="11"/>
      <c r="M32" s="11"/>
      <c r="N32" s="11"/>
      <c r="O32" s="12"/>
      <c r="P32" s="11"/>
      <c r="Q32" s="11"/>
      <c r="R32" s="11"/>
      <c r="S32" s="12"/>
      <c r="T32" s="11"/>
      <c r="U32" s="11"/>
      <c r="V32" s="11"/>
      <c r="W32" s="11"/>
    </row>
    <row r="33" ht="15.75" customHeight="1">
      <c r="B33" s="1"/>
      <c r="C33" s="2"/>
      <c r="D33" s="15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2"/>
      <c r="P33" s="11"/>
      <c r="Q33" s="11"/>
      <c r="R33" s="11"/>
      <c r="S33" s="12"/>
      <c r="T33" s="11"/>
      <c r="U33" s="11"/>
      <c r="V33" s="11"/>
      <c r="W33" s="11"/>
    </row>
    <row r="34" ht="15.75" customHeight="1">
      <c r="B34" s="1"/>
      <c r="C34" s="2"/>
      <c r="D34" s="15"/>
      <c r="E34" s="11"/>
      <c r="F34" s="12"/>
      <c r="G34" s="11"/>
      <c r="H34" s="11"/>
      <c r="I34" s="11"/>
      <c r="J34" s="11"/>
      <c r="K34" s="11"/>
      <c r="L34" s="11"/>
      <c r="M34" s="11"/>
      <c r="N34" s="11"/>
      <c r="O34" s="12"/>
      <c r="P34" s="11"/>
      <c r="Q34" s="11"/>
      <c r="R34" s="11"/>
      <c r="S34" s="12"/>
      <c r="T34" s="11"/>
      <c r="U34" s="11"/>
      <c r="V34" s="11"/>
      <c r="W34" s="11"/>
    </row>
    <row r="35" ht="15.75" customHeight="1">
      <c r="B35" s="1"/>
      <c r="C35" s="2"/>
      <c r="D35" s="15"/>
      <c r="E35" s="11"/>
      <c r="F35" s="12"/>
      <c r="G35" s="11"/>
      <c r="H35" s="11"/>
      <c r="I35" s="11"/>
      <c r="J35" s="11"/>
      <c r="K35" s="11"/>
      <c r="L35" s="11"/>
      <c r="M35" s="11"/>
      <c r="N35" s="11"/>
      <c r="O35" s="12"/>
      <c r="P35" s="11"/>
      <c r="Q35" s="11"/>
      <c r="R35" s="11"/>
      <c r="S35" s="12"/>
      <c r="T35" s="11"/>
      <c r="U35" s="11"/>
      <c r="V35" s="11"/>
      <c r="W35" s="11"/>
    </row>
    <row r="36" ht="15.75" customHeight="1">
      <c r="B36" s="1"/>
      <c r="C36" s="2"/>
      <c r="D36" s="15"/>
      <c r="E36" s="11"/>
      <c r="F36" s="12"/>
      <c r="G36" s="11"/>
      <c r="H36" s="11"/>
      <c r="I36" s="11"/>
      <c r="J36" s="11"/>
      <c r="K36" s="11"/>
      <c r="L36" s="11"/>
      <c r="M36" s="11"/>
      <c r="N36" s="11"/>
      <c r="O36" s="12"/>
      <c r="P36" s="11"/>
      <c r="Q36" s="11"/>
      <c r="R36" s="11"/>
      <c r="S36" s="12"/>
      <c r="T36" s="11"/>
      <c r="U36" s="11"/>
      <c r="V36" s="11"/>
      <c r="W36" s="11"/>
    </row>
    <row r="37" ht="15.75" customHeight="1">
      <c r="B37" s="1"/>
      <c r="C37" s="2"/>
      <c r="D37" s="15"/>
      <c r="E37" s="11"/>
      <c r="F37" s="12"/>
      <c r="G37" s="11"/>
      <c r="H37" s="11"/>
      <c r="I37" s="11"/>
      <c r="J37" s="11"/>
      <c r="K37" s="11"/>
      <c r="L37" s="11"/>
      <c r="M37" s="11"/>
      <c r="N37" s="11"/>
      <c r="O37" s="12"/>
      <c r="P37" s="11"/>
      <c r="Q37" s="11"/>
      <c r="R37" s="11"/>
      <c r="S37" s="12"/>
      <c r="T37" s="11"/>
      <c r="U37" s="11"/>
      <c r="V37" s="11"/>
      <c r="W37" s="11"/>
    </row>
    <row r="38" ht="15.75" customHeight="1">
      <c r="B38" s="1"/>
      <c r="C38" s="2"/>
      <c r="D38" s="15"/>
      <c r="E38" s="11"/>
      <c r="F38" s="12"/>
      <c r="G38" s="11"/>
      <c r="H38" s="11"/>
      <c r="I38" s="11"/>
      <c r="J38" s="11"/>
      <c r="K38" s="11"/>
      <c r="L38" s="11"/>
      <c r="M38" s="11"/>
      <c r="N38" s="11"/>
      <c r="O38" s="12"/>
      <c r="P38" s="11"/>
      <c r="Q38" s="11"/>
      <c r="R38" s="11"/>
      <c r="S38" s="12"/>
      <c r="T38" s="11"/>
      <c r="U38" s="11"/>
      <c r="V38" s="11"/>
      <c r="W38" s="11"/>
    </row>
    <row r="39" ht="15.75" customHeight="1">
      <c r="B39" s="1"/>
      <c r="C39" s="2"/>
      <c r="D39" s="16"/>
      <c r="F39" s="1"/>
      <c r="G39" s="3"/>
      <c r="M39" s="3"/>
      <c r="N39" s="3"/>
      <c r="O39" s="1"/>
      <c r="S39" s="1"/>
    </row>
    <row r="40" ht="15.75" customHeight="1">
      <c r="B40" s="1"/>
      <c r="C40" s="2"/>
      <c r="D40" s="16"/>
      <c r="F40" s="1"/>
      <c r="G40" s="3"/>
      <c r="M40" s="3"/>
      <c r="N40" s="3"/>
      <c r="O40" s="1"/>
      <c r="S40" s="1"/>
    </row>
    <row r="41" ht="15.75" customHeight="1">
      <c r="B41" s="1"/>
      <c r="C41" s="2"/>
      <c r="D41" s="16"/>
      <c r="F41" s="1"/>
      <c r="G41" s="3"/>
      <c r="M41" s="3"/>
      <c r="N41" s="3"/>
      <c r="O41" s="1"/>
      <c r="S41" s="1"/>
    </row>
    <row r="42" ht="15.75" customHeight="1">
      <c r="B42" s="1"/>
      <c r="C42" s="2"/>
      <c r="D42" s="16"/>
      <c r="F42" s="1"/>
      <c r="G42" s="3"/>
      <c r="M42" s="3"/>
      <c r="N42" s="3"/>
      <c r="O42" s="1"/>
      <c r="S42" s="1"/>
    </row>
    <row r="43" ht="15.75" customHeight="1">
      <c r="B43" s="1"/>
      <c r="C43" s="2"/>
      <c r="D43" s="16"/>
      <c r="F43" s="1"/>
      <c r="G43" s="3"/>
      <c r="M43" s="3"/>
      <c r="N43" s="3"/>
      <c r="O43" s="1"/>
      <c r="S43" s="1"/>
    </row>
    <row r="44" ht="15.75" customHeight="1">
      <c r="B44" s="1"/>
      <c r="C44" s="2"/>
      <c r="D44" s="16"/>
      <c r="F44" s="1"/>
      <c r="G44" s="3"/>
      <c r="M44" s="3"/>
      <c r="N44" s="3"/>
      <c r="O44" s="1"/>
      <c r="S44" s="1"/>
    </row>
    <row r="45" ht="15.75" customHeight="1">
      <c r="B45" s="1"/>
      <c r="C45" s="2"/>
      <c r="D45" s="16"/>
      <c r="F45" s="1"/>
      <c r="G45" s="3"/>
      <c r="M45" s="3"/>
      <c r="N45" s="3"/>
      <c r="O45" s="1"/>
      <c r="S45" s="1"/>
    </row>
    <row r="46" ht="15.75" customHeight="1">
      <c r="B46" s="1"/>
      <c r="C46" s="2"/>
      <c r="D46" s="16"/>
      <c r="F46" s="1"/>
      <c r="G46" s="3"/>
      <c r="M46" s="3"/>
      <c r="N46" s="3"/>
      <c r="O46" s="1"/>
      <c r="S46" s="1"/>
    </row>
    <row r="47" ht="15.75" customHeight="1">
      <c r="B47" s="1"/>
      <c r="C47" s="2"/>
      <c r="D47" s="16"/>
      <c r="F47" s="1"/>
      <c r="G47" s="3"/>
      <c r="M47" s="3"/>
      <c r="N47" s="3"/>
      <c r="O47" s="1"/>
      <c r="S47" s="1"/>
    </row>
    <row r="48" ht="15.75" customHeight="1">
      <c r="B48" s="1"/>
      <c r="C48" s="2"/>
      <c r="D48" s="16"/>
      <c r="F48" s="1"/>
      <c r="G48" s="3"/>
      <c r="M48" s="3"/>
      <c r="N48" s="3"/>
      <c r="O48" s="1"/>
      <c r="S48" s="1"/>
    </row>
    <row r="49" ht="15.75" customHeight="1">
      <c r="B49" s="1"/>
      <c r="C49" s="2"/>
      <c r="D49" s="16"/>
      <c r="F49" s="1"/>
      <c r="G49" s="3"/>
      <c r="M49" s="3"/>
      <c r="N49" s="3"/>
      <c r="O49" s="1"/>
      <c r="S49" s="1"/>
    </row>
    <row r="50" ht="15.75" customHeight="1">
      <c r="B50" s="1"/>
      <c r="C50" s="2"/>
      <c r="D50" s="16"/>
      <c r="F50" s="1"/>
      <c r="G50" s="3"/>
      <c r="M50" s="3"/>
      <c r="N50" s="3"/>
      <c r="O50" s="1"/>
      <c r="S50" s="1"/>
    </row>
    <row r="51" ht="15.75" customHeight="1">
      <c r="B51" s="1"/>
      <c r="C51" s="2"/>
      <c r="D51" s="16"/>
      <c r="F51" s="1"/>
      <c r="G51" s="3"/>
      <c r="M51" s="3"/>
      <c r="N51" s="3"/>
      <c r="O51" s="1"/>
      <c r="S51" s="1"/>
    </row>
    <row r="52" ht="15.75" customHeight="1">
      <c r="B52" s="1"/>
      <c r="C52" s="2"/>
      <c r="D52" s="16"/>
      <c r="F52" s="1"/>
      <c r="G52" s="3"/>
      <c r="M52" s="3"/>
      <c r="N52" s="3"/>
      <c r="O52" s="1"/>
      <c r="S52" s="1"/>
    </row>
    <row r="53" ht="15.75" customHeight="1">
      <c r="B53" s="1"/>
      <c r="C53" s="2"/>
      <c r="D53" s="16"/>
      <c r="F53" s="1"/>
      <c r="G53" s="3"/>
      <c r="M53" s="3"/>
      <c r="N53" s="3"/>
      <c r="O53" s="1"/>
      <c r="S53" s="1"/>
    </row>
    <row r="54" ht="15.75" customHeight="1">
      <c r="B54" s="1"/>
      <c r="C54" s="2"/>
      <c r="D54" s="16"/>
      <c r="F54" s="1"/>
      <c r="G54" s="3"/>
      <c r="M54" s="3"/>
      <c r="N54" s="3"/>
      <c r="O54" s="1"/>
      <c r="S54" s="1"/>
    </row>
    <row r="55" ht="15.75" customHeight="1">
      <c r="B55" s="1"/>
      <c r="C55" s="2"/>
      <c r="D55" s="16"/>
      <c r="F55" s="1"/>
      <c r="G55" s="3"/>
      <c r="M55" s="3"/>
      <c r="N55" s="3"/>
      <c r="O55" s="1"/>
      <c r="S55" s="1"/>
    </row>
    <row r="56" ht="15.75" customHeight="1">
      <c r="B56" s="1"/>
      <c r="C56" s="2"/>
      <c r="D56" s="16"/>
      <c r="F56" s="1"/>
      <c r="G56" s="3"/>
      <c r="M56" s="3"/>
      <c r="N56" s="3"/>
      <c r="O56" s="1"/>
      <c r="S56" s="1"/>
    </row>
    <row r="57" ht="15.75" customHeight="1">
      <c r="B57" s="1"/>
      <c r="C57" s="2"/>
      <c r="D57" s="16"/>
      <c r="F57" s="1"/>
      <c r="G57" s="3"/>
      <c r="M57" s="3"/>
      <c r="N57" s="3"/>
      <c r="O57" s="1"/>
      <c r="S57" s="1"/>
    </row>
    <row r="58" ht="15.75" customHeight="1">
      <c r="B58" s="1"/>
      <c r="C58" s="2"/>
      <c r="D58" s="16"/>
      <c r="F58" s="1"/>
      <c r="G58" s="3"/>
      <c r="M58" s="3"/>
      <c r="N58" s="3"/>
      <c r="O58" s="1"/>
      <c r="S58" s="1"/>
    </row>
    <row r="59" ht="15.75" customHeight="1">
      <c r="B59" s="1"/>
      <c r="C59" s="2"/>
      <c r="D59" s="16"/>
      <c r="F59" s="1"/>
      <c r="G59" s="3"/>
      <c r="M59" s="3"/>
      <c r="N59" s="3"/>
      <c r="O59" s="1"/>
      <c r="S59" s="1"/>
    </row>
    <row r="60" ht="15.75" customHeight="1">
      <c r="B60" s="1"/>
      <c r="C60" s="2"/>
      <c r="D60" s="16"/>
      <c r="F60" s="1"/>
      <c r="G60" s="3"/>
      <c r="M60" s="3"/>
      <c r="N60" s="3"/>
      <c r="O60" s="1"/>
      <c r="S60" s="1"/>
    </row>
    <row r="61" ht="15.75" customHeight="1">
      <c r="B61" s="1"/>
      <c r="C61" s="2"/>
      <c r="D61" s="16"/>
      <c r="F61" s="1"/>
      <c r="G61" s="3"/>
      <c r="M61" s="3"/>
      <c r="N61" s="3"/>
      <c r="O61" s="1"/>
      <c r="S61" s="1"/>
    </row>
    <row r="62" ht="15.75" customHeight="1">
      <c r="B62" s="1"/>
      <c r="C62" s="2"/>
      <c r="D62" s="16"/>
      <c r="F62" s="1"/>
      <c r="G62" s="3"/>
      <c r="M62" s="3"/>
      <c r="N62" s="3"/>
      <c r="O62" s="1"/>
      <c r="S62" s="1"/>
    </row>
    <row r="63" ht="15.75" customHeight="1">
      <c r="B63" s="1"/>
      <c r="C63" s="2"/>
      <c r="D63" s="16"/>
      <c r="F63" s="1"/>
      <c r="G63" s="3"/>
      <c r="M63" s="3"/>
      <c r="N63" s="3"/>
      <c r="O63" s="1"/>
      <c r="S63" s="1"/>
    </row>
    <row r="64" ht="15.75" customHeight="1">
      <c r="B64" s="1"/>
      <c r="C64" s="2"/>
      <c r="D64" s="16"/>
      <c r="F64" s="1"/>
      <c r="G64" s="3"/>
      <c r="M64" s="3"/>
      <c r="N64" s="3"/>
      <c r="O64" s="1"/>
      <c r="S64" s="1"/>
    </row>
    <row r="65" ht="15.75" customHeight="1">
      <c r="B65" s="1"/>
      <c r="C65" s="2"/>
      <c r="D65" s="16"/>
      <c r="F65" s="1"/>
      <c r="G65" s="3"/>
      <c r="M65" s="3"/>
      <c r="N65" s="3"/>
      <c r="O65" s="1"/>
      <c r="S65" s="1"/>
    </row>
    <row r="66" ht="15.75" customHeight="1">
      <c r="B66" s="1"/>
      <c r="C66" s="2"/>
      <c r="D66" s="16"/>
      <c r="F66" s="1"/>
      <c r="G66" s="3"/>
      <c r="M66" s="3"/>
      <c r="N66" s="3"/>
      <c r="O66" s="1"/>
      <c r="S66" s="1"/>
    </row>
    <row r="67" ht="15.75" customHeight="1">
      <c r="B67" s="1"/>
      <c r="C67" s="2"/>
      <c r="D67" s="16"/>
      <c r="F67" s="1"/>
      <c r="G67" s="3"/>
      <c r="M67" s="3"/>
      <c r="N67" s="3"/>
      <c r="O67" s="1"/>
      <c r="S67" s="1"/>
    </row>
    <row r="68" ht="15.75" customHeight="1">
      <c r="B68" s="1"/>
      <c r="C68" s="2"/>
      <c r="D68" s="16"/>
      <c r="F68" s="1"/>
      <c r="G68" s="3"/>
      <c r="M68" s="3"/>
      <c r="N68" s="3"/>
      <c r="O68" s="1"/>
      <c r="S68" s="1"/>
    </row>
    <row r="69" ht="15.75" customHeight="1">
      <c r="B69" s="1"/>
      <c r="C69" s="2"/>
      <c r="D69" s="16"/>
      <c r="F69" s="1"/>
      <c r="G69" s="3"/>
      <c r="M69" s="3"/>
      <c r="N69" s="3"/>
      <c r="O69" s="1"/>
      <c r="S69" s="1"/>
    </row>
    <row r="70" ht="15.75" customHeight="1">
      <c r="B70" s="1"/>
      <c r="C70" s="2"/>
      <c r="D70" s="16"/>
      <c r="F70" s="1"/>
      <c r="G70" s="3"/>
      <c r="M70" s="3"/>
      <c r="N70" s="3"/>
      <c r="O70" s="1"/>
      <c r="S70" s="1"/>
    </row>
    <row r="71" ht="15.75" customHeight="1">
      <c r="B71" s="1"/>
      <c r="C71" s="2"/>
      <c r="D71" s="16"/>
      <c r="F71" s="1"/>
      <c r="G71" s="3"/>
      <c r="M71" s="3"/>
      <c r="N71" s="3"/>
      <c r="O71" s="1"/>
      <c r="S71" s="1"/>
    </row>
    <row r="72" ht="15.75" customHeight="1">
      <c r="B72" s="1"/>
      <c r="C72" s="2"/>
      <c r="D72" s="16"/>
      <c r="F72" s="1"/>
      <c r="G72" s="3"/>
      <c r="M72" s="3"/>
      <c r="N72" s="3"/>
      <c r="O72" s="1"/>
      <c r="S72" s="1"/>
    </row>
    <row r="73" ht="15.75" customHeight="1">
      <c r="B73" s="1"/>
      <c r="C73" s="2"/>
      <c r="D73" s="16"/>
      <c r="F73" s="1"/>
      <c r="G73" s="3"/>
      <c r="M73" s="3"/>
      <c r="N73" s="3"/>
      <c r="O73" s="1"/>
      <c r="S73" s="1"/>
    </row>
    <row r="74" ht="15.75" customHeight="1">
      <c r="B74" s="1"/>
      <c r="C74" s="2"/>
      <c r="D74" s="16"/>
      <c r="F74" s="1"/>
      <c r="G74" s="3"/>
      <c r="M74" s="3"/>
      <c r="N74" s="3"/>
      <c r="O74" s="1"/>
      <c r="S74" s="1"/>
    </row>
    <row r="75" ht="15.75" customHeight="1">
      <c r="B75" s="1"/>
      <c r="C75" s="2"/>
      <c r="D75" s="16"/>
      <c r="F75" s="1"/>
      <c r="G75" s="3"/>
      <c r="M75" s="3"/>
      <c r="N75" s="3"/>
      <c r="O75" s="1"/>
      <c r="S75" s="1"/>
    </row>
    <row r="76" ht="15.75" customHeight="1">
      <c r="B76" s="1"/>
      <c r="C76" s="2"/>
      <c r="D76" s="16"/>
      <c r="F76" s="1"/>
      <c r="G76" s="3"/>
      <c r="M76" s="3"/>
      <c r="N76" s="3"/>
      <c r="O76" s="1"/>
      <c r="S76" s="1"/>
    </row>
    <row r="77" ht="15.75" customHeight="1">
      <c r="B77" s="1"/>
      <c r="C77" s="2"/>
      <c r="D77" s="16"/>
      <c r="F77" s="1"/>
      <c r="G77" s="3"/>
      <c r="M77" s="3"/>
      <c r="N77" s="3"/>
      <c r="O77" s="1"/>
      <c r="S77" s="1"/>
    </row>
    <row r="78" ht="15.75" customHeight="1">
      <c r="B78" s="1"/>
      <c r="C78" s="2"/>
      <c r="D78" s="16"/>
      <c r="F78" s="1"/>
      <c r="G78" s="3"/>
      <c r="M78" s="3"/>
      <c r="N78" s="3"/>
      <c r="O78" s="1"/>
      <c r="S78" s="1"/>
    </row>
    <row r="79" ht="15.75" customHeight="1">
      <c r="B79" s="1"/>
      <c r="C79" s="2"/>
      <c r="D79" s="16"/>
      <c r="F79" s="1"/>
      <c r="G79" s="3"/>
      <c r="M79" s="3"/>
      <c r="N79" s="3"/>
      <c r="O79" s="1"/>
      <c r="S79" s="1"/>
    </row>
    <row r="80" ht="15.75" customHeight="1">
      <c r="B80" s="1"/>
      <c r="C80" s="2"/>
      <c r="D80" s="16"/>
      <c r="F80" s="1"/>
      <c r="G80" s="3"/>
      <c r="M80" s="3"/>
      <c r="N80" s="3"/>
      <c r="O80" s="1"/>
      <c r="S80" s="1"/>
    </row>
    <row r="81" ht="15.75" customHeight="1">
      <c r="B81" s="1"/>
      <c r="C81" s="2"/>
      <c r="D81" s="16"/>
      <c r="F81" s="1"/>
      <c r="G81" s="3"/>
      <c r="M81" s="3"/>
      <c r="N81" s="3"/>
      <c r="O81" s="1"/>
      <c r="S81" s="1"/>
    </row>
    <row r="82" ht="15.75" customHeight="1">
      <c r="B82" s="1"/>
      <c r="C82" s="2"/>
      <c r="D82" s="16"/>
      <c r="F82" s="1"/>
      <c r="G82" s="3"/>
      <c r="M82" s="3"/>
      <c r="N82" s="3"/>
      <c r="O82" s="1"/>
      <c r="S82" s="1"/>
    </row>
    <row r="83" ht="15.75" customHeight="1">
      <c r="B83" s="1"/>
      <c r="C83" s="2"/>
      <c r="D83" s="16"/>
      <c r="F83" s="1"/>
      <c r="G83" s="3"/>
      <c r="M83" s="3"/>
      <c r="N83" s="3"/>
      <c r="O83" s="1"/>
      <c r="S83" s="1"/>
    </row>
    <row r="84" ht="15.75" customHeight="1">
      <c r="B84" s="1"/>
      <c r="C84" s="2"/>
      <c r="D84" s="16"/>
      <c r="F84" s="1"/>
      <c r="G84" s="3"/>
      <c r="M84" s="3"/>
      <c r="N84" s="3"/>
      <c r="O84" s="1"/>
      <c r="S84" s="1"/>
    </row>
    <row r="85" ht="15.75" customHeight="1">
      <c r="B85" s="1"/>
      <c r="C85" s="2"/>
      <c r="D85" s="16"/>
      <c r="F85" s="1"/>
      <c r="G85" s="3"/>
      <c r="M85" s="3"/>
      <c r="N85" s="3"/>
      <c r="O85" s="1"/>
      <c r="S85" s="1"/>
    </row>
    <row r="86" ht="15.75" customHeight="1">
      <c r="B86" s="1"/>
      <c r="C86" s="2"/>
      <c r="D86" s="16"/>
      <c r="F86" s="1"/>
      <c r="G86" s="3"/>
      <c r="M86" s="3"/>
      <c r="N86" s="3"/>
      <c r="O86" s="1"/>
      <c r="S86" s="1"/>
    </row>
    <row r="87" ht="15.75" customHeight="1">
      <c r="B87" s="1"/>
      <c r="C87" s="2"/>
      <c r="D87" s="16"/>
      <c r="F87" s="1"/>
      <c r="G87" s="3"/>
      <c r="M87" s="3"/>
      <c r="N87" s="3"/>
      <c r="O87" s="1"/>
      <c r="S87" s="1"/>
    </row>
    <row r="88" ht="15.75" customHeight="1">
      <c r="B88" s="1"/>
      <c r="C88" s="2"/>
      <c r="D88" s="16"/>
      <c r="F88" s="1"/>
      <c r="G88" s="3"/>
      <c r="M88" s="3"/>
      <c r="N88" s="3"/>
      <c r="O88" s="1"/>
      <c r="S88" s="1"/>
    </row>
    <row r="89" ht="15.75" customHeight="1">
      <c r="B89" s="1"/>
      <c r="C89" s="2"/>
      <c r="D89" s="16"/>
      <c r="F89" s="1"/>
      <c r="G89" s="3"/>
      <c r="M89" s="3"/>
      <c r="N89" s="3"/>
      <c r="O89" s="1"/>
      <c r="S89" s="1"/>
    </row>
    <row r="90" ht="15.75" customHeight="1">
      <c r="B90" s="1"/>
      <c r="C90" s="2"/>
      <c r="D90" s="16"/>
      <c r="F90" s="1"/>
      <c r="G90" s="3"/>
      <c r="M90" s="3"/>
      <c r="N90" s="3"/>
      <c r="O90" s="1"/>
      <c r="S90" s="1"/>
    </row>
    <row r="91" ht="15.75" customHeight="1">
      <c r="B91" s="1"/>
      <c r="C91" s="2"/>
      <c r="D91" s="16"/>
      <c r="F91" s="1"/>
      <c r="G91" s="3"/>
      <c r="M91" s="3"/>
      <c r="N91" s="3"/>
      <c r="O91" s="1"/>
      <c r="S91" s="1"/>
    </row>
    <row r="92" ht="15.75" customHeight="1">
      <c r="B92" s="1"/>
      <c r="C92" s="2"/>
      <c r="D92" s="16"/>
      <c r="F92" s="1"/>
      <c r="G92" s="3"/>
      <c r="M92" s="3"/>
      <c r="N92" s="3"/>
      <c r="O92" s="1"/>
      <c r="S92" s="1"/>
    </row>
    <row r="93" ht="15.75" customHeight="1">
      <c r="B93" s="1"/>
      <c r="C93" s="2"/>
      <c r="D93" s="16"/>
      <c r="F93" s="1"/>
      <c r="G93" s="3"/>
      <c r="M93" s="3"/>
      <c r="N93" s="3"/>
      <c r="O93" s="1"/>
      <c r="S93" s="1"/>
    </row>
    <row r="94" ht="15.75" customHeight="1">
      <c r="B94" s="1"/>
      <c r="C94" s="2"/>
      <c r="D94" s="16"/>
      <c r="F94" s="1"/>
      <c r="G94" s="3"/>
      <c r="M94" s="3"/>
      <c r="N94" s="3"/>
      <c r="O94" s="1"/>
      <c r="S94" s="1"/>
    </row>
    <row r="95" ht="15.75" customHeight="1">
      <c r="B95" s="1"/>
      <c r="C95" s="2"/>
      <c r="D95" s="16"/>
      <c r="F95" s="1"/>
      <c r="G95" s="3"/>
      <c r="M95" s="3"/>
      <c r="N95" s="3"/>
      <c r="O95" s="1"/>
      <c r="S95" s="1"/>
    </row>
    <row r="96" ht="15.75" customHeight="1">
      <c r="B96" s="1"/>
      <c r="C96" s="2"/>
      <c r="D96" s="16"/>
      <c r="F96" s="1"/>
      <c r="G96" s="3"/>
      <c r="M96" s="3"/>
      <c r="N96" s="3"/>
      <c r="O96" s="1"/>
      <c r="S96" s="1"/>
    </row>
    <row r="97" ht="15.75" customHeight="1">
      <c r="B97" s="1"/>
      <c r="C97" s="2"/>
      <c r="D97" s="16"/>
      <c r="F97" s="1"/>
      <c r="G97" s="3"/>
      <c r="M97" s="3"/>
      <c r="N97" s="3"/>
      <c r="O97" s="1"/>
      <c r="S97" s="1"/>
    </row>
    <row r="98" ht="15.75" customHeight="1">
      <c r="B98" s="1"/>
      <c r="C98" s="2"/>
      <c r="D98" s="16"/>
      <c r="F98" s="1"/>
      <c r="G98" s="3"/>
      <c r="M98" s="3"/>
      <c r="N98" s="3"/>
      <c r="O98" s="1"/>
      <c r="S98" s="1"/>
    </row>
    <row r="99" ht="15.75" customHeight="1">
      <c r="B99" s="1"/>
      <c r="C99" s="2"/>
      <c r="D99" s="16"/>
      <c r="F99" s="1"/>
      <c r="G99" s="3"/>
      <c r="M99" s="3"/>
      <c r="N99" s="3"/>
      <c r="O99" s="1"/>
      <c r="S99" s="1"/>
    </row>
    <row r="100" ht="15.75" customHeight="1">
      <c r="B100" s="1"/>
      <c r="C100" s="2"/>
      <c r="D100" s="16"/>
      <c r="F100" s="1"/>
      <c r="G100" s="3"/>
      <c r="M100" s="3"/>
      <c r="N100" s="3"/>
      <c r="O100" s="1"/>
      <c r="S100" s="1"/>
    </row>
    <row r="101" ht="15.75" customHeight="1">
      <c r="B101" s="1"/>
      <c r="C101" s="2"/>
      <c r="D101" s="16"/>
      <c r="F101" s="1"/>
      <c r="G101" s="3"/>
      <c r="M101" s="3"/>
      <c r="N101" s="3"/>
      <c r="O101" s="1"/>
      <c r="S101" s="1"/>
    </row>
    <row r="102" ht="15.75" customHeight="1">
      <c r="B102" s="1"/>
      <c r="C102" s="2"/>
      <c r="D102" s="16"/>
      <c r="F102" s="1"/>
      <c r="G102" s="3"/>
      <c r="M102" s="3"/>
      <c r="N102" s="3"/>
      <c r="O102" s="1"/>
      <c r="S102" s="1"/>
    </row>
    <row r="103" ht="15.75" customHeight="1">
      <c r="B103" s="1"/>
      <c r="C103" s="2"/>
      <c r="D103" s="16"/>
      <c r="F103" s="1"/>
      <c r="G103" s="3"/>
      <c r="M103" s="3"/>
      <c r="N103" s="3"/>
      <c r="O103" s="1"/>
      <c r="S103" s="1"/>
    </row>
    <row r="104" ht="15.75" customHeight="1">
      <c r="B104" s="1"/>
      <c r="C104" s="2"/>
      <c r="D104" s="16"/>
      <c r="F104" s="1"/>
      <c r="G104" s="3"/>
      <c r="M104" s="3"/>
      <c r="N104" s="3"/>
      <c r="O104" s="1"/>
      <c r="S104" s="1"/>
    </row>
    <row r="105" ht="15.75" customHeight="1">
      <c r="B105" s="1"/>
      <c r="C105" s="2"/>
      <c r="D105" s="16"/>
      <c r="F105" s="1"/>
      <c r="G105" s="3"/>
      <c r="M105" s="3"/>
      <c r="N105" s="3"/>
      <c r="O105" s="1"/>
      <c r="S105" s="1"/>
    </row>
    <row r="106" ht="15.75" customHeight="1">
      <c r="B106" s="1"/>
      <c r="C106" s="2"/>
      <c r="D106" s="16"/>
      <c r="F106" s="1"/>
      <c r="G106" s="3"/>
      <c r="M106" s="3"/>
      <c r="N106" s="3"/>
      <c r="O106" s="1"/>
      <c r="S106" s="1"/>
    </row>
    <row r="107" ht="15.75" customHeight="1">
      <c r="B107" s="1"/>
      <c r="C107" s="2"/>
      <c r="D107" s="16"/>
      <c r="F107" s="1"/>
      <c r="G107" s="3"/>
      <c r="M107" s="3"/>
      <c r="N107" s="3"/>
      <c r="O107" s="1"/>
      <c r="S107" s="1"/>
    </row>
    <row r="108" ht="15.75" customHeight="1">
      <c r="B108" s="1"/>
      <c r="C108" s="2"/>
      <c r="D108" s="16"/>
      <c r="F108" s="1"/>
      <c r="G108" s="3"/>
      <c r="M108" s="3"/>
      <c r="N108" s="3"/>
      <c r="O108" s="1"/>
      <c r="S108" s="1"/>
    </row>
    <row r="109" ht="15.75" customHeight="1">
      <c r="B109" s="1"/>
      <c r="C109" s="2"/>
      <c r="D109" s="16"/>
      <c r="F109" s="1"/>
      <c r="G109" s="3"/>
      <c r="M109" s="3"/>
      <c r="N109" s="3"/>
      <c r="O109" s="1"/>
      <c r="S109" s="1"/>
    </row>
    <row r="110" ht="15.75" customHeight="1">
      <c r="B110" s="1"/>
      <c r="C110" s="2"/>
      <c r="D110" s="16"/>
      <c r="F110" s="1"/>
      <c r="G110" s="3"/>
      <c r="M110" s="3"/>
      <c r="N110" s="3"/>
      <c r="O110" s="1"/>
      <c r="S110" s="1"/>
    </row>
    <row r="111" ht="15.75" customHeight="1">
      <c r="B111" s="1"/>
      <c r="C111" s="2"/>
      <c r="D111" s="16"/>
      <c r="F111" s="1"/>
      <c r="G111" s="3"/>
      <c r="M111" s="3"/>
      <c r="N111" s="3"/>
      <c r="O111" s="1"/>
      <c r="S111" s="1"/>
    </row>
    <row r="112" ht="15.75" customHeight="1">
      <c r="B112" s="1"/>
      <c r="C112" s="2"/>
      <c r="D112" s="16"/>
      <c r="F112" s="1"/>
      <c r="G112" s="3"/>
      <c r="M112" s="3"/>
      <c r="N112" s="3"/>
      <c r="O112" s="1"/>
      <c r="S112" s="1"/>
    </row>
    <row r="113" ht="15.75" customHeight="1">
      <c r="B113" s="1"/>
      <c r="C113" s="2"/>
      <c r="D113" s="16"/>
      <c r="F113" s="1"/>
      <c r="G113" s="3"/>
      <c r="M113" s="3"/>
      <c r="N113" s="3"/>
      <c r="O113" s="1"/>
      <c r="S113" s="1"/>
    </row>
    <row r="114" ht="15.75" customHeight="1">
      <c r="B114" s="1"/>
      <c r="C114" s="2"/>
      <c r="D114" s="16"/>
      <c r="F114" s="1"/>
      <c r="G114" s="3"/>
      <c r="M114" s="3"/>
      <c r="N114" s="3"/>
      <c r="O114" s="1"/>
      <c r="S114" s="1"/>
    </row>
    <row r="115" ht="15.75" customHeight="1">
      <c r="B115" s="1"/>
      <c r="C115" s="2"/>
      <c r="D115" s="16"/>
      <c r="F115" s="1"/>
      <c r="G115" s="3"/>
      <c r="M115" s="3"/>
      <c r="N115" s="3"/>
      <c r="O115" s="1"/>
      <c r="S115" s="1"/>
    </row>
    <row r="116" ht="15.75" customHeight="1">
      <c r="B116" s="1"/>
      <c r="C116" s="2"/>
      <c r="D116" s="16"/>
      <c r="F116" s="1"/>
      <c r="G116" s="3"/>
      <c r="M116" s="3"/>
      <c r="N116" s="3"/>
      <c r="O116" s="1"/>
      <c r="S116" s="1"/>
    </row>
    <row r="117" ht="15.75" customHeight="1">
      <c r="B117" s="1"/>
      <c r="C117" s="2"/>
      <c r="D117" s="16"/>
      <c r="F117" s="1"/>
      <c r="G117" s="3"/>
      <c r="M117" s="3"/>
      <c r="N117" s="3"/>
      <c r="O117" s="1"/>
      <c r="S117" s="1"/>
    </row>
    <row r="118" ht="15.75" customHeight="1">
      <c r="B118" s="1"/>
      <c r="C118" s="2"/>
      <c r="D118" s="16"/>
      <c r="F118" s="1"/>
      <c r="G118" s="3"/>
      <c r="M118" s="3"/>
      <c r="N118" s="3"/>
      <c r="O118" s="1"/>
      <c r="S118" s="1"/>
    </row>
    <row r="119" ht="15.75" customHeight="1">
      <c r="B119" s="1"/>
      <c r="C119" s="2"/>
      <c r="D119" s="16"/>
      <c r="F119" s="1"/>
      <c r="G119" s="3"/>
      <c r="M119" s="3"/>
      <c r="N119" s="3"/>
      <c r="O119" s="1"/>
      <c r="S119" s="1"/>
    </row>
    <row r="120" ht="15.75" customHeight="1">
      <c r="B120" s="1"/>
      <c r="C120" s="2"/>
      <c r="D120" s="16"/>
      <c r="F120" s="1"/>
      <c r="G120" s="3"/>
      <c r="M120" s="3"/>
      <c r="N120" s="3"/>
      <c r="O120" s="1"/>
      <c r="S120" s="1"/>
    </row>
    <row r="121" ht="15.75" customHeight="1">
      <c r="B121" s="1"/>
      <c r="C121" s="2"/>
      <c r="D121" s="16"/>
      <c r="F121" s="1"/>
      <c r="G121" s="3"/>
      <c r="M121" s="3"/>
      <c r="N121" s="3"/>
      <c r="O121" s="1"/>
      <c r="S121" s="1"/>
    </row>
    <row r="122" ht="15.75" customHeight="1">
      <c r="B122" s="1"/>
      <c r="C122" s="2"/>
      <c r="D122" s="16"/>
      <c r="F122" s="1"/>
      <c r="G122" s="3"/>
      <c r="M122" s="3"/>
      <c r="N122" s="3"/>
      <c r="O122" s="1"/>
      <c r="S122" s="1"/>
    </row>
    <row r="123" ht="15.75" customHeight="1">
      <c r="B123" s="1"/>
      <c r="C123" s="2"/>
      <c r="D123" s="16"/>
      <c r="F123" s="1"/>
      <c r="G123" s="3"/>
      <c r="M123" s="3"/>
      <c r="N123" s="3"/>
      <c r="O123" s="1"/>
      <c r="S123" s="1"/>
    </row>
    <row r="124" ht="15.75" customHeight="1">
      <c r="B124" s="1"/>
      <c r="C124" s="2"/>
      <c r="D124" s="16"/>
      <c r="F124" s="1"/>
      <c r="G124" s="3"/>
      <c r="M124" s="3"/>
      <c r="N124" s="3"/>
      <c r="O124" s="1"/>
      <c r="S124" s="1"/>
    </row>
    <row r="125" ht="15.75" customHeight="1">
      <c r="B125" s="1"/>
      <c r="C125" s="2"/>
      <c r="D125" s="16"/>
      <c r="F125" s="1"/>
      <c r="G125" s="3"/>
      <c r="M125" s="3"/>
      <c r="N125" s="3"/>
      <c r="O125" s="1"/>
      <c r="S125" s="1"/>
    </row>
    <row r="126" ht="15.75" customHeight="1">
      <c r="B126" s="1"/>
      <c r="C126" s="2"/>
      <c r="D126" s="16"/>
      <c r="F126" s="1"/>
      <c r="G126" s="3"/>
      <c r="M126" s="3"/>
      <c r="N126" s="3"/>
      <c r="O126" s="1"/>
      <c r="S126" s="1"/>
    </row>
    <row r="127" ht="15.75" customHeight="1">
      <c r="B127" s="1"/>
      <c r="C127" s="2"/>
      <c r="D127" s="16"/>
      <c r="F127" s="1"/>
      <c r="G127" s="3"/>
      <c r="M127" s="3"/>
      <c r="N127" s="3"/>
      <c r="O127" s="1"/>
      <c r="S127" s="1"/>
    </row>
    <row r="128" ht="15.75" customHeight="1">
      <c r="B128" s="1"/>
      <c r="C128" s="2"/>
      <c r="D128" s="16"/>
      <c r="F128" s="1"/>
      <c r="G128" s="3"/>
      <c r="M128" s="3"/>
      <c r="N128" s="3"/>
      <c r="O128" s="1"/>
      <c r="S128" s="1"/>
    </row>
    <row r="129" ht="15.75" customHeight="1">
      <c r="B129" s="1"/>
      <c r="C129" s="2"/>
      <c r="D129" s="16"/>
      <c r="F129" s="1"/>
      <c r="G129" s="3"/>
      <c r="M129" s="3"/>
      <c r="N129" s="3"/>
      <c r="O129" s="1"/>
      <c r="S129" s="1"/>
    </row>
    <row r="130" ht="15.75" customHeight="1">
      <c r="B130" s="1"/>
      <c r="C130" s="2"/>
      <c r="D130" s="16"/>
      <c r="F130" s="1"/>
      <c r="G130" s="3"/>
      <c r="M130" s="3"/>
      <c r="N130" s="3"/>
      <c r="O130" s="1"/>
      <c r="S130" s="1"/>
    </row>
    <row r="131" ht="15.75" customHeight="1">
      <c r="B131" s="1"/>
      <c r="C131" s="2"/>
      <c r="D131" s="16"/>
      <c r="F131" s="1"/>
      <c r="G131" s="3"/>
      <c r="M131" s="3"/>
      <c r="N131" s="3"/>
      <c r="O131" s="1"/>
      <c r="S131" s="1"/>
    </row>
    <row r="132" ht="15.75" customHeight="1">
      <c r="B132" s="1"/>
      <c r="C132" s="2"/>
      <c r="D132" s="16"/>
      <c r="F132" s="1"/>
      <c r="G132" s="3"/>
      <c r="M132" s="3"/>
      <c r="N132" s="3"/>
      <c r="O132" s="1"/>
      <c r="S132" s="1"/>
    </row>
    <row r="133" ht="15.75" customHeight="1">
      <c r="B133" s="1"/>
      <c r="C133" s="2"/>
      <c r="D133" s="16"/>
      <c r="F133" s="1"/>
      <c r="G133" s="3"/>
      <c r="M133" s="3"/>
      <c r="N133" s="3"/>
      <c r="O133" s="1"/>
      <c r="S133" s="1"/>
    </row>
    <row r="134" ht="15.75" customHeight="1">
      <c r="B134" s="1"/>
      <c r="C134" s="2"/>
      <c r="D134" s="16"/>
      <c r="F134" s="1"/>
      <c r="G134" s="3"/>
      <c r="M134" s="3"/>
      <c r="N134" s="3"/>
      <c r="O134" s="1"/>
      <c r="S134" s="1"/>
    </row>
    <row r="135" ht="15.75" customHeight="1">
      <c r="B135" s="1"/>
      <c r="C135" s="2"/>
      <c r="D135" s="16"/>
      <c r="F135" s="1"/>
      <c r="G135" s="3"/>
      <c r="M135" s="3"/>
      <c r="N135" s="3"/>
      <c r="O135" s="1"/>
      <c r="S135" s="1"/>
    </row>
    <row r="136" ht="15.75" customHeight="1">
      <c r="B136" s="1"/>
      <c r="C136" s="2"/>
      <c r="D136" s="16"/>
      <c r="F136" s="1"/>
      <c r="G136" s="3"/>
      <c r="M136" s="3"/>
      <c r="N136" s="3"/>
      <c r="O136" s="1"/>
      <c r="S136" s="1"/>
    </row>
    <row r="137" ht="15.75" customHeight="1">
      <c r="B137" s="1"/>
      <c r="C137" s="2"/>
      <c r="D137" s="16"/>
      <c r="F137" s="1"/>
      <c r="G137" s="3"/>
      <c r="M137" s="3"/>
      <c r="N137" s="3"/>
      <c r="O137" s="1"/>
      <c r="S137" s="1"/>
    </row>
    <row r="138" ht="15.75" customHeight="1">
      <c r="B138" s="1"/>
      <c r="C138" s="2"/>
      <c r="D138" s="16"/>
      <c r="F138" s="1"/>
      <c r="G138" s="3"/>
      <c r="M138" s="3"/>
      <c r="N138" s="3"/>
      <c r="O138" s="1"/>
      <c r="S138" s="1"/>
    </row>
    <row r="139" ht="15.75" customHeight="1">
      <c r="B139" s="1"/>
      <c r="C139" s="2"/>
      <c r="D139" s="16"/>
      <c r="F139" s="1"/>
      <c r="G139" s="3"/>
      <c r="M139" s="3"/>
      <c r="N139" s="3"/>
      <c r="O139" s="1"/>
      <c r="S139" s="1"/>
    </row>
    <row r="140" ht="15.75" customHeight="1">
      <c r="B140" s="1"/>
      <c r="C140" s="2"/>
      <c r="D140" s="16"/>
      <c r="F140" s="1"/>
      <c r="G140" s="3"/>
      <c r="M140" s="3"/>
      <c r="N140" s="3"/>
      <c r="O140" s="1"/>
      <c r="S140" s="1"/>
    </row>
    <row r="141" ht="15.75" customHeight="1">
      <c r="B141" s="1"/>
      <c r="C141" s="2"/>
      <c r="D141" s="16"/>
      <c r="F141" s="1"/>
      <c r="G141" s="3"/>
      <c r="M141" s="3"/>
      <c r="N141" s="3"/>
      <c r="O141" s="1"/>
      <c r="S141" s="1"/>
    </row>
    <row r="142" ht="15.75" customHeight="1">
      <c r="B142" s="1"/>
      <c r="C142" s="2"/>
      <c r="D142" s="16"/>
      <c r="F142" s="1"/>
      <c r="G142" s="3"/>
      <c r="M142" s="3"/>
      <c r="N142" s="3"/>
      <c r="O142" s="1"/>
      <c r="S142" s="1"/>
    </row>
    <row r="143" ht="15.75" customHeight="1">
      <c r="B143" s="1"/>
      <c r="C143" s="2"/>
      <c r="D143" s="16"/>
      <c r="F143" s="1"/>
      <c r="G143" s="3"/>
      <c r="M143" s="3"/>
      <c r="N143" s="3"/>
      <c r="O143" s="1"/>
      <c r="S143" s="1"/>
    </row>
    <row r="144" ht="15.75" customHeight="1">
      <c r="B144" s="1"/>
      <c r="C144" s="2"/>
      <c r="D144" s="16"/>
      <c r="F144" s="1"/>
      <c r="G144" s="3"/>
      <c r="M144" s="3"/>
      <c r="N144" s="3"/>
      <c r="O144" s="1"/>
      <c r="S144" s="1"/>
    </row>
    <row r="145" ht="15.75" customHeight="1">
      <c r="B145" s="1"/>
      <c r="C145" s="2"/>
      <c r="D145" s="16"/>
      <c r="F145" s="1"/>
      <c r="G145" s="3"/>
      <c r="M145" s="3"/>
      <c r="N145" s="3"/>
      <c r="O145" s="1"/>
      <c r="S145" s="1"/>
    </row>
    <row r="146" ht="15.75" customHeight="1">
      <c r="B146" s="1"/>
      <c r="C146" s="2"/>
      <c r="D146" s="16"/>
      <c r="F146" s="1"/>
      <c r="G146" s="3"/>
      <c r="M146" s="3"/>
      <c r="N146" s="3"/>
      <c r="O146" s="1"/>
      <c r="S146" s="1"/>
    </row>
    <row r="147" ht="15.75" customHeight="1">
      <c r="B147" s="1"/>
      <c r="C147" s="2"/>
      <c r="D147" s="16"/>
      <c r="F147" s="1"/>
      <c r="G147" s="3"/>
      <c r="M147" s="3"/>
      <c r="N147" s="3"/>
      <c r="O147" s="1"/>
      <c r="S147" s="1"/>
    </row>
    <row r="148" ht="15.75" customHeight="1">
      <c r="B148" s="1"/>
      <c r="C148" s="2"/>
      <c r="D148" s="16"/>
      <c r="F148" s="1"/>
      <c r="G148" s="3"/>
      <c r="M148" s="3"/>
      <c r="N148" s="3"/>
      <c r="O148" s="1"/>
      <c r="S148" s="1"/>
    </row>
    <row r="149" ht="15.75" customHeight="1">
      <c r="B149" s="1"/>
      <c r="C149" s="2"/>
      <c r="D149" s="16"/>
      <c r="F149" s="1"/>
      <c r="G149" s="3"/>
      <c r="M149" s="3"/>
      <c r="N149" s="3"/>
      <c r="O149" s="1"/>
      <c r="S149" s="1"/>
    </row>
    <row r="150" ht="15.75" customHeight="1">
      <c r="B150" s="1"/>
      <c r="C150" s="2"/>
      <c r="D150" s="16"/>
      <c r="F150" s="1"/>
      <c r="G150" s="3"/>
      <c r="M150" s="3"/>
      <c r="N150" s="3"/>
      <c r="O150" s="1"/>
      <c r="S150" s="1"/>
    </row>
    <row r="151" ht="15.75" customHeight="1">
      <c r="B151" s="1"/>
      <c r="C151" s="2"/>
      <c r="D151" s="16"/>
      <c r="F151" s="1"/>
      <c r="G151" s="3"/>
      <c r="M151" s="3"/>
      <c r="N151" s="3"/>
      <c r="O151" s="1"/>
      <c r="S151" s="1"/>
    </row>
    <row r="152" ht="15.75" customHeight="1">
      <c r="B152" s="1"/>
      <c r="C152" s="2"/>
      <c r="D152" s="16"/>
      <c r="F152" s="1"/>
      <c r="G152" s="3"/>
      <c r="M152" s="3"/>
      <c r="N152" s="3"/>
      <c r="O152" s="1"/>
      <c r="S152" s="1"/>
    </row>
    <row r="153" ht="15.75" customHeight="1">
      <c r="B153" s="1"/>
      <c r="C153" s="2"/>
      <c r="D153" s="16"/>
      <c r="F153" s="1"/>
      <c r="G153" s="3"/>
      <c r="M153" s="3"/>
      <c r="N153" s="3"/>
      <c r="O153" s="1"/>
      <c r="S153" s="1"/>
    </row>
    <row r="154" ht="15.75" customHeight="1">
      <c r="B154" s="1"/>
      <c r="C154" s="2"/>
      <c r="D154" s="16"/>
      <c r="F154" s="1"/>
      <c r="G154" s="3"/>
      <c r="M154" s="3"/>
      <c r="N154" s="3"/>
      <c r="O154" s="1"/>
      <c r="S154" s="1"/>
    </row>
    <row r="155" ht="15.75" customHeight="1">
      <c r="B155" s="1"/>
      <c r="C155" s="2"/>
      <c r="D155" s="16"/>
      <c r="F155" s="1"/>
      <c r="G155" s="3"/>
      <c r="M155" s="3"/>
      <c r="N155" s="3"/>
      <c r="O155" s="1"/>
      <c r="S155" s="1"/>
    </row>
    <row r="156" ht="15.75" customHeight="1">
      <c r="B156" s="1"/>
      <c r="C156" s="2"/>
      <c r="D156" s="16"/>
      <c r="F156" s="1"/>
      <c r="G156" s="3"/>
      <c r="M156" s="3"/>
      <c r="N156" s="3"/>
      <c r="O156" s="1"/>
      <c r="S156" s="1"/>
    </row>
    <row r="157" ht="15.75" customHeight="1">
      <c r="B157" s="1"/>
      <c r="C157" s="2"/>
      <c r="D157" s="16"/>
      <c r="F157" s="1"/>
      <c r="G157" s="3"/>
      <c r="M157" s="3"/>
      <c r="N157" s="3"/>
      <c r="O157" s="1"/>
      <c r="S157" s="1"/>
    </row>
    <row r="158" ht="15.75" customHeight="1">
      <c r="B158" s="1"/>
      <c r="C158" s="2"/>
      <c r="D158" s="16"/>
      <c r="F158" s="1"/>
      <c r="G158" s="3"/>
      <c r="M158" s="3"/>
      <c r="N158" s="3"/>
      <c r="O158" s="1"/>
      <c r="S158" s="1"/>
    </row>
    <row r="159" ht="15.75" customHeight="1">
      <c r="B159" s="1"/>
      <c r="C159" s="2"/>
      <c r="D159" s="16"/>
      <c r="F159" s="1"/>
      <c r="G159" s="3"/>
      <c r="M159" s="3"/>
      <c r="N159" s="3"/>
      <c r="O159" s="1"/>
      <c r="S159" s="1"/>
    </row>
    <row r="160" ht="15.75" customHeight="1">
      <c r="B160" s="1"/>
      <c r="C160" s="2"/>
      <c r="D160" s="16"/>
      <c r="F160" s="1"/>
      <c r="G160" s="3"/>
      <c r="M160" s="3"/>
      <c r="N160" s="3"/>
      <c r="O160" s="1"/>
      <c r="S160" s="1"/>
    </row>
    <row r="161" ht="15.75" customHeight="1">
      <c r="B161" s="1"/>
      <c r="C161" s="2"/>
      <c r="D161" s="16"/>
      <c r="F161" s="1"/>
      <c r="G161" s="3"/>
      <c r="M161" s="3"/>
      <c r="N161" s="3"/>
      <c r="O161" s="1"/>
      <c r="S161" s="1"/>
    </row>
    <row r="162" ht="15.75" customHeight="1">
      <c r="B162" s="1"/>
      <c r="C162" s="2"/>
      <c r="D162" s="16"/>
      <c r="F162" s="1"/>
      <c r="G162" s="3"/>
      <c r="M162" s="3"/>
      <c r="N162" s="3"/>
      <c r="O162" s="1"/>
      <c r="S162" s="1"/>
    </row>
    <row r="163" ht="15.75" customHeight="1">
      <c r="B163" s="1"/>
      <c r="C163" s="2"/>
      <c r="D163" s="16"/>
      <c r="F163" s="1"/>
      <c r="G163" s="3"/>
      <c r="M163" s="3"/>
      <c r="N163" s="3"/>
      <c r="O163" s="1"/>
      <c r="S163" s="1"/>
    </row>
    <row r="164" ht="15.75" customHeight="1">
      <c r="B164" s="1"/>
      <c r="C164" s="2"/>
      <c r="D164" s="16"/>
      <c r="F164" s="1"/>
      <c r="G164" s="3"/>
      <c r="M164" s="3"/>
      <c r="N164" s="3"/>
      <c r="O164" s="1"/>
      <c r="S164" s="1"/>
    </row>
    <row r="165" ht="15.75" customHeight="1">
      <c r="B165" s="1"/>
      <c r="C165" s="2"/>
      <c r="D165" s="16"/>
      <c r="F165" s="1"/>
      <c r="G165" s="3"/>
      <c r="M165" s="3"/>
      <c r="N165" s="3"/>
      <c r="O165" s="1"/>
      <c r="S165" s="1"/>
    </row>
    <row r="166" ht="15.75" customHeight="1">
      <c r="B166" s="1"/>
      <c r="C166" s="2"/>
      <c r="D166" s="16"/>
      <c r="F166" s="1"/>
      <c r="G166" s="3"/>
      <c r="M166" s="3"/>
      <c r="N166" s="3"/>
      <c r="O166" s="1"/>
      <c r="S166" s="1"/>
    </row>
    <row r="167" ht="15.75" customHeight="1">
      <c r="B167" s="1"/>
      <c r="C167" s="2"/>
      <c r="D167" s="16"/>
      <c r="F167" s="1"/>
      <c r="G167" s="3"/>
      <c r="M167" s="3"/>
      <c r="N167" s="3"/>
      <c r="O167" s="1"/>
      <c r="S167" s="1"/>
    </row>
    <row r="168" ht="15.75" customHeight="1">
      <c r="B168" s="1"/>
      <c r="C168" s="2"/>
      <c r="D168" s="16"/>
      <c r="F168" s="1"/>
      <c r="G168" s="3"/>
      <c r="M168" s="3"/>
      <c r="N168" s="3"/>
      <c r="O168" s="1"/>
      <c r="S168" s="1"/>
    </row>
    <row r="169" ht="15.75" customHeight="1">
      <c r="B169" s="1"/>
      <c r="C169" s="2"/>
      <c r="D169" s="16"/>
      <c r="F169" s="1"/>
      <c r="G169" s="3"/>
      <c r="M169" s="3"/>
      <c r="N169" s="3"/>
      <c r="O169" s="1"/>
      <c r="S169" s="1"/>
    </row>
    <row r="170" ht="15.75" customHeight="1">
      <c r="B170" s="1"/>
      <c r="C170" s="2"/>
      <c r="D170" s="16"/>
      <c r="F170" s="1"/>
      <c r="G170" s="3"/>
      <c r="M170" s="3"/>
      <c r="N170" s="3"/>
      <c r="O170" s="1"/>
      <c r="S170" s="1"/>
    </row>
    <row r="171" ht="15.75" customHeight="1">
      <c r="B171" s="1"/>
      <c r="C171" s="2"/>
      <c r="D171" s="16"/>
      <c r="F171" s="1"/>
      <c r="G171" s="3"/>
      <c r="M171" s="3"/>
      <c r="N171" s="3"/>
      <c r="O171" s="1"/>
      <c r="S171" s="1"/>
    </row>
    <row r="172" ht="15.75" customHeight="1">
      <c r="B172" s="1"/>
      <c r="C172" s="2"/>
      <c r="D172" s="16"/>
      <c r="F172" s="1"/>
      <c r="G172" s="3"/>
      <c r="M172" s="3"/>
      <c r="N172" s="3"/>
      <c r="O172" s="1"/>
      <c r="S172" s="1"/>
    </row>
    <row r="173" ht="15.75" customHeight="1">
      <c r="B173" s="1"/>
      <c r="C173" s="2"/>
      <c r="D173" s="16"/>
      <c r="F173" s="1"/>
      <c r="G173" s="3"/>
      <c r="M173" s="3"/>
      <c r="N173" s="3"/>
      <c r="O173" s="1"/>
      <c r="S173" s="1"/>
    </row>
    <row r="174" ht="15.75" customHeight="1">
      <c r="B174" s="1"/>
      <c r="C174" s="2"/>
      <c r="D174" s="16"/>
      <c r="F174" s="1"/>
      <c r="G174" s="3"/>
      <c r="M174" s="3"/>
      <c r="N174" s="3"/>
      <c r="O174" s="1"/>
      <c r="S174" s="1"/>
    </row>
    <row r="175" ht="15.75" customHeight="1">
      <c r="B175" s="1"/>
      <c r="C175" s="2"/>
      <c r="D175" s="16"/>
      <c r="F175" s="1"/>
      <c r="G175" s="3"/>
      <c r="M175" s="3"/>
      <c r="N175" s="3"/>
      <c r="O175" s="1"/>
      <c r="S175" s="1"/>
    </row>
    <row r="176" ht="15.75" customHeight="1">
      <c r="B176" s="1"/>
      <c r="C176" s="2"/>
      <c r="D176" s="16"/>
      <c r="F176" s="1"/>
      <c r="G176" s="3"/>
      <c r="M176" s="3"/>
      <c r="N176" s="3"/>
      <c r="O176" s="1"/>
      <c r="S176" s="1"/>
    </row>
    <row r="177" ht="15.75" customHeight="1">
      <c r="B177" s="1"/>
      <c r="C177" s="2"/>
      <c r="D177" s="16"/>
      <c r="F177" s="1"/>
      <c r="G177" s="3"/>
      <c r="M177" s="3"/>
      <c r="N177" s="3"/>
      <c r="O177" s="1"/>
      <c r="S177" s="1"/>
    </row>
    <row r="178" ht="15.75" customHeight="1">
      <c r="B178" s="1"/>
      <c r="C178" s="2"/>
      <c r="D178" s="16"/>
      <c r="F178" s="1"/>
      <c r="G178" s="3"/>
      <c r="M178" s="3"/>
      <c r="N178" s="3"/>
      <c r="O178" s="1"/>
      <c r="S178" s="1"/>
    </row>
    <row r="179" ht="15.75" customHeight="1">
      <c r="B179" s="1"/>
      <c r="C179" s="2"/>
      <c r="D179" s="16"/>
      <c r="F179" s="1"/>
      <c r="G179" s="3"/>
      <c r="M179" s="3"/>
      <c r="N179" s="3"/>
      <c r="O179" s="1"/>
      <c r="S179" s="1"/>
    </row>
    <row r="180" ht="15.75" customHeight="1">
      <c r="B180" s="1"/>
      <c r="C180" s="2"/>
      <c r="D180" s="16"/>
      <c r="F180" s="1"/>
      <c r="G180" s="3"/>
      <c r="M180" s="3"/>
      <c r="N180" s="3"/>
      <c r="O180" s="1"/>
      <c r="S180" s="1"/>
    </row>
    <row r="181" ht="15.75" customHeight="1">
      <c r="B181" s="1"/>
      <c r="C181" s="2"/>
      <c r="D181" s="16"/>
      <c r="F181" s="1"/>
      <c r="G181" s="3"/>
      <c r="M181" s="3"/>
      <c r="N181" s="3"/>
      <c r="O181" s="1"/>
      <c r="S181" s="1"/>
    </row>
    <row r="182" ht="15.75" customHeight="1">
      <c r="B182" s="1"/>
      <c r="C182" s="2"/>
      <c r="D182" s="16"/>
      <c r="F182" s="1"/>
      <c r="G182" s="3"/>
      <c r="M182" s="3"/>
      <c r="N182" s="3"/>
      <c r="O182" s="1"/>
      <c r="S182" s="1"/>
    </row>
    <row r="183" ht="15.75" customHeight="1">
      <c r="B183" s="1"/>
      <c r="C183" s="2"/>
      <c r="D183" s="16"/>
      <c r="F183" s="1"/>
      <c r="G183" s="3"/>
      <c r="M183" s="3"/>
      <c r="N183" s="3"/>
      <c r="O183" s="1"/>
      <c r="S183" s="1"/>
    </row>
    <row r="184" ht="15.75" customHeight="1">
      <c r="B184" s="1"/>
      <c r="C184" s="2"/>
      <c r="D184" s="16"/>
      <c r="F184" s="1"/>
      <c r="G184" s="3"/>
      <c r="M184" s="3"/>
      <c r="N184" s="3"/>
      <c r="O184" s="1"/>
      <c r="S184" s="1"/>
    </row>
    <row r="185" ht="15.75" customHeight="1">
      <c r="B185" s="1"/>
      <c r="C185" s="2"/>
      <c r="D185" s="16"/>
      <c r="F185" s="1"/>
      <c r="G185" s="3"/>
      <c r="M185" s="3"/>
      <c r="N185" s="3"/>
      <c r="O185" s="1"/>
      <c r="S185" s="1"/>
    </row>
    <row r="186" ht="15.75" customHeight="1">
      <c r="B186" s="1"/>
      <c r="C186" s="2"/>
      <c r="D186" s="16"/>
      <c r="F186" s="1"/>
      <c r="G186" s="3"/>
      <c r="M186" s="3"/>
      <c r="N186" s="3"/>
      <c r="O186" s="1"/>
      <c r="S186" s="1"/>
    </row>
    <row r="187" ht="15.75" customHeight="1">
      <c r="B187" s="1"/>
      <c r="C187" s="2"/>
      <c r="D187" s="16"/>
      <c r="F187" s="1"/>
      <c r="G187" s="3"/>
      <c r="M187" s="3"/>
      <c r="N187" s="3"/>
      <c r="O187" s="1"/>
      <c r="S187" s="1"/>
    </row>
    <row r="188" ht="15.75" customHeight="1">
      <c r="B188" s="1"/>
      <c r="C188" s="2"/>
      <c r="D188" s="16"/>
      <c r="F188" s="1"/>
      <c r="G188" s="3"/>
      <c r="M188" s="3"/>
      <c r="N188" s="3"/>
      <c r="O188" s="1"/>
      <c r="S188" s="1"/>
    </row>
    <row r="189" ht="15.75" customHeight="1">
      <c r="B189" s="1"/>
      <c r="C189" s="2"/>
      <c r="D189" s="16"/>
      <c r="F189" s="1"/>
      <c r="G189" s="3"/>
      <c r="M189" s="3"/>
      <c r="N189" s="3"/>
      <c r="O189" s="1"/>
      <c r="S189" s="1"/>
    </row>
    <row r="190" ht="15.75" customHeight="1">
      <c r="B190" s="1"/>
      <c r="C190" s="2"/>
      <c r="D190" s="16"/>
      <c r="F190" s="1"/>
      <c r="G190" s="3"/>
      <c r="M190" s="3"/>
      <c r="N190" s="3"/>
      <c r="O190" s="1"/>
      <c r="S190" s="1"/>
    </row>
    <row r="191" ht="15.75" customHeight="1">
      <c r="B191" s="1"/>
      <c r="C191" s="2"/>
      <c r="D191" s="16"/>
      <c r="F191" s="1"/>
      <c r="G191" s="3"/>
      <c r="M191" s="3"/>
      <c r="N191" s="3"/>
      <c r="O191" s="1"/>
      <c r="S191" s="1"/>
    </row>
    <row r="192" ht="15.75" customHeight="1">
      <c r="B192" s="1"/>
      <c r="C192" s="2"/>
      <c r="D192" s="16"/>
      <c r="F192" s="1"/>
      <c r="G192" s="3"/>
      <c r="M192" s="3"/>
      <c r="N192" s="3"/>
      <c r="O192" s="1"/>
      <c r="S192" s="1"/>
    </row>
    <row r="193" ht="15.75" customHeight="1">
      <c r="B193" s="1"/>
      <c r="C193" s="2"/>
      <c r="D193" s="16"/>
      <c r="F193" s="1"/>
      <c r="G193" s="3"/>
      <c r="M193" s="3"/>
      <c r="N193" s="3"/>
      <c r="O193" s="1"/>
      <c r="S193" s="1"/>
    </row>
    <row r="194" ht="15.75" customHeight="1">
      <c r="B194" s="1"/>
      <c r="C194" s="2"/>
      <c r="D194" s="16"/>
      <c r="F194" s="1"/>
      <c r="G194" s="3"/>
      <c r="M194" s="3"/>
      <c r="N194" s="3"/>
      <c r="O194" s="1"/>
      <c r="S194" s="1"/>
    </row>
    <row r="195" ht="15.75" customHeight="1">
      <c r="B195" s="1"/>
      <c r="C195" s="2"/>
      <c r="D195" s="16"/>
      <c r="F195" s="1"/>
      <c r="G195" s="3"/>
      <c r="M195" s="3"/>
      <c r="N195" s="3"/>
      <c r="O195" s="1"/>
      <c r="S195" s="1"/>
    </row>
    <row r="196" ht="15.75" customHeight="1">
      <c r="B196" s="1"/>
      <c r="C196" s="2"/>
      <c r="D196" s="16"/>
      <c r="F196" s="1"/>
      <c r="G196" s="3"/>
      <c r="M196" s="3"/>
      <c r="N196" s="3"/>
      <c r="O196" s="1"/>
      <c r="S196" s="1"/>
    </row>
    <row r="197" ht="15.75" customHeight="1">
      <c r="B197" s="1"/>
      <c r="C197" s="2"/>
      <c r="D197" s="16"/>
      <c r="F197" s="1"/>
      <c r="G197" s="3"/>
      <c r="M197" s="3"/>
      <c r="N197" s="3"/>
      <c r="O197" s="1"/>
      <c r="S197" s="1"/>
    </row>
    <row r="198" ht="15.75" customHeight="1">
      <c r="B198" s="1"/>
      <c r="C198" s="2"/>
      <c r="D198" s="16"/>
      <c r="F198" s="1"/>
      <c r="G198" s="3"/>
      <c r="M198" s="3"/>
      <c r="N198" s="3"/>
      <c r="O198" s="1"/>
      <c r="S198" s="1"/>
    </row>
    <row r="199" ht="15.75" customHeight="1">
      <c r="B199" s="1"/>
      <c r="C199" s="2"/>
      <c r="D199" s="16"/>
      <c r="F199" s="1"/>
      <c r="G199" s="3"/>
      <c r="M199" s="3"/>
      <c r="N199" s="3"/>
      <c r="O199" s="1"/>
      <c r="S199" s="1"/>
    </row>
    <row r="200" ht="15.75" customHeight="1">
      <c r="B200" s="1"/>
      <c r="C200" s="2"/>
      <c r="D200" s="16"/>
      <c r="F200" s="1"/>
      <c r="G200" s="3"/>
      <c r="M200" s="3"/>
      <c r="N200" s="3"/>
      <c r="O200" s="1"/>
      <c r="S200" s="1"/>
    </row>
    <row r="201" ht="15.75" customHeight="1">
      <c r="B201" s="1"/>
      <c r="C201" s="2"/>
      <c r="D201" s="16"/>
      <c r="F201" s="1"/>
      <c r="G201" s="3"/>
      <c r="M201" s="3"/>
      <c r="N201" s="3"/>
      <c r="O201" s="1"/>
      <c r="S201" s="1"/>
    </row>
    <row r="202" ht="15.75" customHeight="1">
      <c r="B202" s="1"/>
      <c r="C202" s="2"/>
      <c r="D202" s="16"/>
      <c r="F202" s="1"/>
      <c r="G202" s="3"/>
      <c r="M202" s="3"/>
      <c r="N202" s="3"/>
      <c r="O202" s="1"/>
      <c r="S202" s="1"/>
    </row>
    <row r="203" ht="15.75" customHeight="1">
      <c r="B203" s="1"/>
      <c r="C203" s="2"/>
      <c r="D203" s="16"/>
      <c r="F203" s="1"/>
      <c r="G203" s="3"/>
      <c r="M203" s="3"/>
      <c r="N203" s="3"/>
      <c r="O203" s="1"/>
      <c r="S203" s="1"/>
    </row>
    <row r="204" ht="15.75" customHeight="1">
      <c r="B204" s="1"/>
      <c r="C204" s="2"/>
      <c r="D204" s="16"/>
      <c r="F204" s="1"/>
      <c r="G204" s="3"/>
      <c r="M204" s="3"/>
      <c r="N204" s="3"/>
      <c r="O204" s="1"/>
      <c r="S204" s="1"/>
    </row>
    <row r="205" ht="15.75" customHeight="1">
      <c r="B205" s="1"/>
      <c r="C205" s="2"/>
      <c r="D205" s="16"/>
      <c r="F205" s="1"/>
      <c r="G205" s="3"/>
      <c r="M205" s="3"/>
      <c r="N205" s="3"/>
      <c r="O205" s="1"/>
      <c r="S205" s="1"/>
    </row>
    <row r="206" ht="15.75" customHeight="1">
      <c r="B206" s="1"/>
      <c r="C206" s="2"/>
      <c r="D206" s="16"/>
      <c r="F206" s="1"/>
      <c r="G206" s="3"/>
      <c r="M206" s="3"/>
      <c r="N206" s="3"/>
      <c r="O206" s="1"/>
      <c r="S206" s="1"/>
    </row>
    <row r="207" ht="15.75" customHeight="1">
      <c r="B207" s="1"/>
      <c r="C207" s="2"/>
      <c r="D207" s="16"/>
      <c r="F207" s="1"/>
      <c r="G207" s="3"/>
      <c r="M207" s="3"/>
      <c r="N207" s="3"/>
      <c r="O207" s="1"/>
      <c r="S207" s="1"/>
    </row>
    <row r="208" ht="15.75" customHeight="1">
      <c r="B208" s="1"/>
      <c r="C208" s="2"/>
      <c r="D208" s="16"/>
      <c r="F208" s="1"/>
      <c r="G208" s="3"/>
      <c r="M208" s="3"/>
      <c r="N208" s="3"/>
      <c r="O208" s="1"/>
      <c r="S208" s="1"/>
    </row>
    <row r="209" ht="15.75" customHeight="1">
      <c r="B209" s="1"/>
      <c r="C209" s="2"/>
      <c r="D209" s="16"/>
      <c r="F209" s="1"/>
      <c r="G209" s="3"/>
      <c r="M209" s="3"/>
      <c r="N209" s="3"/>
      <c r="O209" s="1"/>
      <c r="S209" s="1"/>
    </row>
    <row r="210" ht="15.75" customHeight="1">
      <c r="B210" s="1"/>
      <c r="C210" s="2"/>
      <c r="D210" s="16"/>
      <c r="F210" s="1"/>
      <c r="G210" s="3"/>
      <c r="M210" s="3"/>
      <c r="N210" s="3"/>
      <c r="O210" s="1"/>
      <c r="S210" s="1"/>
    </row>
    <row r="211" ht="15.75" customHeight="1">
      <c r="B211" s="1"/>
      <c r="C211" s="2"/>
      <c r="D211" s="16"/>
      <c r="F211" s="1"/>
      <c r="G211" s="3"/>
      <c r="M211" s="3"/>
      <c r="N211" s="3"/>
      <c r="O211" s="1"/>
      <c r="S211" s="1"/>
    </row>
    <row r="212" ht="15.75" customHeight="1">
      <c r="B212" s="1"/>
      <c r="C212" s="2"/>
      <c r="D212" s="16"/>
      <c r="F212" s="1"/>
      <c r="G212" s="3"/>
      <c r="M212" s="3"/>
      <c r="N212" s="3"/>
      <c r="O212" s="1"/>
      <c r="S212" s="1"/>
    </row>
    <row r="213" ht="15.75" customHeight="1">
      <c r="B213" s="1"/>
      <c r="C213" s="2"/>
      <c r="D213" s="16"/>
      <c r="F213" s="1"/>
      <c r="G213" s="3"/>
      <c r="M213" s="3"/>
      <c r="N213" s="3"/>
      <c r="O213" s="1"/>
      <c r="S213" s="1"/>
    </row>
    <row r="214" ht="15.75" customHeight="1">
      <c r="B214" s="1"/>
      <c r="C214" s="2"/>
      <c r="D214" s="16"/>
      <c r="F214" s="1"/>
      <c r="G214" s="3"/>
      <c r="M214" s="3"/>
      <c r="N214" s="3"/>
      <c r="O214" s="1"/>
      <c r="S214" s="1"/>
    </row>
    <row r="215" ht="15.75" customHeight="1">
      <c r="B215" s="1"/>
      <c r="C215" s="2"/>
      <c r="D215" s="16"/>
      <c r="F215" s="1"/>
      <c r="G215" s="3"/>
      <c r="M215" s="3"/>
      <c r="N215" s="3"/>
      <c r="O215" s="1"/>
      <c r="S215" s="1"/>
    </row>
    <row r="216" ht="15.75" customHeight="1">
      <c r="B216" s="1"/>
      <c r="C216" s="2"/>
      <c r="D216" s="16"/>
      <c r="F216" s="1"/>
      <c r="G216" s="3"/>
      <c r="M216" s="3"/>
      <c r="N216" s="3"/>
      <c r="O216" s="1"/>
      <c r="S216" s="1"/>
    </row>
    <row r="217" ht="15.75" customHeight="1">
      <c r="B217" s="1"/>
      <c r="C217" s="2"/>
      <c r="D217" s="16"/>
      <c r="F217" s="1"/>
      <c r="G217" s="3"/>
      <c r="M217" s="3"/>
      <c r="N217" s="3"/>
      <c r="O217" s="1"/>
      <c r="S217" s="1"/>
    </row>
    <row r="218" ht="15.75" customHeight="1">
      <c r="B218" s="1"/>
      <c r="C218" s="2"/>
      <c r="D218" s="16"/>
      <c r="F218" s="1"/>
      <c r="G218" s="3"/>
      <c r="M218" s="3"/>
      <c r="N218" s="3"/>
      <c r="O218" s="1"/>
      <c r="S218" s="1"/>
    </row>
    <row r="219" ht="15.75" customHeight="1">
      <c r="B219" s="1"/>
      <c r="C219" s="2"/>
      <c r="D219" s="16"/>
      <c r="F219" s="1"/>
      <c r="G219" s="3"/>
      <c r="M219" s="3"/>
      <c r="N219" s="3"/>
      <c r="O219" s="1"/>
      <c r="S219" s="1"/>
    </row>
    <row r="220" ht="15.75" customHeight="1">
      <c r="B220" s="1"/>
      <c r="C220" s="2"/>
      <c r="D220" s="16"/>
      <c r="F220" s="1"/>
      <c r="G220" s="3"/>
      <c r="M220" s="3"/>
      <c r="N220" s="3"/>
      <c r="O220" s="1"/>
      <c r="S220" s="1"/>
    </row>
    <row r="221" ht="15.75" customHeight="1">
      <c r="B221" s="1"/>
      <c r="C221" s="2"/>
      <c r="D221" s="16"/>
      <c r="F221" s="1"/>
      <c r="G221" s="3"/>
      <c r="M221" s="3"/>
      <c r="N221" s="3"/>
      <c r="O221" s="1"/>
      <c r="S221" s="1"/>
    </row>
    <row r="222" ht="15.75" customHeight="1">
      <c r="B222" s="1"/>
      <c r="C222" s="2"/>
      <c r="D222" s="16"/>
      <c r="F222" s="1"/>
      <c r="G222" s="3"/>
      <c r="M222" s="3"/>
      <c r="N222" s="3"/>
      <c r="O222" s="1"/>
      <c r="S222" s="1"/>
    </row>
    <row r="223" ht="15.75" customHeight="1">
      <c r="B223" s="1"/>
      <c r="C223" s="2"/>
      <c r="D223" s="16"/>
      <c r="F223" s="1"/>
      <c r="G223" s="3"/>
      <c r="M223" s="3"/>
      <c r="N223" s="3"/>
      <c r="O223" s="1"/>
      <c r="S223" s="1"/>
    </row>
    <row r="224" ht="15.75" customHeight="1">
      <c r="B224" s="1"/>
      <c r="C224" s="2"/>
      <c r="D224" s="16"/>
      <c r="F224" s="1"/>
      <c r="G224" s="3"/>
      <c r="M224" s="3"/>
      <c r="N224" s="3"/>
      <c r="O224" s="1"/>
      <c r="S224" s="1"/>
    </row>
    <row r="225" ht="15.75" customHeight="1">
      <c r="B225" s="1"/>
      <c r="C225" s="2"/>
      <c r="D225" s="16"/>
      <c r="F225" s="1"/>
      <c r="G225" s="3"/>
      <c r="M225" s="3"/>
      <c r="N225" s="3"/>
      <c r="O225" s="1"/>
      <c r="S225" s="1"/>
    </row>
    <row r="226" ht="15.75" customHeight="1">
      <c r="B226" s="1"/>
      <c r="C226" s="2"/>
      <c r="D226" s="16"/>
      <c r="F226" s="1"/>
      <c r="G226" s="3"/>
      <c r="M226" s="3"/>
      <c r="N226" s="3"/>
      <c r="O226" s="1"/>
      <c r="S226" s="1"/>
    </row>
    <row r="227" ht="15.75" customHeight="1">
      <c r="B227" s="1"/>
      <c r="C227" s="2"/>
      <c r="D227" s="16"/>
      <c r="F227" s="1"/>
      <c r="G227" s="3"/>
      <c r="M227" s="3"/>
      <c r="N227" s="3"/>
      <c r="O227" s="1"/>
      <c r="S227" s="1"/>
    </row>
    <row r="228" ht="15.75" customHeight="1">
      <c r="B228" s="1"/>
      <c r="C228" s="2"/>
      <c r="D228" s="16"/>
      <c r="F228" s="1"/>
      <c r="G228" s="3"/>
      <c r="M228" s="3"/>
      <c r="N228" s="3"/>
      <c r="O228" s="1"/>
      <c r="S228" s="1"/>
    </row>
    <row r="229" ht="15.75" customHeight="1">
      <c r="B229" s="1"/>
      <c r="C229" s="2"/>
      <c r="D229" s="16"/>
      <c r="F229" s="1"/>
      <c r="G229" s="3"/>
      <c r="M229" s="3"/>
      <c r="N229" s="3"/>
      <c r="O229" s="1"/>
      <c r="S229" s="1"/>
    </row>
    <row r="230" ht="15.75" customHeight="1">
      <c r="B230" s="1"/>
      <c r="C230" s="2"/>
      <c r="D230" s="16"/>
      <c r="F230" s="1"/>
      <c r="G230" s="3"/>
      <c r="M230" s="3"/>
      <c r="N230" s="3"/>
      <c r="O230" s="1"/>
      <c r="S230" s="1"/>
    </row>
    <row r="231" ht="15.75" customHeight="1">
      <c r="B231" s="1"/>
      <c r="C231" s="2"/>
      <c r="D231" s="16"/>
      <c r="F231" s="1"/>
      <c r="G231" s="3"/>
      <c r="M231" s="3"/>
      <c r="N231" s="3"/>
      <c r="O231" s="1"/>
      <c r="S231" s="1"/>
    </row>
    <row r="232" ht="15.75" customHeight="1">
      <c r="B232" s="1"/>
      <c r="C232" s="2"/>
      <c r="D232" s="16"/>
      <c r="F232" s="1"/>
      <c r="G232" s="3"/>
      <c r="M232" s="3"/>
      <c r="N232" s="3"/>
      <c r="O232" s="1"/>
      <c r="S232" s="1"/>
    </row>
    <row r="233" ht="15.75" customHeight="1">
      <c r="B233" s="1"/>
      <c r="C233" s="2"/>
      <c r="D233" s="16"/>
      <c r="F233" s="1"/>
      <c r="G233" s="3"/>
      <c r="M233" s="3"/>
      <c r="N233" s="3"/>
      <c r="O233" s="1"/>
      <c r="S233" s="1"/>
    </row>
    <row r="234" ht="15.75" customHeight="1">
      <c r="B234" s="1"/>
      <c r="C234" s="2"/>
      <c r="D234" s="16"/>
      <c r="F234" s="1"/>
      <c r="G234" s="3"/>
      <c r="M234" s="3"/>
      <c r="N234" s="3"/>
      <c r="O234" s="1"/>
      <c r="S234" s="1"/>
    </row>
    <row r="235" ht="15.75" customHeight="1">
      <c r="B235" s="1"/>
      <c r="C235" s="2"/>
      <c r="D235" s="16"/>
      <c r="F235" s="1"/>
      <c r="G235" s="3"/>
      <c r="M235" s="3"/>
      <c r="N235" s="3"/>
      <c r="O235" s="1"/>
      <c r="S235" s="1"/>
    </row>
    <row r="236" ht="15.75" customHeight="1">
      <c r="B236" s="1"/>
      <c r="C236" s="2"/>
      <c r="D236" s="16"/>
      <c r="F236" s="1"/>
      <c r="G236" s="3"/>
      <c r="M236" s="3"/>
      <c r="N236" s="3"/>
      <c r="O236" s="1"/>
      <c r="S236" s="1"/>
    </row>
    <row r="237" ht="15.75" customHeight="1">
      <c r="B237" s="1"/>
      <c r="C237" s="2"/>
      <c r="D237" s="16"/>
      <c r="F237" s="1"/>
      <c r="G237" s="3"/>
      <c r="M237" s="3"/>
      <c r="N237" s="3"/>
      <c r="O237" s="1"/>
      <c r="S237" s="1"/>
    </row>
    <row r="238" ht="15.75" customHeight="1">
      <c r="B238" s="1"/>
      <c r="C238" s="2"/>
      <c r="D238" s="16"/>
      <c r="F238" s="1"/>
      <c r="G238" s="3"/>
      <c r="M238" s="3"/>
      <c r="N238" s="3"/>
      <c r="O238" s="1"/>
      <c r="S238" s="1"/>
    </row>
    <row r="239" ht="15.75" customHeight="1">
      <c r="B239" s="1"/>
      <c r="C239" s="2"/>
      <c r="D239" s="16"/>
      <c r="F239" s="1"/>
      <c r="G239" s="3"/>
      <c r="M239" s="3"/>
      <c r="N239" s="3"/>
      <c r="O239" s="1"/>
      <c r="S239" s="1"/>
    </row>
    <row r="240" ht="15.75" customHeight="1">
      <c r="B240" s="1"/>
      <c r="C240" s="2"/>
      <c r="D240" s="16"/>
      <c r="F240" s="1"/>
      <c r="G240" s="3"/>
      <c r="M240" s="3"/>
      <c r="N240" s="3"/>
      <c r="O240" s="1"/>
      <c r="S240" s="1"/>
    </row>
    <row r="241" ht="15.75" customHeight="1">
      <c r="B241" s="1"/>
      <c r="C241" s="2"/>
      <c r="D241" s="16"/>
      <c r="F241" s="1"/>
      <c r="G241" s="3"/>
      <c r="M241" s="3"/>
      <c r="N241" s="3"/>
      <c r="O241" s="1"/>
      <c r="S241" s="1"/>
    </row>
    <row r="242" ht="15.75" customHeight="1">
      <c r="B242" s="1"/>
      <c r="C242" s="2"/>
      <c r="D242" s="16"/>
      <c r="F242" s="1"/>
      <c r="G242" s="3"/>
      <c r="M242" s="3"/>
      <c r="N242" s="3"/>
      <c r="O242" s="1"/>
      <c r="S242" s="1"/>
    </row>
    <row r="243" ht="15.75" customHeight="1">
      <c r="B243" s="1"/>
      <c r="C243" s="2"/>
      <c r="D243" s="16"/>
      <c r="F243" s="1"/>
      <c r="G243" s="3"/>
      <c r="M243" s="3"/>
      <c r="N243" s="3"/>
      <c r="O243" s="1"/>
      <c r="S243" s="1"/>
    </row>
    <row r="244" ht="15.75" customHeight="1">
      <c r="B244" s="1"/>
      <c r="C244" s="2"/>
      <c r="D244" s="16"/>
      <c r="F244" s="1"/>
      <c r="G244" s="3"/>
      <c r="M244" s="3"/>
      <c r="N244" s="3"/>
      <c r="O244" s="1"/>
      <c r="S244" s="1"/>
    </row>
    <row r="245" ht="15.75" customHeight="1">
      <c r="B245" s="1"/>
      <c r="C245" s="2"/>
      <c r="D245" s="16"/>
      <c r="F245" s="1"/>
      <c r="G245" s="3"/>
      <c r="M245" s="3"/>
      <c r="N245" s="3"/>
      <c r="O245" s="1"/>
      <c r="S245" s="1"/>
    </row>
    <row r="246" ht="15.75" customHeight="1">
      <c r="B246" s="1"/>
      <c r="C246" s="2"/>
      <c r="D246" s="16"/>
      <c r="F246" s="1"/>
      <c r="G246" s="3"/>
      <c r="M246" s="3"/>
      <c r="N246" s="3"/>
      <c r="O246" s="1"/>
      <c r="S246" s="1"/>
    </row>
    <row r="247" ht="15.75" customHeight="1">
      <c r="B247" s="1"/>
      <c r="C247" s="2"/>
      <c r="D247" s="16"/>
      <c r="F247" s="1"/>
      <c r="G247" s="3"/>
      <c r="M247" s="3"/>
      <c r="N247" s="3"/>
      <c r="O247" s="1"/>
      <c r="S247" s="1"/>
    </row>
    <row r="248" ht="15.75" customHeight="1">
      <c r="B248" s="1"/>
      <c r="C248" s="2"/>
      <c r="D248" s="16"/>
      <c r="F248" s="1"/>
      <c r="G248" s="3"/>
      <c r="M248" s="3"/>
      <c r="N248" s="3"/>
      <c r="O248" s="1"/>
      <c r="S248" s="1"/>
    </row>
    <row r="249" ht="15.75" customHeight="1">
      <c r="B249" s="1"/>
      <c r="C249" s="2"/>
      <c r="D249" s="16"/>
      <c r="F249" s="1"/>
      <c r="G249" s="3"/>
      <c r="M249" s="3"/>
      <c r="N249" s="3"/>
      <c r="O249" s="1"/>
      <c r="S249" s="1"/>
    </row>
    <row r="250" ht="15.75" customHeight="1">
      <c r="B250" s="1"/>
      <c r="C250" s="2"/>
      <c r="D250" s="16"/>
      <c r="F250" s="1"/>
      <c r="G250" s="3"/>
      <c r="M250" s="3"/>
      <c r="N250" s="3"/>
      <c r="O250" s="1"/>
      <c r="S250" s="1"/>
    </row>
    <row r="251" ht="15.75" customHeight="1">
      <c r="B251" s="1"/>
      <c r="C251" s="2"/>
      <c r="D251" s="16"/>
      <c r="F251" s="1"/>
      <c r="G251" s="3"/>
      <c r="M251" s="3"/>
      <c r="N251" s="3"/>
      <c r="O251" s="1"/>
      <c r="S251" s="1"/>
    </row>
    <row r="252" ht="15.75" customHeight="1">
      <c r="B252" s="1"/>
      <c r="C252" s="2"/>
      <c r="D252" s="16"/>
      <c r="F252" s="1"/>
      <c r="G252" s="3"/>
      <c r="M252" s="3"/>
      <c r="N252" s="3"/>
      <c r="O252" s="1"/>
      <c r="S252" s="1"/>
    </row>
    <row r="253" ht="15.75" customHeight="1">
      <c r="B253" s="1"/>
      <c r="C253" s="2"/>
      <c r="D253" s="16"/>
      <c r="F253" s="1"/>
      <c r="G253" s="3"/>
      <c r="M253" s="3"/>
      <c r="N253" s="3"/>
      <c r="O253" s="1"/>
      <c r="S253" s="1"/>
    </row>
    <row r="254" ht="15.75" customHeight="1">
      <c r="B254" s="1"/>
      <c r="C254" s="2"/>
      <c r="D254" s="16"/>
      <c r="F254" s="1"/>
      <c r="G254" s="3"/>
      <c r="M254" s="3"/>
      <c r="N254" s="3"/>
      <c r="O254" s="1"/>
      <c r="S254" s="1"/>
    </row>
    <row r="255" ht="15.75" customHeight="1">
      <c r="B255" s="1"/>
      <c r="C255" s="2"/>
      <c r="D255" s="16"/>
      <c r="F255" s="1"/>
      <c r="G255" s="3"/>
      <c r="M255" s="3"/>
      <c r="N255" s="3"/>
      <c r="O255" s="1"/>
      <c r="S255" s="1"/>
    </row>
    <row r="256" ht="15.75" customHeight="1">
      <c r="B256" s="1"/>
      <c r="C256" s="2"/>
      <c r="D256" s="16"/>
      <c r="F256" s="1"/>
      <c r="G256" s="3"/>
      <c r="M256" s="3"/>
      <c r="N256" s="3"/>
      <c r="O256" s="1"/>
      <c r="S256" s="1"/>
    </row>
    <row r="257" ht="15.75" customHeight="1">
      <c r="B257" s="1"/>
      <c r="C257" s="2"/>
      <c r="D257" s="16"/>
      <c r="F257" s="1"/>
      <c r="G257" s="3"/>
      <c r="M257" s="3"/>
      <c r="N257" s="3"/>
      <c r="O257" s="1"/>
      <c r="S257" s="1"/>
    </row>
    <row r="258" ht="15.75" customHeight="1">
      <c r="B258" s="1"/>
      <c r="C258" s="2"/>
      <c r="D258" s="16"/>
      <c r="F258" s="1"/>
      <c r="G258" s="3"/>
      <c r="M258" s="3"/>
      <c r="N258" s="3"/>
      <c r="O258" s="1"/>
      <c r="S258" s="1"/>
    </row>
    <row r="259" ht="15.75" customHeight="1">
      <c r="B259" s="1"/>
      <c r="C259" s="2"/>
      <c r="D259" s="16"/>
      <c r="F259" s="1"/>
      <c r="G259" s="3"/>
      <c r="M259" s="3"/>
      <c r="N259" s="3"/>
      <c r="O259" s="1"/>
      <c r="S259" s="1"/>
    </row>
    <row r="260" ht="15.75" customHeight="1">
      <c r="B260" s="1"/>
      <c r="C260" s="2"/>
      <c r="D260" s="16"/>
      <c r="F260" s="1"/>
      <c r="G260" s="3"/>
      <c r="M260" s="3"/>
      <c r="N260" s="3"/>
      <c r="O260" s="1"/>
      <c r="S260" s="1"/>
    </row>
    <row r="261" ht="15.75" customHeight="1">
      <c r="B261" s="1"/>
      <c r="C261" s="2"/>
      <c r="D261" s="16"/>
      <c r="F261" s="1"/>
      <c r="G261" s="3"/>
      <c r="M261" s="3"/>
      <c r="N261" s="3"/>
      <c r="O261" s="1"/>
      <c r="S261" s="1"/>
    </row>
    <row r="262" ht="15.75" customHeight="1">
      <c r="B262" s="1"/>
      <c r="C262" s="2"/>
      <c r="D262" s="16"/>
      <c r="F262" s="1"/>
      <c r="G262" s="3"/>
      <c r="M262" s="3"/>
      <c r="N262" s="3"/>
      <c r="O262" s="1"/>
      <c r="S262" s="1"/>
    </row>
    <row r="263" ht="15.75" customHeight="1">
      <c r="B263" s="1"/>
      <c r="C263" s="2"/>
      <c r="D263" s="16"/>
      <c r="F263" s="1"/>
      <c r="G263" s="3"/>
      <c r="M263" s="3"/>
      <c r="N263" s="3"/>
      <c r="O263" s="1"/>
      <c r="S263" s="1"/>
    </row>
    <row r="264" ht="15.75" customHeight="1">
      <c r="B264" s="1"/>
      <c r="C264" s="2"/>
      <c r="D264" s="16"/>
      <c r="F264" s="1"/>
      <c r="G264" s="3"/>
      <c r="M264" s="3"/>
      <c r="N264" s="3"/>
      <c r="O264" s="1"/>
      <c r="S264" s="1"/>
    </row>
    <row r="265" ht="15.75" customHeight="1">
      <c r="B265" s="1"/>
      <c r="C265" s="2"/>
      <c r="D265" s="16"/>
      <c r="F265" s="1"/>
      <c r="G265" s="3"/>
      <c r="M265" s="3"/>
      <c r="N265" s="3"/>
      <c r="O265" s="1"/>
      <c r="S265" s="1"/>
    </row>
    <row r="266" ht="15.75" customHeight="1">
      <c r="B266" s="1"/>
      <c r="C266" s="2"/>
      <c r="D266" s="16"/>
      <c r="F266" s="1"/>
      <c r="G266" s="3"/>
      <c r="M266" s="3"/>
      <c r="N266" s="3"/>
      <c r="O266" s="1"/>
      <c r="S266" s="1"/>
    </row>
    <row r="267" ht="15.75" customHeight="1">
      <c r="B267" s="1"/>
      <c r="C267" s="2"/>
      <c r="D267" s="16"/>
      <c r="F267" s="1"/>
      <c r="G267" s="3"/>
      <c r="M267" s="3"/>
      <c r="N267" s="3"/>
      <c r="O267" s="1"/>
      <c r="S267" s="1"/>
    </row>
    <row r="268" ht="15.75" customHeight="1">
      <c r="B268" s="1"/>
      <c r="C268" s="2"/>
      <c r="D268" s="16"/>
      <c r="F268" s="1"/>
      <c r="G268" s="3"/>
      <c r="M268" s="3"/>
      <c r="N268" s="3"/>
      <c r="O268" s="1"/>
      <c r="S268" s="1"/>
    </row>
    <row r="269" ht="15.75" customHeight="1">
      <c r="B269" s="1"/>
      <c r="C269" s="2"/>
      <c r="D269" s="16"/>
      <c r="F269" s="1"/>
      <c r="G269" s="3"/>
      <c r="M269" s="3"/>
      <c r="N269" s="3"/>
      <c r="O269" s="1"/>
      <c r="S269" s="1"/>
    </row>
    <row r="270" ht="15.75" customHeight="1">
      <c r="B270" s="1"/>
      <c r="C270" s="2"/>
      <c r="D270" s="16"/>
      <c r="F270" s="1"/>
      <c r="G270" s="3"/>
      <c r="M270" s="3"/>
      <c r="N270" s="3"/>
      <c r="O270" s="1"/>
      <c r="S270" s="1"/>
    </row>
    <row r="271" ht="15.75" customHeight="1">
      <c r="B271" s="1"/>
      <c r="C271" s="2"/>
      <c r="D271" s="16"/>
      <c r="F271" s="1"/>
      <c r="G271" s="3"/>
      <c r="M271" s="3"/>
      <c r="N271" s="3"/>
      <c r="O271" s="1"/>
      <c r="S271" s="1"/>
    </row>
    <row r="272" ht="15.75" customHeight="1">
      <c r="B272" s="1"/>
      <c r="C272" s="2"/>
      <c r="D272" s="16"/>
      <c r="F272" s="1"/>
      <c r="G272" s="3"/>
      <c r="M272" s="3"/>
      <c r="N272" s="3"/>
      <c r="O272" s="1"/>
      <c r="S272" s="1"/>
    </row>
    <row r="273" ht="15.75" customHeight="1">
      <c r="B273" s="1"/>
      <c r="C273" s="2"/>
      <c r="D273" s="16"/>
      <c r="F273" s="1"/>
      <c r="G273" s="3"/>
      <c r="M273" s="3"/>
      <c r="N273" s="3"/>
      <c r="O273" s="1"/>
      <c r="S273" s="1"/>
    </row>
    <row r="274" ht="15.75" customHeight="1">
      <c r="B274" s="1"/>
      <c r="C274" s="2"/>
      <c r="D274" s="16"/>
      <c r="F274" s="1"/>
      <c r="G274" s="3"/>
      <c r="M274" s="3"/>
      <c r="N274" s="3"/>
      <c r="O274" s="1"/>
      <c r="S274" s="1"/>
    </row>
    <row r="275" ht="15.75" customHeight="1">
      <c r="B275" s="1"/>
      <c r="C275" s="2"/>
      <c r="D275" s="16"/>
      <c r="F275" s="1"/>
      <c r="G275" s="3"/>
      <c r="M275" s="3"/>
      <c r="N275" s="3"/>
      <c r="O275" s="1"/>
      <c r="S275" s="1"/>
    </row>
    <row r="276" ht="15.75" customHeight="1">
      <c r="B276" s="1"/>
      <c r="C276" s="2"/>
      <c r="D276" s="16"/>
      <c r="F276" s="1"/>
      <c r="G276" s="3"/>
      <c r="M276" s="3"/>
      <c r="N276" s="3"/>
      <c r="O276" s="1"/>
      <c r="S276" s="1"/>
    </row>
    <row r="277" ht="15.75" customHeight="1">
      <c r="B277" s="1"/>
      <c r="C277" s="2"/>
      <c r="D277" s="16"/>
      <c r="F277" s="1"/>
      <c r="G277" s="3"/>
      <c r="M277" s="3"/>
      <c r="N277" s="3"/>
      <c r="O277" s="1"/>
      <c r="S277" s="1"/>
    </row>
    <row r="278" ht="15.75" customHeight="1">
      <c r="B278" s="1"/>
      <c r="C278" s="2"/>
      <c r="D278" s="16"/>
      <c r="F278" s="1"/>
      <c r="G278" s="3"/>
      <c r="M278" s="3"/>
      <c r="N278" s="3"/>
      <c r="O278" s="1"/>
      <c r="S278" s="1"/>
    </row>
    <row r="279" ht="15.75" customHeight="1">
      <c r="B279" s="1"/>
      <c r="C279" s="2"/>
      <c r="D279" s="16"/>
      <c r="F279" s="1"/>
      <c r="G279" s="3"/>
      <c r="M279" s="3"/>
      <c r="N279" s="3"/>
      <c r="O279" s="1"/>
      <c r="S279" s="1"/>
    </row>
    <row r="280" ht="15.75" customHeight="1">
      <c r="B280" s="1"/>
      <c r="C280" s="2"/>
      <c r="D280" s="16"/>
      <c r="F280" s="1"/>
      <c r="G280" s="3"/>
      <c r="M280" s="3"/>
      <c r="N280" s="3"/>
      <c r="O280" s="1"/>
      <c r="S280" s="1"/>
    </row>
    <row r="281" ht="15.75" customHeight="1">
      <c r="B281" s="1"/>
      <c r="C281" s="2"/>
      <c r="D281" s="16"/>
      <c r="F281" s="1"/>
      <c r="G281" s="3"/>
      <c r="M281" s="3"/>
      <c r="N281" s="3"/>
      <c r="O281" s="1"/>
      <c r="S281" s="1"/>
    </row>
    <row r="282" ht="15.75" customHeight="1">
      <c r="B282" s="1"/>
      <c r="C282" s="2"/>
      <c r="D282" s="16"/>
      <c r="F282" s="1"/>
      <c r="G282" s="3"/>
      <c r="M282" s="3"/>
      <c r="N282" s="3"/>
      <c r="O282" s="1"/>
      <c r="S282" s="1"/>
    </row>
    <row r="283" ht="15.75" customHeight="1">
      <c r="B283" s="1"/>
      <c r="C283" s="2"/>
      <c r="D283" s="16"/>
      <c r="F283" s="1"/>
      <c r="G283" s="3"/>
      <c r="M283" s="3"/>
      <c r="N283" s="3"/>
      <c r="O283" s="1"/>
      <c r="S283" s="1"/>
    </row>
    <row r="284" ht="15.75" customHeight="1">
      <c r="B284" s="1"/>
      <c r="C284" s="2"/>
      <c r="D284" s="16"/>
      <c r="F284" s="1"/>
      <c r="G284" s="3"/>
      <c r="M284" s="3"/>
      <c r="N284" s="3"/>
      <c r="O284" s="1"/>
      <c r="S284" s="1"/>
    </row>
    <row r="285" ht="15.75" customHeight="1">
      <c r="B285" s="1"/>
      <c r="C285" s="2"/>
      <c r="D285" s="16"/>
      <c r="F285" s="1"/>
      <c r="G285" s="3"/>
      <c r="M285" s="3"/>
      <c r="N285" s="3"/>
      <c r="O285" s="1"/>
      <c r="S285" s="1"/>
    </row>
    <row r="286" ht="15.75" customHeight="1">
      <c r="B286" s="1"/>
      <c r="C286" s="2"/>
      <c r="D286" s="16"/>
      <c r="F286" s="1"/>
      <c r="G286" s="3"/>
      <c r="M286" s="3"/>
      <c r="N286" s="3"/>
      <c r="O286" s="1"/>
      <c r="S286" s="1"/>
    </row>
    <row r="287" ht="15.75" customHeight="1">
      <c r="B287" s="1"/>
      <c r="C287" s="2"/>
      <c r="D287" s="16"/>
      <c r="F287" s="1"/>
      <c r="G287" s="3"/>
      <c r="M287" s="3"/>
      <c r="N287" s="3"/>
      <c r="O287" s="1"/>
      <c r="S287" s="1"/>
    </row>
    <row r="288" ht="15.75" customHeight="1">
      <c r="B288" s="1"/>
      <c r="C288" s="2"/>
      <c r="D288" s="16"/>
      <c r="F288" s="1"/>
      <c r="G288" s="3"/>
      <c r="M288" s="3"/>
      <c r="N288" s="3"/>
      <c r="O288" s="1"/>
      <c r="S288" s="1"/>
    </row>
    <row r="289" ht="15.75" customHeight="1">
      <c r="B289" s="1"/>
      <c r="C289" s="2"/>
      <c r="D289" s="16"/>
      <c r="F289" s="1"/>
      <c r="G289" s="3"/>
      <c r="M289" s="3"/>
      <c r="N289" s="3"/>
      <c r="O289" s="1"/>
      <c r="S289" s="1"/>
    </row>
    <row r="290" ht="15.75" customHeight="1">
      <c r="B290" s="1"/>
      <c r="C290" s="2"/>
      <c r="D290" s="16"/>
      <c r="F290" s="1"/>
      <c r="G290" s="3"/>
      <c r="M290" s="3"/>
      <c r="N290" s="3"/>
      <c r="O290" s="1"/>
      <c r="S290" s="1"/>
    </row>
    <row r="291" ht="15.75" customHeight="1">
      <c r="B291" s="1"/>
      <c r="C291" s="2"/>
      <c r="D291" s="16"/>
      <c r="F291" s="1"/>
      <c r="G291" s="3"/>
      <c r="M291" s="3"/>
      <c r="N291" s="3"/>
      <c r="O291" s="1"/>
      <c r="S291" s="1"/>
    </row>
    <row r="292" ht="15.75" customHeight="1">
      <c r="B292" s="1"/>
      <c r="C292" s="2"/>
      <c r="D292" s="16"/>
      <c r="F292" s="1"/>
      <c r="G292" s="3"/>
      <c r="M292" s="3"/>
      <c r="N292" s="3"/>
      <c r="O292" s="1"/>
      <c r="S292" s="1"/>
    </row>
    <row r="293" ht="15.75" customHeight="1">
      <c r="B293" s="1"/>
      <c r="C293" s="2"/>
      <c r="D293" s="16"/>
      <c r="F293" s="1"/>
      <c r="G293" s="3"/>
      <c r="M293" s="3"/>
      <c r="N293" s="3"/>
      <c r="O293" s="1"/>
      <c r="S293" s="1"/>
    </row>
    <row r="294" ht="15.75" customHeight="1">
      <c r="B294" s="1"/>
      <c r="C294" s="2"/>
      <c r="D294" s="16"/>
      <c r="F294" s="1"/>
      <c r="G294" s="3"/>
      <c r="M294" s="3"/>
      <c r="N294" s="3"/>
      <c r="O294" s="1"/>
      <c r="S294" s="1"/>
    </row>
    <row r="295" ht="15.75" customHeight="1">
      <c r="B295" s="1"/>
      <c r="C295" s="2"/>
      <c r="D295" s="16"/>
      <c r="F295" s="1"/>
      <c r="G295" s="3"/>
      <c r="M295" s="3"/>
      <c r="N295" s="3"/>
      <c r="O295" s="1"/>
      <c r="S295" s="1"/>
    </row>
    <row r="296" ht="15.75" customHeight="1">
      <c r="B296" s="1"/>
      <c r="C296" s="2"/>
      <c r="D296" s="16"/>
      <c r="F296" s="1"/>
      <c r="G296" s="3"/>
      <c r="M296" s="3"/>
      <c r="N296" s="3"/>
      <c r="O296" s="1"/>
      <c r="S296" s="1"/>
    </row>
    <row r="297" ht="15.75" customHeight="1">
      <c r="B297" s="1"/>
      <c r="C297" s="2"/>
      <c r="D297" s="16"/>
      <c r="F297" s="1"/>
      <c r="G297" s="3"/>
      <c r="M297" s="3"/>
      <c r="N297" s="3"/>
      <c r="O297" s="1"/>
      <c r="S297" s="1"/>
    </row>
    <row r="298" ht="15.75" customHeight="1">
      <c r="B298" s="1"/>
      <c r="C298" s="2"/>
      <c r="D298" s="16"/>
      <c r="F298" s="1"/>
      <c r="G298" s="3"/>
      <c r="M298" s="3"/>
      <c r="N298" s="3"/>
      <c r="O298" s="1"/>
      <c r="S298" s="1"/>
    </row>
    <row r="299" ht="15.75" customHeight="1">
      <c r="B299" s="1"/>
      <c r="C299" s="2"/>
      <c r="D299" s="16"/>
      <c r="F299" s="1"/>
      <c r="G299" s="3"/>
      <c r="M299" s="3"/>
      <c r="N299" s="3"/>
      <c r="O299" s="1"/>
      <c r="S299" s="1"/>
    </row>
    <row r="300" ht="15.75" customHeight="1">
      <c r="B300" s="1"/>
      <c r="C300" s="2"/>
      <c r="D300" s="16"/>
      <c r="F300" s="1"/>
      <c r="G300" s="3"/>
      <c r="M300" s="3"/>
      <c r="N300" s="3"/>
      <c r="O300" s="1"/>
      <c r="S300" s="1"/>
    </row>
    <row r="301" ht="15.75" customHeight="1">
      <c r="B301" s="1"/>
      <c r="C301" s="2"/>
      <c r="D301" s="16"/>
      <c r="F301" s="1"/>
      <c r="G301" s="3"/>
      <c r="M301" s="3"/>
      <c r="N301" s="3"/>
      <c r="O301" s="1"/>
      <c r="S301" s="1"/>
    </row>
    <row r="302" ht="15.75" customHeight="1">
      <c r="B302" s="1"/>
      <c r="C302" s="2"/>
      <c r="D302" s="16"/>
      <c r="F302" s="1"/>
      <c r="G302" s="3"/>
      <c r="M302" s="3"/>
      <c r="N302" s="3"/>
      <c r="O302" s="1"/>
      <c r="S302" s="1"/>
    </row>
    <row r="303" ht="15.75" customHeight="1">
      <c r="B303" s="1"/>
      <c r="C303" s="2"/>
      <c r="D303" s="16"/>
      <c r="F303" s="1"/>
      <c r="G303" s="3"/>
      <c r="M303" s="3"/>
      <c r="N303" s="3"/>
      <c r="O303" s="1"/>
      <c r="S303" s="1"/>
    </row>
    <row r="304" ht="15.75" customHeight="1">
      <c r="B304" s="1"/>
      <c r="C304" s="2"/>
      <c r="D304" s="16"/>
      <c r="F304" s="1"/>
      <c r="G304" s="3"/>
      <c r="M304" s="3"/>
      <c r="N304" s="3"/>
      <c r="O304" s="1"/>
      <c r="S304" s="1"/>
    </row>
    <row r="305" ht="15.75" customHeight="1">
      <c r="B305" s="1"/>
      <c r="C305" s="2"/>
      <c r="D305" s="16"/>
      <c r="F305" s="1"/>
      <c r="G305" s="3"/>
      <c r="M305" s="3"/>
      <c r="N305" s="3"/>
      <c r="O305" s="1"/>
      <c r="S305" s="1"/>
    </row>
    <row r="306" ht="15.75" customHeight="1">
      <c r="B306" s="1"/>
      <c r="C306" s="2"/>
      <c r="D306" s="16"/>
      <c r="F306" s="1"/>
      <c r="G306" s="3"/>
      <c r="M306" s="3"/>
      <c r="N306" s="3"/>
      <c r="O306" s="1"/>
      <c r="S306" s="1"/>
    </row>
    <row r="307" ht="15.75" customHeight="1">
      <c r="B307" s="1"/>
      <c r="C307" s="2"/>
      <c r="D307" s="16"/>
      <c r="F307" s="1"/>
      <c r="G307" s="3"/>
      <c r="M307" s="3"/>
      <c r="N307" s="3"/>
      <c r="O307" s="1"/>
      <c r="S307" s="1"/>
    </row>
    <row r="308" ht="15.75" customHeight="1">
      <c r="B308" s="1"/>
      <c r="C308" s="2"/>
      <c r="D308" s="16"/>
      <c r="F308" s="1"/>
      <c r="G308" s="3"/>
      <c r="M308" s="3"/>
      <c r="N308" s="3"/>
      <c r="O308" s="1"/>
      <c r="S308" s="1"/>
    </row>
    <row r="309" ht="15.75" customHeight="1">
      <c r="B309" s="1"/>
      <c r="C309" s="2"/>
      <c r="D309" s="16"/>
      <c r="F309" s="1"/>
      <c r="G309" s="3"/>
      <c r="M309" s="3"/>
      <c r="N309" s="3"/>
      <c r="O309" s="1"/>
      <c r="S309" s="1"/>
    </row>
    <row r="310" ht="15.75" customHeight="1">
      <c r="B310" s="1"/>
      <c r="C310" s="2"/>
      <c r="D310" s="16"/>
      <c r="F310" s="1"/>
      <c r="G310" s="3"/>
      <c r="M310" s="3"/>
      <c r="N310" s="3"/>
      <c r="O310" s="1"/>
      <c r="S310" s="1"/>
    </row>
    <row r="311" ht="15.75" customHeight="1">
      <c r="B311" s="1"/>
      <c r="C311" s="2"/>
      <c r="D311" s="16"/>
      <c r="F311" s="1"/>
      <c r="G311" s="3"/>
      <c r="M311" s="3"/>
      <c r="N311" s="3"/>
      <c r="O311" s="1"/>
      <c r="S311" s="1"/>
    </row>
    <row r="312" ht="15.75" customHeight="1">
      <c r="B312" s="1"/>
      <c r="C312" s="2"/>
      <c r="D312" s="16"/>
      <c r="F312" s="1"/>
      <c r="G312" s="3"/>
      <c r="M312" s="3"/>
      <c r="N312" s="3"/>
      <c r="O312" s="1"/>
      <c r="S312" s="1"/>
    </row>
    <row r="313" ht="15.75" customHeight="1">
      <c r="B313" s="1"/>
      <c r="C313" s="2"/>
      <c r="D313" s="16"/>
      <c r="F313" s="1"/>
      <c r="G313" s="3"/>
      <c r="M313" s="3"/>
      <c r="N313" s="3"/>
      <c r="O313" s="1"/>
      <c r="S313" s="1"/>
    </row>
    <row r="314" ht="15.75" customHeight="1">
      <c r="B314" s="1"/>
      <c r="C314" s="2"/>
      <c r="D314" s="16"/>
      <c r="F314" s="1"/>
      <c r="G314" s="3"/>
      <c r="M314" s="3"/>
      <c r="N314" s="3"/>
      <c r="O314" s="1"/>
      <c r="S314" s="1"/>
    </row>
    <row r="315" ht="15.75" customHeight="1">
      <c r="B315" s="1"/>
      <c r="C315" s="2"/>
      <c r="D315" s="16"/>
      <c r="F315" s="1"/>
      <c r="G315" s="3"/>
      <c r="M315" s="3"/>
      <c r="N315" s="3"/>
      <c r="O315" s="1"/>
      <c r="S315" s="1"/>
    </row>
    <row r="316" ht="15.75" customHeight="1">
      <c r="B316" s="1"/>
      <c r="C316" s="2"/>
      <c r="D316" s="16"/>
      <c r="F316" s="1"/>
      <c r="G316" s="3"/>
      <c r="M316" s="3"/>
      <c r="N316" s="3"/>
      <c r="O316" s="1"/>
      <c r="S316" s="1"/>
    </row>
    <row r="317" ht="15.75" customHeight="1">
      <c r="B317" s="1"/>
      <c r="C317" s="2"/>
      <c r="D317" s="16"/>
      <c r="F317" s="1"/>
      <c r="G317" s="3"/>
      <c r="M317" s="3"/>
      <c r="N317" s="3"/>
      <c r="O317" s="1"/>
      <c r="S317" s="1"/>
    </row>
    <row r="318" ht="15.75" customHeight="1">
      <c r="B318" s="1"/>
      <c r="C318" s="2"/>
      <c r="D318" s="16"/>
      <c r="F318" s="1"/>
      <c r="G318" s="3"/>
      <c r="M318" s="3"/>
      <c r="N318" s="3"/>
      <c r="O318" s="1"/>
      <c r="S318" s="1"/>
    </row>
    <row r="319" ht="15.75" customHeight="1">
      <c r="B319" s="1"/>
      <c r="C319" s="2"/>
      <c r="D319" s="16"/>
      <c r="F319" s="1"/>
      <c r="G319" s="3"/>
      <c r="M319" s="3"/>
      <c r="N319" s="3"/>
      <c r="O319" s="1"/>
      <c r="S319" s="1"/>
    </row>
    <row r="320" ht="15.75" customHeight="1">
      <c r="B320" s="1"/>
      <c r="C320" s="2"/>
      <c r="D320" s="16"/>
      <c r="F320" s="1"/>
      <c r="G320" s="3"/>
      <c r="M320" s="3"/>
      <c r="N320" s="3"/>
      <c r="O320" s="1"/>
      <c r="S320" s="1"/>
    </row>
    <row r="321" ht="15.75" customHeight="1">
      <c r="B321" s="1"/>
      <c r="C321" s="2"/>
      <c r="D321" s="16"/>
      <c r="F321" s="1"/>
      <c r="G321" s="3"/>
      <c r="M321" s="3"/>
      <c r="N321" s="3"/>
      <c r="O321" s="1"/>
      <c r="S321" s="1"/>
    </row>
    <row r="322" ht="15.75" customHeight="1">
      <c r="B322" s="1"/>
      <c r="C322" s="2"/>
      <c r="D322" s="16"/>
      <c r="F322" s="1"/>
      <c r="G322" s="3"/>
      <c r="M322" s="3"/>
      <c r="N322" s="3"/>
      <c r="O322" s="1"/>
      <c r="S322" s="1"/>
    </row>
    <row r="323" ht="15.75" customHeight="1">
      <c r="B323" s="1"/>
      <c r="C323" s="2"/>
      <c r="D323" s="16"/>
      <c r="F323" s="1"/>
      <c r="G323" s="3"/>
      <c r="M323" s="3"/>
      <c r="N323" s="3"/>
      <c r="O323" s="1"/>
      <c r="S323" s="1"/>
    </row>
    <row r="324" ht="15.75" customHeight="1">
      <c r="B324" s="1"/>
      <c r="C324" s="2"/>
      <c r="D324" s="16"/>
      <c r="F324" s="1"/>
      <c r="G324" s="3"/>
      <c r="M324" s="3"/>
      <c r="N324" s="3"/>
      <c r="O324" s="1"/>
      <c r="S324" s="1"/>
    </row>
    <row r="325" ht="15.75" customHeight="1">
      <c r="B325" s="1"/>
      <c r="C325" s="2"/>
      <c r="D325" s="16"/>
      <c r="F325" s="1"/>
      <c r="G325" s="3"/>
      <c r="M325" s="3"/>
      <c r="N325" s="3"/>
      <c r="O325" s="1"/>
      <c r="S325" s="1"/>
    </row>
    <row r="326" ht="15.75" customHeight="1">
      <c r="B326" s="1"/>
      <c r="C326" s="2"/>
      <c r="D326" s="16"/>
      <c r="F326" s="1"/>
      <c r="G326" s="3"/>
      <c r="M326" s="3"/>
      <c r="N326" s="3"/>
      <c r="O326" s="1"/>
      <c r="S326" s="1"/>
    </row>
    <row r="327" ht="15.75" customHeight="1">
      <c r="B327" s="1"/>
      <c r="C327" s="2"/>
      <c r="D327" s="16"/>
      <c r="F327" s="1"/>
      <c r="G327" s="3"/>
      <c r="M327" s="3"/>
      <c r="N327" s="3"/>
      <c r="O327" s="1"/>
      <c r="S327" s="1"/>
    </row>
    <row r="328" ht="15.75" customHeight="1">
      <c r="B328" s="1"/>
      <c r="C328" s="2"/>
      <c r="D328" s="16"/>
      <c r="F328" s="1"/>
      <c r="G328" s="3"/>
      <c r="M328" s="3"/>
      <c r="N328" s="3"/>
      <c r="O328" s="1"/>
      <c r="S328" s="1"/>
    </row>
    <row r="329" ht="15.75" customHeight="1">
      <c r="B329" s="1"/>
      <c r="C329" s="2"/>
      <c r="D329" s="16"/>
      <c r="F329" s="1"/>
      <c r="G329" s="3"/>
      <c r="M329" s="3"/>
      <c r="N329" s="3"/>
      <c r="O329" s="1"/>
      <c r="S329" s="1"/>
    </row>
    <row r="330" ht="15.75" customHeight="1">
      <c r="B330" s="1"/>
      <c r="C330" s="2"/>
      <c r="D330" s="16"/>
      <c r="F330" s="1"/>
      <c r="G330" s="3"/>
      <c r="M330" s="3"/>
      <c r="N330" s="3"/>
      <c r="O330" s="1"/>
      <c r="S330" s="1"/>
    </row>
    <row r="331" ht="15.75" customHeight="1">
      <c r="B331" s="1"/>
      <c r="C331" s="2"/>
      <c r="D331" s="16"/>
      <c r="F331" s="1"/>
      <c r="G331" s="3"/>
      <c r="M331" s="3"/>
      <c r="N331" s="3"/>
      <c r="O331" s="1"/>
      <c r="S331" s="1"/>
    </row>
    <row r="332" ht="15.75" customHeight="1">
      <c r="B332" s="1"/>
      <c r="C332" s="2"/>
      <c r="D332" s="16"/>
      <c r="F332" s="1"/>
      <c r="G332" s="3"/>
      <c r="M332" s="3"/>
      <c r="N332" s="3"/>
      <c r="O332" s="1"/>
      <c r="S332" s="1"/>
    </row>
    <row r="333" ht="15.75" customHeight="1">
      <c r="B333" s="1"/>
      <c r="C333" s="2"/>
      <c r="D333" s="16"/>
      <c r="F333" s="1"/>
      <c r="G333" s="3"/>
      <c r="M333" s="3"/>
      <c r="N333" s="3"/>
      <c r="O333" s="1"/>
      <c r="S333" s="1"/>
    </row>
    <row r="334" ht="15.75" customHeight="1">
      <c r="B334" s="1"/>
      <c r="C334" s="2"/>
      <c r="D334" s="16"/>
      <c r="F334" s="1"/>
      <c r="G334" s="3"/>
      <c r="M334" s="3"/>
      <c r="N334" s="3"/>
      <c r="O334" s="1"/>
      <c r="S334" s="1"/>
    </row>
    <row r="335" ht="15.75" customHeight="1">
      <c r="B335" s="1"/>
      <c r="C335" s="2"/>
      <c r="D335" s="16"/>
      <c r="F335" s="1"/>
      <c r="G335" s="3"/>
      <c r="M335" s="3"/>
      <c r="N335" s="3"/>
      <c r="O335" s="1"/>
      <c r="S335" s="1"/>
    </row>
    <row r="336" ht="15.75" customHeight="1">
      <c r="B336" s="1"/>
      <c r="C336" s="2"/>
      <c r="D336" s="16"/>
      <c r="F336" s="1"/>
      <c r="G336" s="3"/>
      <c r="M336" s="3"/>
      <c r="N336" s="3"/>
      <c r="O336" s="1"/>
      <c r="S336" s="1"/>
    </row>
    <row r="337" ht="15.75" customHeight="1">
      <c r="B337" s="1"/>
      <c r="C337" s="2"/>
      <c r="D337" s="16"/>
      <c r="F337" s="1"/>
      <c r="G337" s="3"/>
      <c r="M337" s="3"/>
      <c r="N337" s="3"/>
      <c r="O337" s="1"/>
      <c r="S337" s="1"/>
    </row>
    <row r="338" ht="15.75" customHeight="1">
      <c r="B338" s="1"/>
      <c r="C338" s="2"/>
      <c r="D338" s="16"/>
      <c r="F338" s="1"/>
      <c r="G338" s="3"/>
      <c r="M338" s="3"/>
      <c r="N338" s="3"/>
      <c r="O338" s="1"/>
      <c r="S338" s="1"/>
    </row>
    <row r="339" ht="15.75" customHeight="1">
      <c r="B339" s="1"/>
      <c r="C339" s="2"/>
      <c r="D339" s="16"/>
      <c r="F339" s="1"/>
      <c r="G339" s="3"/>
      <c r="M339" s="3"/>
      <c r="N339" s="3"/>
      <c r="O339" s="1"/>
      <c r="S339" s="1"/>
    </row>
    <row r="340" ht="15.75" customHeight="1">
      <c r="B340" s="1"/>
      <c r="C340" s="2"/>
      <c r="D340" s="16"/>
      <c r="F340" s="1"/>
      <c r="G340" s="3"/>
      <c r="M340" s="3"/>
      <c r="N340" s="3"/>
      <c r="O340" s="1"/>
      <c r="S340" s="1"/>
    </row>
    <row r="341" ht="15.75" customHeight="1">
      <c r="B341" s="1"/>
      <c r="C341" s="2"/>
      <c r="D341" s="16"/>
      <c r="F341" s="1"/>
      <c r="G341" s="3"/>
      <c r="M341" s="3"/>
      <c r="N341" s="3"/>
      <c r="O341" s="1"/>
      <c r="S341" s="1"/>
    </row>
    <row r="342" ht="15.75" customHeight="1">
      <c r="B342" s="1"/>
      <c r="C342" s="2"/>
      <c r="D342" s="16"/>
      <c r="F342" s="1"/>
      <c r="G342" s="3"/>
      <c r="M342" s="3"/>
      <c r="N342" s="3"/>
      <c r="O342" s="1"/>
      <c r="S342" s="1"/>
    </row>
    <row r="343" ht="15.75" customHeight="1">
      <c r="B343" s="1"/>
      <c r="C343" s="2"/>
      <c r="D343" s="16"/>
      <c r="F343" s="1"/>
      <c r="G343" s="3"/>
      <c r="M343" s="3"/>
      <c r="N343" s="3"/>
      <c r="O343" s="1"/>
      <c r="S343" s="1"/>
    </row>
    <row r="344" ht="15.75" customHeight="1">
      <c r="B344" s="1"/>
      <c r="C344" s="2"/>
      <c r="D344" s="16"/>
      <c r="F344" s="1"/>
      <c r="G344" s="3"/>
      <c r="M344" s="3"/>
      <c r="N344" s="3"/>
      <c r="O344" s="1"/>
      <c r="S344" s="1"/>
    </row>
    <row r="345" ht="15.75" customHeight="1">
      <c r="B345" s="1"/>
      <c r="C345" s="2"/>
      <c r="D345" s="16"/>
      <c r="F345" s="1"/>
      <c r="G345" s="3"/>
      <c r="M345" s="3"/>
      <c r="N345" s="3"/>
      <c r="O345" s="1"/>
      <c r="S345" s="1"/>
    </row>
    <row r="346" ht="15.75" customHeight="1">
      <c r="B346" s="1"/>
      <c r="C346" s="2"/>
      <c r="D346" s="16"/>
      <c r="F346" s="1"/>
      <c r="G346" s="3"/>
      <c r="M346" s="3"/>
      <c r="N346" s="3"/>
      <c r="O346" s="1"/>
      <c r="S346" s="1"/>
    </row>
    <row r="347" ht="15.75" customHeight="1">
      <c r="B347" s="1"/>
      <c r="C347" s="2"/>
      <c r="D347" s="16"/>
      <c r="F347" s="1"/>
      <c r="G347" s="3"/>
      <c r="M347" s="3"/>
      <c r="N347" s="3"/>
      <c r="O347" s="1"/>
      <c r="S347" s="1"/>
    </row>
    <row r="348" ht="15.75" customHeight="1">
      <c r="B348" s="1"/>
      <c r="C348" s="2"/>
      <c r="D348" s="16"/>
      <c r="F348" s="1"/>
      <c r="G348" s="3"/>
      <c r="M348" s="3"/>
      <c r="N348" s="3"/>
      <c r="O348" s="1"/>
      <c r="S348" s="1"/>
    </row>
    <row r="349" ht="15.75" customHeight="1">
      <c r="B349" s="1"/>
      <c r="C349" s="2"/>
      <c r="D349" s="16"/>
      <c r="F349" s="1"/>
      <c r="G349" s="3"/>
      <c r="M349" s="3"/>
      <c r="N349" s="3"/>
      <c r="O349" s="1"/>
      <c r="S349" s="1"/>
    </row>
    <row r="350" ht="15.75" customHeight="1">
      <c r="B350" s="1"/>
      <c r="C350" s="2"/>
      <c r="D350" s="16"/>
      <c r="F350" s="1"/>
      <c r="G350" s="3"/>
      <c r="M350" s="3"/>
      <c r="N350" s="3"/>
      <c r="O350" s="1"/>
      <c r="S350" s="1"/>
    </row>
    <row r="351" ht="15.75" customHeight="1">
      <c r="B351" s="1"/>
      <c r="C351" s="2"/>
      <c r="D351" s="16"/>
      <c r="F351" s="1"/>
      <c r="G351" s="3"/>
      <c r="M351" s="3"/>
      <c r="N351" s="3"/>
      <c r="O351" s="1"/>
      <c r="S351" s="1"/>
    </row>
    <row r="352" ht="15.75" customHeight="1">
      <c r="B352" s="1"/>
      <c r="C352" s="2"/>
      <c r="D352" s="16"/>
      <c r="F352" s="1"/>
      <c r="G352" s="3"/>
      <c r="M352" s="3"/>
      <c r="N352" s="3"/>
      <c r="O352" s="1"/>
      <c r="S352" s="1"/>
    </row>
    <row r="353" ht="15.75" customHeight="1">
      <c r="B353" s="1"/>
      <c r="C353" s="2"/>
      <c r="D353" s="16"/>
      <c r="F353" s="1"/>
      <c r="G353" s="3"/>
      <c r="M353" s="3"/>
      <c r="N353" s="3"/>
      <c r="O353" s="1"/>
      <c r="S353" s="1"/>
    </row>
    <row r="354" ht="15.75" customHeight="1">
      <c r="B354" s="1"/>
      <c r="C354" s="2"/>
      <c r="D354" s="16"/>
      <c r="F354" s="1"/>
      <c r="G354" s="3"/>
      <c r="M354" s="3"/>
      <c r="N354" s="3"/>
      <c r="O354" s="1"/>
      <c r="S354" s="1"/>
    </row>
    <row r="355" ht="15.75" customHeight="1">
      <c r="B355" s="1"/>
      <c r="C355" s="2"/>
      <c r="D355" s="16"/>
      <c r="F355" s="1"/>
      <c r="G355" s="3"/>
      <c r="M355" s="3"/>
      <c r="N355" s="3"/>
      <c r="O355" s="1"/>
      <c r="S355" s="1"/>
    </row>
    <row r="356" ht="15.75" customHeight="1">
      <c r="B356" s="1"/>
      <c r="C356" s="2"/>
      <c r="D356" s="16"/>
      <c r="F356" s="1"/>
      <c r="G356" s="3"/>
      <c r="M356" s="3"/>
      <c r="N356" s="3"/>
      <c r="O356" s="1"/>
      <c r="S356" s="1"/>
    </row>
    <row r="357" ht="15.75" customHeight="1">
      <c r="B357" s="1"/>
      <c r="C357" s="2"/>
      <c r="D357" s="16"/>
      <c r="F357" s="1"/>
      <c r="G357" s="3"/>
      <c r="M357" s="3"/>
      <c r="N357" s="3"/>
      <c r="O357" s="1"/>
      <c r="S357" s="1"/>
    </row>
    <row r="358" ht="15.75" customHeight="1">
      <c r="B358" s="1"/>
      <c r="C358" s="2"/>
      <c r="D358" s="16"/>
      <c r="F358" s="1"/>
      <c r="G358" s="3"/>
      <c r="M358" s="3"/>
      <c r="N358" s="3"/>
      <c r="O358" s="1"/>
      <c r="S358" s="1"/>
    </row>
    <row r="359" ht="15.75" customHeight="1">
      <c r="B359" s="1"/>
      <c r="C359" s="2"/>
      <c r="D359" s="16"/>
      <c r="F359" s="1"/>
      <c r="G359" s="3"/>
      <c r="M359" s="3"/>
      <c r="N359" s="3"/>
      <c r="O359" s="1"/>
      <c r="S359" s="1"/>
    </row>
    <row r="360" ht="15.75" customHeight="1">
      <c r="B360" s="1"/>
      <c r="C360" s="2"/>
      <c r="D360" s="16"/>
      <c r="F360" s="1"/>
      <c r="G360" s="3"/>
      <c r="M360" s="3"/>
      <c r="N360" s="3"/>
      <c r="O360" s="1"/>
      <c r="S360" s="1"/>
    </row>
    <row r="361" ht="15.75" customHeight="1">
      <c r="B361" s="1"/>
      <c r="C361" s="2"/>
      <c r="D361" s="16"/>
      <c r="F361" s="1"/>
      <c r="G361" s="3"/>
      <c r="M361" s="3"/>
      <c r="N361" s="3"/>
      <c r="O361" s="1"/>
      <c r="S361" s="1"/>
    </row>
    <row r="362" ht="15.75" customHeight="1">
      <c r="B362" s="1"/>
      <c r="C362" s="2"/>
      <c r="D362" s="16"/>
      <c r="F362" s="1"/>
      <c r="G362" s="3"/>
      <c r="M362" s="3"/>
      <c r="N362" s="3"/>
      <c r="O362" s="1"/>
      <c r="S362" s="1"/>
    </row>
    <row r="363" ht="15.75" customHeight="1">
      <c r="B363" s="1"/>
      <c r="C363" s="2"/>
      <c r="D363" s="16"/>
      <c r="F363" s="1"/>
      <c r="G363" s="3"/>
      <c r="M363" s="3"/>
      <c r="N363" s="3"/>
      <c r="O363" s="1"/>
      <c r="S363" s="1"/>
    </row>
    <row r="364" ht="15.75" customHeight="1">
      <c r="B364" s="1"/>
      <c r="C364" s="2"/>
      <c r="D364" s="16"/>
      <c r="F364" s="1"/>
      <c r="G364" s="3"/>
      <c r="M364" s="3"/>
      <c r="N364" s="3"/>
      <c r="O364" s="1"/>
      <c r="S364" s="1"/>
    </row>
    <row r="365" ht="15.75" customHeight="1">
      <c r="B365" s="1"/>
      <c r="C365" s="2"/>
      <c r="D365" s="16"/>
      <c r="F365" s="1"/>
      <c r="G365" s="3"/>
      <c r="M365" s="3"/>
      <c r="N365" s="3"/>
      <c r="O365" s="1"/>
      <c r="S365" s="1"/>
    </row>
    <row r="366" ht="15.75" customHeight="1">
      <c r="B366" s="1"/>
      <c r="C366" s="2"/>
      <c r="D366" s="16"/>
      <c r="F366" s="1"/>
      <c r="G366" s="3"/>
      <c r="M366" s="3"/>
      <c r="N366" s="3"/>
      <c r="O366" s="1"/>
      <c r="S366" s="1"/>
    </row>
    <row r="367" ht="15.75" customHeight="1">
      <c r="B367" s="1"/>
      <c r="C367" s="2"/>
      <c r="D367" s="16"/>
      <c r="F367" s="1"/>
      <c r="G367" s="3"/>
      <c r="M367" s="3"/>
      <c r="N367" s="3"/>
      <c r="O367" s="1"/>
      <c r="S367" s="1"/>
    </row>
    <row r="368" ht="15.75" customHeight="1">
      <c r="B368" s="1"/>
      <c r="C368" s="2"/>
      <c r="D368" s="16"/>
      <c r="F368" s="1"/>
      <c r="G368" s="3"/>
      <c r="M368" s="3"/>
      <c r="N368" s="3"/>
      <c r="O368" s="1"/>
      <c r="S368" s="1"/>
    </row>
    <row r="369" ht="15.75" customHeight="1">
      <c r="B369" s="1"/>
      <c r="C369" s="2"/>
      <c r="D369" s="16"/>
      <c r="F369" s="1"/>
      <c r="G369" s="3"/>
      <c r="M369" s="3"/>
      <c r="N369" s="3"/>
      <c r="O369" s="1"/>
      <c r="S369" s="1"/>
    </row>
    <row r="370" ht="15.75" customHeight="1">
      <c r="B370" s="1"/>
      <c r="C370" s="2"/>
      <c r="D370" s="16"/>
      <c r="F370" s="1"/>
      <c r="G370" s="3"/>
      <c r="M370" s="3"/>
      <c r="N370" s="3"/>
      <c r="O370" s="1"/>
      <c r="S370" s="1"/>
    </row>
    <row r="371" ht="15.75" customHeight="1">
      <c r="B371" s="1"/>
      <c r="C371" s="2"/>
      <c r="D371" s="16"/>
      <c r="F371" s="1"/>
      <c r="G371" s="3"/>
      <c r="M371" s="3"/>
      <c r="N371" s="3"/>
      <c r="O371" s="1"/>
      <c r="S371" s="1"/>
    </row>
    <row r="372" ht="15.75" customHeight="1">
      <c r="B372" s="1"/>
      <c r="C372" s="2"/>
      <c r="D372" s="16"/>
      <c r="F372" s="1"/>
      <c r="G372" s="3"/>
      <c r="M372" s="3"/>
      <c r="N372" s="3"/>
      <c r="O372" s="1"/>
      <c r="S372" s="1"/>
    </row>
    <row r="373" ht="15.75" customHeight="1">
      <c r="B373" s="1"/>
      <c r="C373" s="2"/>
      <c r="D373" s="16"/>
      <c r="F373" s="1"/>
      <c r="G373" s="3"/>
      <c r="M373" s="3"/>
      <c r="N373" s="3"/>
      <c r="O373" s="1"/>
      <c r="S373" s="1"/>
    </row>
    <row r="374" ht="15.75" customHeight="1">
      <c r="B374" s="1"/>
      <c r="C374" s="2"/>
      <c r="D374" s="16"/>
      <c r="F374" s="1"/>
      <c r="G374" s="3"/>
      <c r="M374" s="3"/>
      <c r="N374" s="3"/>
      <c r="O374" s="1"/>
      <c r="S374" s="1"/>
    </row>
    <row r="375" ht="15.75" customHeight="1">
      <c r="B375" s="1"/>
      <c r="C375" s="2"/>
      <c r="D375" s="16"/>
      <c r="F375" s="1"/>
      <c r="G375" s="3"/>
      <c r="M375" s="3"/>
      <c r="N375" s="3"/>
      <c r="O375" s="1"/>
      <c r="S375" s="1"/>
    </row>
    <row r="376" ht="15.75" customHeight="1">
      <c r="B376" s="1"/>
      <c r="C376" s="2"/>
      <c r="D376" s="16"/>
      <c r="F376" s="1"/>
      <c r="G376" s="3"/>
      <c r="M376" s="3"/>
      <c r="N376" s="3"/>
      <c r="O376" s="1"/>
      <c r="S376" s="1"/>
    </row>
    <row r="377" ht="15.75" customHeight="1">
      <c r="B377" s="1"/>
      <c r="C377" s="2"/>
      <c r="D377" s="16"/>
      <c r="F377" s="1"/>
      <c r="G377" s="3"/>
      <c r="M377" s="3"/>
      <c r="N377" s="3"/>
      <c r="O377" s="1"/>
      <c r="S377" s="1"/>
    </row>
    <row r="378" ht="15.75" customHeight="1">
      <c r="B378" s="1"/>
      <c r="C378" s="2"/>
      <c r="D378" s="16"/>
      <c r="F378" s="1"/>
      <c r="G378" s="3"/>
      <c r="M378" s="3"/>
      <c r="N378" s="3"/>
      <c r="O378" s="1"/>
      <c r="S378" s="1"/>
    </row>
    <row r="379" ht="15.75" customHeight="1">
      <c r="B379" s="1"/>
      <c r="C379" s="2"/>
      <c r="D379" s="16"/>
      <c r="F379" s="1"/>
      <c r="G379" s="3"/>
      <c r="M379" s="3"/>
      <c r="N379" s="3"/>
      <c r="O379" s="1"/>
      <c r="S379" s="1"/>
    </row>
    <row r="380" ht="15.75" customHeight="1">
      <c r="B380" s="1"/>
      <c r="C380" s="2"/>
      <c r="D380" s="16"/>
      <c r="F380" s="1"/>
      <c r="G380" s="3"/>
      <c r="M380" s="3"/>
      <c r="N380" s="3"/>
      <c r="O380" s="1"/>
      <c r="S380" s="1"/>
    </row>
    <row r="381" ht="15.75" customHeight="1">
      <c r="B381" s="1"/>
      <c r="C381" s="2"/>
      <c r="D381" s="16"/>
      <c r="F381" s="1"/>
      <c r="G381" s="3"/>
      <c r="M381" s="3"/>
      <c r="N381" s="3"/>
      <c r="O381" s="1"/>
      <c r="S381" s="1"/>
    </row>
    <row r="382" ht="15.75" customHeight="1">
      <c r="B382" s="1"/>
      <c r="C382" s="2"/>
      <c r="D382" s="16"/>
      <c r="F382" s="1"/>
      <c r="G382" s="3"/>
      <c r="M382" s="3"/>
      <c r="N382" s="3"/>
      <c r="O382" s="1"/>
      <c r="S382" s="1"/>
    </row>
    <row r="383" ht="15.75" customHeight="1">
      <c r="B383" s="1"/>
      <c r="C383" s="2"/>
      <c r="D383" s="16"/>
      <c r="F383" s="1"/>
      <c r="G383" s="3"/>
      <c r="M383" s="3"/>
      <c r="N383" s="3"/>
      <c r="O383" s="1"/>
      <c r="S383" s="1"/>
    </row>
    <row r="384" ht="15.75" customHeight="1">
      <c r="B384" s="1"/>
      <c r="C384" s="2"/>
      <c r="D384" s="16"/>
      <c r="F384" s="1"/>
      <c r="G384" s="3"/>
      <c r="M384" s="3"/>
      <c r="N384" s="3"/>
      <c r="O384" s="1"/>
      <c r="S384" s="1"/>
    </row>
    <row r="385" ht="15.75" customHeight="1">
      <c r="B385" s="1"/>
      <c r="C385" s="2"/>
      <c r="D385" s="16"/>
      <c r="F385" s="1"/>
      <c r="G385" s="3"/>
      <c r="M385" s="3"/>
      <c r="N385" s="3"/>
      <c r="O385" s="1"/>
      <c r="S385" s="1"/>
    </row>
    <row r="386" ht="15.75" customHeight="1">
      <c r="B386" s="1"/>
      <c r="C386" s="2"/>
      <c r="D386" s="16"/>
      <c r="F386" s="1"/>
      <c r="G386" s="3"/>
      <c r="M386" s="3"/>
      <c r="N386" s="3"/>
      <c r="O386" s="1"/>
      <c r="S386" s="1"/>
    </row>
    <row r="387" ht="15.75" customHeight="1">
      <c r="B387" s="1"/>
      <c r="C387" s="2"/>
      <c r="D387" s="16"/>
      <c r="F387" s="1"/>
      <c r="G387" s="3"/>
      <c r="M387" s="3"/>
      <c r="N387" s="3"/>
      <c r="O387" s="1"/>
      <c r="S387" s="1"/>
    </row>
    <row r="388" ht="15.75" customHeight="1">
      <c r="B388" s="1"/>
      <c r="C388" s="2"/>
      <c r="D388" s="16"/>
      <c r="F388" s="1"/>
      <c r="G388" s="3"/>
      <c r="M388" s="3"/>
      <c r="N388" s="3"/>
      <c r="O388" s="1"/>
      <c r="S388" s="1"/>
    </row>
    <row r="389" ht="15.75" customHeight="1">
      <c r="B389" s="1"/>
      <c r="C389" s="2"/>
      <c r="D389" s="16"/>
      <c r="F389" s="1"/>
      <c r="G389" s="3"/>
      <c r="M389" s="3"/>
      <c r="N389" s="3"/>
      <c r="O389" s="1"/>
      <c r="S389" s="1"/>
    </row>
    <row r="390" ht="15.75" customHeight="1">
      <c r="B390" s="1"/>
      <c r="C390" s="2"/>
      <c r="D390" s="16"/>
      <c r="F390" s="1"/>
      <c r="G390" s="3"/>
      <c r="M390" s="3"/>
      <c r="N390" s="3"/>
      <c r="O390" s="1"/>
      <c r="S390" s="1"/>
    </row>
    <row r="391" ht="15.75" customHeight="1">
      <c r="B391" s="1"/>
      <c r="C391" s="2"/>
      <c r="D391" s="16"/>
      <c r="F391" s="1"/>
      <c r="G391" s="3"/>
      <c r="M391" s="3"/>
      <c r="N391" s="3"/>
      <c r="O391" s="1"/>
      <c r="S391" s="1"/>
    </row>
    <row r="392" ht="15.75" customHeight="1">
      <c r="B392" s="1"/>
      <c r="C392" s="2"/>
      <c r="D392" s="16"/>
      <c r="F392" s="1"/>
      <c r="G392" s="3"/>
      <c r="M392" s="3"/>
      <c r="N392" s="3"/>
      <c r="O392" s="1"/>
      <c r="S392" s="1"/>
    </row>
    <row r="393" ht="15.75" customHeight="1">
      <c r="B393" s="1"/>
      <c r="C393" s="2"/>
      <c r="D393" s="16"/>
      <c r="F393" s="1"/>
      <c r="G393" s="3"/>
      <c r="M393" s="3"/>
      <c r="N393" s="3"/>
      <c r="O393" s="1"/>
      <c r="S393" s="1"/>
    </row>
    <row r="394" ht="15.75" customHeight="1">
      <c r="B394" s="1"/>
      <c r="C394" s="2"/>
      <c r="D394" s="16"/>
      <c r="F394" s="1"/>
      <c r="G394" s="3"/>
      <c r="M394" s="3"/>
      <c r="N394" s="3"/>
      <c r="O394" s="1"/>
      <c r="S394" s="1"/>
    </row>
    <row r="395" ht="15.75" customHeight="1">
      <c r="B395" s="1"/>
      <c r="C395" s="2"/>
      <c r="D395" s="16"/>
      <c r="F395" s="1"/>
      <c r="G395" s="3"/>
      <c r="M395" s="3"/>
      <c r="N395" s="3"/>
      <c r="O395" s="1"/>
      <c r="S395" s="1"/>
    </row>
    <row r="396" ht="15.75" customHeight="1">
      <c r="B396" s="1"/>
      <c r="C396" s="2"/>
      <c r="D396" s="16"/>
      <c r="F396" s="1"/>
      <c r="G396" s="3"/>
      <c r="M396" s="3"/>
      <c r="N396" s="3"/>
      <c r="O396" s="1"/>
      <c r="S396" s="1"/>
    </row>
    <row r="397" ht="15.75" customHeight="1">
      <c r="B397" s="1"/>
      <c r="C397" s="2"/>
      <c r="D397" s="16"/>
      <c r="F397" s="1"/>
      <c r="G397" s="3"/>
      <c r="M397" s="3"/>
      <c r="N397" s="3"/>
      <c r="O397" s="1"/>
      <c r="S397" s="1"/>
    </row>
    <row r="398" ht="15.75" customHeight="1">
      <c r="B398" s="1"/>
      <c r="C398" s="2"/>
      <c r="D398" s="16"/>
      <c r="F398" s="1"/>
      <c r="G398" s="3"/>
      <c r="M398" s="3"/>
      <c r="N398" s="3"/>
      <c r="O398" s="1"/>
      <c r="S398" s="1"/>
    </row>
    <row r="399" ht="15.75" customHeight="1">
      <c r="B399" s="1"/>
      <c r="C399" s="2"/>
      <c r="D399" s="16"/>
      <c r="F399" s="1"/>
      <c r="G399" s="3"/>
      <c r="M399" s="3"/>
      <c r="N399" s="3"/>
      <c r="O399" s="1"/>
      <c r="S399" s="1"/>
    </row>
    <row r="400" ht="15.75" customHeight="1">
      <c r="B400" s="1"/>
      <c r="C400" s="2"/>
      <c r="D400" s="16"/>
      <c r="F400" s="1"/>
      <c r="G400" s="3"/>
      <c r="M400" s="3"/>
      <c r="N400" s="3"/>
      <c r="O400" s="1"/>
      <c r="S400" s="1"/>
    </row>
    <row r="401" ht="15.75" customHeight="1">
      <c r="B401" s="1"/>
      <c r="C401" s="2"/>
      <c r="D401" s="16"/>
      <c r="F401" s="1"/>
      <c r="G401" s="3"/>
      <c r="M401" s="3"/>
      <c r="N401" s="3"/>
      <c r="O401" s="1"/>
      <c r="S401" s="1"/>
    </row>
    <row r="402" ht="15.75" customHeight="1">
      <c r="B402" s="1"/>
      <c r="C402" s="2"/>
      <c r="D402" s="16"/>
      <c r="F402" s="1"/>
      <c r="G402" s="3"/>
      <c r="M402" s="3"/>
      <c r="N402" s="3"/>
      <c r="O402" s="1"/>
      <c r="S402" s="1"/>
    </row>
    <row r="403" ht="15.75" customHeight="1">
      <c r="B403" s="1"/>
      <c r="C403" s="2"/>
      <c r="D403" s="16"/>
      <c r="F403" s="1"/>
      <c r="G403" s="3"/>
      <c r="M403" s="3"/>
      <c r="N403" s="3"/>
      <c r="O403" s="1"/>
      <c r="S403" s="1"/>
    </row>
    <row r="404" ht="15.75" customHeight="1">
      <c r="B404" s="1"/>
      <c r="C404" s="2"/>
      <c r="D404" s="16"/>
      <c r="F404" s="1"/>
      <c r="G404" s="3"/>
      <c r="M404" s="3"/>
      <c r="N404" s="3"/>
      <c r="O404" s="1"/>
      <c r="S404" s="1"/>
    </row>
    <row r="405" ht="15.75" customHeight="1">
      <c r="B405" s="1"/>
      <c r="C405" s="2"/>
      <c r="D405" s="16"/>
      <c r="F405" s="1"/>
      <c r="G405" s="3"/>
      <c r="M405" s="3"/>
      <c r="N405" s="3"/>
      <c r="O405" s="1"/>
      <c r="S405" s="1"/>
    </row>
    <row r="406" ht="15.75" customHeight="1">
      <c r="B406" s="1"/>
      <c r="C406" s="2"/>
      <c r="D406" s="16"/>
      <c r="F406" s="1"/>
      <c r="G406" s="3"/>
      <c r="M406" s="3"/>
      <c r="N406" s="3"/>
      <c r="O406" s="1"/>
      <c r="S406" s="1"/>
    </row>
    <row r="407" ht="15.75" customHeight="1">
      <c r="B407" s="1"/>
      <c r="C407" s="2"/>
      <c r="D407" s="16"/>
      <c r="F407" s="1"/>
      <c r="G407" s="3"/>
      <c r="M407" s="3"/>
      <c r="N407" s="3"/>
      <c r="O407" s="1"/>
      <c r="S407" s="1"/>
    </row>
    <row r="408" ht="15.75" customHeight="1">
      <c r="B408" s="1"/>
      <c r="C408" s="2"/>
      <c r="D408" s="16"/>
      <c r="F408" s="1"/>
      <c r="G408" s="3"/>
      <c r="M408" s="3"/>
      <c r="N408" s="3"/>
      <c r="O408" s="1"/>
      <c r="S408" s="1"/>
    </row>
    <row r="409" ht="15.75" customHeight="1">
      <c r="B409" s="1"/>
      <c r="C409" s="2"/>
      <c r="D409" s="16"/>
      <c r="F409" s="1"/>
      <c r="G409" s="3"/>
      <c r="M409" s="3"/>
      <c r="N409" s="3"/>
      <c r="O409" s="1"/>
      <c r="S409" s="1"/>
    </row>
    <row r="410" ht="15.75" customHeight="1">
      <c r="B410" s="1"/>
      <c r="C410" s="2"/>
      <c r="D410" s="16"/>
      <c r="F410" s="1"/>
      <c r="G410" s="3"/>
      <c r="M410" s="3"/>
      <c r="N410" s="3"/>
      <c r="O410" s="1"/>
      <c r="S410" s="1"/>
    </row>
    <row r="411" ht="15.75" customHeight="1">
      <c r="B411" s="1"/>
      <c r="C411" s="2"/>
      <c r="D411" s="16"/>
      <c r="F411" s="1"/>
      <c r="G411" s="3"/>
      <c r="M411" s="3"/>
      <c r="N411" s="3"/>
      <c r="O411" s="1"/>
      <c r="S411" s="1"/>
    </row>
    <row r="412" ht="15.75" customHeight="1">
      <c r="B412" s="1"/>
      <c r="C412" s="2"/>
      <c r="D412" s="16"/>
      <c r="F412" s="1"/>
      <c r="G412" s="3"/>
      <c r="M412" s="3"/>
      <c r="N412" s="3"/>
      <c r="O412" s="1"/>
      <c r="S412" s="1"/>
    </row>
    <row r="413" ht="15.75" customHeight="1">
      <c r="B413" s="1"/>
      <c r="C413" s="2"/>
      <c r="D413" s="16"/>
      <c r="F413" s="1"/>
      <c r="G413" s="3"/>
      <c r="M413" s="3"/>
      <c r="N413" s="3"/>
      <c r="O413" s="1"/>
      <c r="S413" s="1"/>
    </row>
    <row r="414" ht="15.75" customHeight="1">
      <c r="B414" s="1"/>
      <c r="C414" s="2"/>
      <c r="D414" s="16"/>
      <c r="F414" s="1"/>
      <c r="G414" s="3"/>
      <c r="M414" s="3"/>
      <c r="N414" s="3"/>
      <c r="O414" s="1"/>
      <c r="S414" s="1"/>
    </row>
    <row r="415" ht="15.75" customHeight="1">
      <c r="B415" s="1"/>
      <c r="C415" s="2"/>
      <c r="D415" s="16"/>
      <c r="F415" s="1"/>
      <c r="G415" s="3"/>
      <c r="M415" s="3"/>
      <c r="N415" s="3"/>
      <c r="O415" s="1"/>
      <c r="S415" s="1"/>
    </row>
    <row r="416" ht="15.75" customHeight="1">
      <c r="B416" s="1"/>
      <c r="C416" s="2"/>
      <c r="D416" s="16"/>
      <c r="F416" s="1"/>
      <c r="G416" s="3"/>
      <c r="M416" s="3"/>
      <c r="N416" s="3"/>
      <c r="O416" s="1"/>
      <c r="S416" s="1"/>
    </row>
    <row r="417" ht="15.75" customHeight="1">
      <c r="B417" s="1"/>
      <c r="C417" s="2"/>
      <c r="D417" s="16"/>
      <c r="F417" s="1"/>
      <c r="G417" s="3"/>
      <c r="M417" s="3"/>
      <c r="N417" s="3"/>
      <c r="O417" s="1"/>
      <c r="S417" s="1"/>
    </row>
    <row r="418" ht="15.75" customHeight="1">
      <c r="B418" s="1"/>
      <c r="C418" s="2"/>
      <c r="D418" s="16"/>
      <c r="F418" s="1"/>
      <c r="G418" s="3"/>
      <c r="M418" s="3"/>
      <c r="N418" s="3"/>
      <c r="O418" s="1"/>
      <c r="S418" s="1"/>
    </row>
    <row r="419" ht="15.75" customHeight="1">
      <c r="B419" s="1"/>
      <c r="C419" s="2"/>
      <c r="D419" s="16"/>
      <c r="F419" s="1"/>
      <c r="G419" s="3"/>
      <c r="M419" s="3"/>
      <c r="N419" s="3"/>
      <c r="O419" s="1"/>
      <c r="S419" s="1"/>
    </row>
    <row r="420" ht="15.75" customHeight="1">
      <c r="B420" s="1"/>
      <c r="C420" s="2"/>
      <c r="D420" s="16"/>
      <c r="F420" s="1"/>
      <c r="G420" s="3"/>
      <c r="M420" s="3"/>
      <c r="N420" s="3"/>
      <c r="O420" s="1"/>
      <c r="S420" s="1"/>
    </row>
    <row r="421" ht="15.75" customHeight="1">
      <c r="B421" s="1"/>
      <c r="C421" s="2"/>
      <c r="D421" s="16"/>
      <c r="F421" s="1"/>
      <c r="G421" s="3"/>
      <c r="M421" s="3"/>
      <c r="N421" s="3"/>
      <c r="O421" s="1"/>
      <c r="S421" s="1"/>
    </row>
    <row r="422" ht="15.75" customHeight="1">
      <c r="B422" s="1"/>
      <c r="C422" s="2"/>
      <c r="D422" s="16"/>
      <c r="F422" s="1"/>
      <c r="G422" s="3"/>
      <c r="M422" s="3"/>
      <c r="N422" s="3"/>
      <c r="O422" s="1"/>
      <c r="S422" s="1"/>
    </row>
    <row r="423" ht="15.75" customHeight="1">
      <c r="B423" s="1"/>
      <c r="C423" s="2"/>
      <c r="D423" s="16"/>
      <c r="F423" s="1"/>
      <c r="G423" s="3"/>
      <c r="M423" s="3"/>
      <c r="N423" s="3"/>
      <c r="O423" s="1"/>
      <c r="S423" s="1"/>
    </row>
    <row r="424" ht="15.75" customHeight="1">
      <c r="B424" s="1"/>
      <c r="C424" s="2"/>
      <c r="D424" s="16"/>
      <c r="F424" s="1"/>
      <c r="G424" s="3"/>
      <c r="M424" s="3"/>
      <c r="N424" s="3"/>
      <c r="O424" s="1"/>
      <c r="S424" s="1"/>
    </row>
    <row r="425" ht="15.75" customHeight="1">
      <c r="B425" s="1"/>
      <c r="C425" s="2"/>
      <c r="D425" s="16"/>
      <c r="F425" s="1"/>
      <c r="G425" s="3"/>
      <c r="M425" s="3"/>
      <c r="N425" s="3"/>
      <c r="O425" s="1"/>
      <c r="S425" s="1"/>
    </row>
    <row r="426" ht="15.75" customHeight="1">
      <c r="B426" s="1"/>
      <c r="C426" s="2"/>
      <c r="D426" s="16"/>
      <c r="F426" s="1"/>
      <c r="G426" s="3"/>
      <c r="M426" s="3"/>
      <c r="N426" s="3"/>
      <c r="O426" s="1"/>
      <c r="S426" s="1"/>
    </row>
    <row r="427" ht="15.75" customHeight="1">
      <c r="B427" s="1"/>
      <c r="C427" s="2"/>
      <c r="D427" s="16"/>
      <c r="F427" s="1"/>
      <c r="G427" s="3"/>
      <c r="M427" s="3"/>
      <c r="N427" s="3"/>
      <c r="O427" s="1"/>
      <c r="S427" s="1"/>
    </row>
    <row r="428" ht="15.75" customHeight="1">
      <c r="B428" s="1"/>
      <c r="C428" s="2"/>
      <c r="D428" s="16"/>
      <c r="F428" s="1"/>
      <c r="G428" s="3"/>
      <c r="M428" s="3"/>
      <c r="N428" s="3"/>
      <c r="O428" s="1"/>
      <c r="S428" s="1"/>
    </row>
    <row r="429" ht="15.75" customHeight="1">
      <c r="B429" s="1"/>
      <c r="C429" s="2"/>
      <c r="D429" s="16"/>
      <c r="F429" s="1"/>
      <c r="G429" s="3"/>
      <c r="M429" s="3"/>
      <c r="N429" s="3"/>
      <c r="O429" s="1"/>
      <c r="S429" s="1"/>
    </row>
    <row r="430" ht="15.75" customHeight="1">
      <c r="B430" s="1"/>
      <c r="C430" s="2"/>
      <c r="D430" s="16"/>
      <c r="F430" s="1"/>
      <c r="G430" s="3"/>
      <c r="M430" s="3"/>
      <c r="N430" s="3"/>
      <c r="O430" s="1"/>
      <c r="S430" s="1"/>
    </row>
    <row r="431" ht="15.75" customHeight="1">
      <c r="B431" s="1"/>
      <c r="C431" s="2"/>
      <c r="D431" s="16"/>
      <c r="F431" s="1"/>
      <c r="G431" s="3"/>
      <c r="M431" s="3"/>
      <c r="N431" s="3"/>
      <c r="O431" s="1"/>
      <c r="S431" s="1"/>
    </row>
    <row r="432" ht="15.75" customHeight="1">
      <c r="B432" s="1"/>
      <c r="C432" s="2"/>
      <c r="D432" s="16"/>
      <c r="F432" s="1"/>
      <c r="G432" s="3"/>
      <c r="M432" s="3"/>
      <c r="N432" s="3"/>
      <c r="O432" s="1"/>
      <c r="S432" s="1"/>
    </row>
    <row r="433" ht="15.75" customHeight="1">
      <c r="B433" s="1"/>
      <c r="C433" s="2"/>
      <c r="D433" s="16"/>
      <c r="F433" s="1"/>
      <c r="G433" s="3"/>
      <c r="M433" s="3"/>
      <c r="N433" s="3"/>
      <c r="O433" s="1"/>
      <c r="S433" s="1"/>
    </row>
    <row r="434" ht="15.75" customHeight="1">
      <c r="B434" s="1"/>
      <c r="C434" s="2"/>
      <c r="D434" s="16"/>
      <c r="F434" s="1"/>
      <c r="G434" s="3"/>
      <c r="M434" s="3"/>
      <c r="N434" s="3"/>
      <c r="O434" s="1"/>
      <c r="S434" s="1"/>
    </row>
    <row r="435" ht="15.75" customHeight="1">
      <c r="B435" s="1"/>
      <c r="C435" s="2"/>
      <c r="D435" s="16"/>
      <c r="F435" s="1"/>
      <c r="G435" s="3"/>
      <c r="M435" s="3"/>
      <c r="N435" s="3"/>
      <c r="O435" s="1"/>
      <c r="S435" s="1"/>
    </row>
    <row r="436" ht="15.75" customHeight="1">
      <c r="B436" s="1"/>
      <c r="C436" s="2"/>
      <c r="D436" s="16"/>
      <c r="F436" s="1"/>
      <c r="G436" s="3"/>
      <c r="M436" s="3"/>
      <c r="N436" s="3"/>
      <c r="O436" s="1"/>
      <c r="S436" s="1"/>
    </row>
    <row r="437" ht="15.75" customHeight="1">
      <c r="B437" s="1"/>
      <c r="C437" s="2"/>
      <c r="D437" s="16"/>
      <c r="F437" s="1"/>
      <c r="G437" s="3"/>
      <c r="M437" s="3"/>
      <c r="N437" s="3"/>
      <c r="O437" s="1"/>
      <c r="S437" s="1"/>
    </row>
    <row r="438" ht="15.75" customHeight="1">
      <c r="B438" s="1"/>
      <c r="C438" s="2"/>
      <c r="D438" s="16"/>
      <c r="F438" s="1"/>
      <c r="G438" s="3"/>
      <c r="M438" s="3"/>
      <c r="N438" s="3"/>
      <c r="O438" s="1"/>
      <c r="S438" s="1"/>
    </row>
    <row r="439" ht="15.75" customHeight="1">
      <c r="B439" s="1"/>
      <c r="C439" s="2"/>
      <c r="D439" s="16"/>
      <c r="F439" s="1"/>
      <c r="G439" s="3"/>
      <c r="M439" s="3"/>
      <c r="N439" s="3"/>
      <c r="O439" s="1"/>
      <c r="S439" s="1"/>
    </row>
    <row r="440" ht="15.75" customHeight="1">
      <c r="B440" s="1"/>
      <c r="C440" s="2"/>
      <c r="D440" s="16"/>
      <c r="F440" s="1"/>
      <c r="G440" s="3"/>
      <c r="M440" s="3"/>
      <c r="N440" s="3"/>
      <c r="O440" s="1"/>
      <c r="S440" s="1"/>
    </row>
    <row r="441" ht="15.75" customHeight="1">
      <c r="B441" s="1"/>
      <c r="C441" s="2"/>
      <c r="D441" s="16"/>
      <c r="F441" s="1"/>
      <c r="G441" s="3"/>
      <c r="M441" s="3"/>
      <c r="N441" s="3"/>
      <c r="O441" s="1"/>
      <c r="S441" s="1"/>
    </row>
    <row r="442" ht="15.75" customHeight="1">
      <c r="B442" s="1"/>
      <c r="C442" s="2"/>
      <c r="D442" s="16"/>
      <c r="F442" s="1"/>
      <c r="G442" s="3"/>
      <c r="M442" s="3"/>
      <c r="N442" s="3"/>
      <c r="O442" s="1"/>
      <c r="S442" s="1"/>
    </row>
    <row r="443" ht="15.75" customHeight="1">
      <c r="B443" s="1"/>
      <c r="C443" s="2"/>
      <c r="D443" s="16"/>
      <c r="F443" s="1"/>
      <c r="G443" s="3"/>
      <c r="M443" s="3"/>
      <c r="N443" s="3"/>
      <c r="O443" s="1"/>
      <c r="S443" s="1"/>
    </row>
    <row r="444" ht="15.75" customHeight="1">
      <c r="B444" s="1"/>
      <c r="C444" s="2"/>
      <c r="D444" s="16"/>
      <c r="F444" s="1"/>
      <c r="G444" s="3"/>
      <c r="M444" s="3"/>
      <c r="N444" s="3"/>
      <c r="O444" s="1"/>
      <c r="S444" s="1"/>
    </row>
    <row r="445" ht="15.75" customHeight="1">
      <c r="B445" s="1"/>
      <c r="C445" s="2"/>
      <c r="D445" s="16"/>
      <c r="F445" s="1"/>
      <c r="G445" s="3"/>
      <c r="M445" s="3"/>
      <c r="N445" s="3"/>
      <c r="O445" s="1"/>
      <c r="S445" s="1"/>
    </row>
    <row r="446" ht="15.75" customHeight="1">
      <c r="B446" s="1"/>
      <c r="C446" s="2"/>
      <c r="D446" s="16"/>
      <c r="F446" s="1"/>
      <c r="G446" s="3"/>
      <c r="M446" s="3"/>
      <c r="N446" s="3"/>
      <c r="O446" s="1"/>
      <c r="S446" s="1"/>
    </row>
    <row r="447" ht="15.75" customHeight="1">
      <c r="B447" s="1"/>
      <c r="C447" s="2"/>
      <c r="D447" s="16"/>
      <c r="F447" s="1"/>
      <c r="G447" s="3"/>
      <c r="M447" s="3"/>
      <c r="N447" s="3"/>
      <c r="O447" s="1"/>
      <c r="S447" s="1"/>
    </row>
    <row r="448" ht="15.75" customHeight="1">
      <c r="B448" s="1"/>
      <c r="C448" s="2"/>
      <c r="D448" s="16"/>
      <c r="F448" s="1"/>
      <c r="G448" s="3"/>
      <c r="M448" s="3"/>
      <c r="N448" s="3"/>
      <c r="O448" s="1"/>
      <c r="S448" s="1"/>
    </row>
    <row r="449" ht="15.75" customHeight="1">
      <c r="B449" s="1"/>
      <c r="C449" s="2"/>
      <c r="D449" s="16"/>
      <c r="F449" s="1"/>
      <c r="G449" s="3"/>
      <c r="M449" s="3"/>
      <c r="N449" s="3"/>
      <c r="O449" s="1"/>
      <c r="S449" s="1"/>
    </row>
    <row r="450" ht="15.75" customHeight="1">
      <c r="B450" s="1"/>
      <c r="C450" s="2"/>
      <c r="D450" s="16"/>
      <c r="F450" s="1"/>
      <c r="G450" s="3"/>
      <c r="M450" s="3"/>
      <c r="N450" s="3"/>
      <c r="O450" s="1"/>
      <c r="S450" s="1"/>
    </row>
    <row r="451" ht="15.75" customHeight="1">
      <c r="B451" s="1"/>
      <c r="C451" s="2"/>
      <c r="D451" s="16"/>
      <c r="F451" s="1"/>
      <c r="G451" s="3"/>
      <c r="M451" s="3"/>
      <c r="N451" s="3"/>
      <c r="O451" s="1"/>
      <c r="S451" s="1"/>
    </row>
    <row r="452" ht="15.75" customHeight="1">
      <c r="B452" s="1"/>
      <c r="C452" s="2"/>
      <c r="D452" s="16"/>
      <c r="F452" s="1"/>
      <c r="G452" s="3"/>
      <c r="M452" s="3"/>
      <c r="N452" s="3"/>
      <c r="O452" s="1"/>
      <c r="S452" s="1"/>
    </row>
    <row r="453" ht="15.75" customHeight="1">
      <c r="B453" s="1"/>
      <c r="C453" s="2"/>
      <c r="D453" s="16"/>
      <c r="F453" s="1"/>
      <c r="G453" s="3"/>
      <c r="M453" s="3"/>
      <c r="N453" s="3"/>
      <c r="O453" s="1"/>
      <c r="S453" s="1"/>
    </row>
    <row r="454" ht="15.75" customHeight="1">
      <c r="B454" s="1"/>
      <c r="C454" s="2"/>
      <c r="D454" s="16"/>
      <c r="F454" s="1"/>
      <c r="G454" s="3"/>
      <c r="M454" s="3"/>
      <c r="N454" s="3"/>
      <c r="O454" s="1"/>
      <c r="S454" s="1"/>
    </row>
    <row r="455" ht="15.75" customHeight="1">
      <c r="B455" s="1"/>
      <c r="C455" s="2"/>
      <c r="D455" s="16"/>
      <c r="F455" s="1"/>
      <c r="G455" s="3"/>
      <c r="M455" s="3"/>
      <c r="N455" s="3"/>
      <c r="O455" s="1"/>
      <c r="S455" s="1"/>
    </row>
    <row r="456" ht="15.75" customHeight="1">
      <c r="B456" s="1"/>
      <c r="C456" s="2"/>
      <c r="D456" s="16"/>
      <c r="F456" s="1"/>
      <c r="G456" s="3"/>
      <c r="M456" s="3"/>
      <c r="N456" s="3"/>
      <c r="O456" s="1"/>
      <c r="S456" s="1"/>
    </row>
    <row r="457" ht="15.75" customHeight="1">
      <c r="B457" s="1"/>
      <c r="C457" s="2"/>
      <c r="D457" s="16"/>
      <c r="F457" s="1"/>
      <c r="G457" s="3"/>
      <c r="M457" s="3"/>
      <c r="N457" s="3"/>
      <c r="O457" s="1"/>
      <c r="S457" s="1"/>
    </row>
    <row r="458" ht="15.75" customHeight="1">
      <c r="B458" s="1"/>
      <c r="C458" s="2"/>
      <c r="D458" s="16"/>
      <c r="F458" s="1"/>
      <c r="G458" s="3"/>
      <c r="M458" s="3"/>
      <c r="N458" s="3"/>
      <c r="O458" s="1"/>
      <c r="S458" s="1"/>
    </row>
    <row r="459" ht="15.75" customHeight="1">
      <c r="B459" s="1"/>
      <c r="C459" s="2"/>
      <c r="D459" s="16"/>
      <c r="F459" s="1"/>
      <c r="G459" s="3"/>
      <c r="M459" s="3"/>
      <c r="N459" s="3"/>
      <c r="O459" s="1"/>
      <c r="S459" s="1"/>
    </row>
    <row r="460" ht="15.75" customHeight="1">
      <c r="B460" s="1"/>
      <c r="C460" s="2"/>
      <c r="D460" s="16"/>
      <c r="F460" s="1"/>
      <c r="G460" s="3"/>
      <c r="M460" s="3"/>
      <c r="N460" s="3"/>
      <c r="O460" s="1"/>
      <c r="S460" s="1"/>
    </row>
    <row r="461" ht="15.75" customHeight="1">
      <c r="B461" s="1"/>
      <c r="C461" s="2"/>
      <c r="D461" s="16"/>
      <c r="F461" s="1"/>
      <c r="G461" s="3"/>
      <c r="M461" s="3"/>
      <c r="N461" s="3"/>
      <c r="O461" s="1"/>
      <c r="S461" s="1"/>
    </row>
    <row r="462" ht="15.75" customHeight="1">
      <c r="B462" s="1"/>
      <c r="C462" s="2"/>
      <c r="D462" s="16"/>
      <c r="F462" s="1"/>
      <c r="G462" s="3"/>
      <c r="M462" s="3"/>
      <c r="N462" s="3"/>
      <c r="O462" s="1"/>
      <c r="S462" s="1"/>
    </row>
    <row r="463" ht="15.75" customHeight="1">
      <c r="B463" s="1"/>
      <c r="C463" s="2"/>
      <c r="D463" s="16"/>
      <c r="F463" s="1"/>
      <c r="G463" s="3"/>
      <c r="M463" s="3"/>
      <c r="N463" s="3"/>
      <c r="O463" s="1"/>
      <c r="S463" s="1"/>
    </row>
    <row r="464" ht="15.75" customHeight="1">
      <c r="B464" s="1"/>
      <c r="C464" s="2"/>
      <c r="D464" s="16"/>
      <c r="F464" s="1"/>
      <c r="G464" s="3"/>
      <c r="M464" s="3"/>
      <c r="N464" s="3"/>
      <c r="O464" s="1"/>
      <c r="S464" s="1"/>
    </row>
    <row r="465" ht="15.75" customHeight="1">
      <c r="B465" s="1"/>
      <c r="C465" s="2"/>
      <c r="D465" s="16"/>
      <c r="F465" s="1"/>
      <c r="G465" s="3"/>
      <c r="M465" s="3"/>
      <c r="N465" s="3"/>
      <c r="O465" s="1"/>
      <c r="S465" s="1"/>
    </row>
    <row r="466" ht="15.75" customHeight="1">
      <c r="B466" s="1"/>
      <c r="C466" s="2"/>
      <c r="D466" s="16"/>
      <c r="F466" s="1"/>
      <c r="G466" s="3"/>
      <c r="M466" s="3"/>
      <c r="N466" s="3"/>
      <c r="O466" s="1"/>
      <c r="S466" s="1"/>
    </row>
    <row r="467" ht="15.75" customHeight="1">
      <c r="B467" s="1"/>
      <c r="C467" s="2"/>
      <c r="D467" s="16"/>
      <c r="F467" s="1"/>
      <c r="G467" s="3"/>
      <c r="M467" s="3"/>
      <c r="N467" s="3"/>
      <c r="O467" s="1"/>
      <c r="S467" s="1"/>
    </row>
    <row r="468" ht="15.75" customHeight="1">
      <c r="B468" s="1"/>
      <c r="C468" s="2"/>
      <c r="D468" s="16"/>
      <c r="F468" s="1"/>
      <c r="G468" s="3"/>
      <c r="M468" s="3"/>
      <c r="N468" s="3"/>
      <c r="O468" s="1"/>
      <c r="S468" s="1"/>
    </row>
    <row r="469" ht="15.75" customHeight="1">
      <c r="B469" s="1"/>
      <c r="C469" s="2"/>
      <c r="D469" s="16"/>
      <c r="F469" s="1"/>
      <c r="G469" s="3"/>
      <c r="M469" s="3"/>
      <c r="N469" s="3"/>
      <c r="O469" s="1"/>
      <c r="S469" s="1"/>
    </row>
    <row r="470" ht="15.75" customHeight="1">
      <c r="B470" s="1"/>
      <c r="C470" s="2"/>
      <c r="D470" s="16"/>
      <c r="F470" s="1"/>
      <c r="G470" s="3"/>
      <c r="M470" s="3"/>
      <c r="N470" s="3"/>
      <c r="O470" s="1"/>
      <c r="S470" s="1"/>
    </row>
    <row r="471" ht="15.75" customHeight="1">
      <c r="B471" s="1"/>
      <c r="C471" s="2"/>
      <c r="D471" s="16"/>
      <c r="F471" s="1"/>
      <c r="G471" s="3"/>
      <c r="M471" s="3"/>
      <c r="N471" s="3"/>
      <c r="O471" s="1"/>
      <c r="S471" s="1"/>
    </row>
    <row r="472" ht="15.75" customHeight="1">
      <c r="B472" s="1"/>
      <c r="C472" s="2"/>
      <c r="D472" s="16"/>
      <c r="F472" s="1"/>
      <c r="G472" s="3"/>
      <c r="M472" s="3"/>
      <c r="N472" s="3"/>
      <c r="O472" s="1"/>
      <c r="S472" s="1"/>
    </row>
    <row r="473" ht="15.75" customHeight="1">
      <c r="B473" s="1"/>
      <c r="C473" s="2"/>
      <c r="D473" s="16"/>
      <c r="F473" s="1"/>
      <c r="G473" s="3"/>
      <c r="M473" s="3"/>
      <c r="N473" s="3"/>
      <c r="O473" s="1"/>
      <c r="S473" s="1"/>
    </row>
    <row r="474" ht="15.75" customHeight="1">
      <c r="B474" s="1"/>
      <c r="C474" s="2"/>
      <c r="D474" s="16"/>
      <c r="F474" s="1"/>
      <c r="G474" s="3"/>
      <c r="M474" s="3"/>
      <c r="N474" s="3"/>
      <c r="O474" s="1"/>
      <c r="S474" s="1"/>
    </row>
    <row r="475" ht="15.75" customHeight="1">
      <c r="B475" s="1"/>
      <c r="C475" s="2"/>
      <c r="D475" s="16"/>
      <c r="F475" s="1"/>
      <c r="G475" s="3"/>
      <c r="M475" s="3"/>
      <c r="N475" s="3"/>
      <c r="O475" s="1"/>
      <c r="S475" s="1"/>
    </row>
    <row r="476" ht="15.75" customHeight="1">
      <c r="B476" s="1"/>
      <c r="C476" s="2"/>
      <c r="D476" s="16"/>
      <c r="F476" s="1"/>
      <c r="G476" s="3"/>
      <c r="M476" s="3"/>
      <c r="N476" s="3"/>
      <c r="O476" s="1"/>
      <c r="S476" s="1"/>
    </row>
    <row r="477" ht="15.75" customHeight="1">
      <c r="B477" s="1"/>
      <c r="C477" s="2"/>
      <c r="D477" s="16"/>
      <c r="F477" s="1"/>
      <c r="G477" s="3"/>
      <c r="M477" s="3"/>
      <c r="N477" s="3"/>
      <c r="O477" s="1"/>
      <c r="S477" s="1"/>
    </row>
    <row r="478" ht="15.75" customHeight="1">
      <c r="B478" s="1"/>
      <c r="C478" s="2"/>
      <c r="D478" s="16"/>
      <c r="F478" s="1"/>
      <c r="G478" s="3"/>
      <c r="M478" s="3"/>
      <c r="N478" s="3"/>
      <c r="O478" s="1"/>
      <c r="S478" s="1"/>
    </row>
    <row r="479" ht="15.75" customHeight="1">
      <c r="B479" s="1"/>
      <c r="C479" s="2"/>
      <c r="D479" s="16"/>
      <c r="F479" s="1"/>
      <c r="G479" s="3"/>
      <c r="M479" s="3"/>
      <c r="N479" s="3"/>
      <c r="O479" s="1"/>
      <c r="S479" s="1"/>
    </row>
    <row r="480" ht="15.75" customHeight="1">
      <c r="B480" s="1"/>
      <c r="C480" s="2"/>
      <c r="D480" s="16"/>
      <c r="F480" s="1"/>
      <c r="G480" s="3"/>
      <c r="M480" s="3"/>
      <c r="N480" s="3"/>
      <c r="O480" s="1"/>
      <c r="S480" s="1"/>
    </row>
    <row r="481" ht="15.75" customHeight="1">
      <c r="B481" s="1"/>
      <c r="C481" s="2"/>
      <c r="D481" s="16"/>
      <c r="F481" s="1"/>
      <c r="G481" s="3"/>
      <c r="M481" s="3"/>
      <c r="N481" s="3"/>
      <c r="O481" s="1"/>
      <c r="S481" s="1"/>
    </row>
    <row r="482" ht="15.75" customHeight="1">
      <c r="B482" s="1"/>
      <c r="C482" s="2"/>
      <c r="D482" s="16"/>
      <c r="F482" s="1"/>
      <c r="G482" s="3"/>
      <c r="M482" s="3"/>
      <c r="N482" s="3"/>
      <c r="O482" s="1"/>
      <c r="S482" s="1"/>
    </row>
    <row r="483" ht="15.75" customHeight="1">
      <c r="B483" s="1"/>
      <c r="C483" s="2"/>
      <c r="D483" s="16"/>
      <c r="F483" s="1"/>
      <c r="G483" s="3"/>
      <c r="M483" s="3"/>
      <c r="N483" s="3"/>
      <c r="O483" s="1"/>
      <c r="S483" s="1"/>
    </row>
    <row r="484" ht="15.75" customHeight="1">
      <c r="B484" s="1"/>
      <c r="C484" s="2"/>
      <c r="D484" s="16"/>
      <c r="F484" s="1"/>
      <c r="G484" s="3"/>
      <c r="M484" s="3"/>
      <c r="N484" s="3"/>
      <c r="O484" s="1"/>
      <c r="S484" s="1"/>
    </row>
    <row r="485" ht="15.75" customHeight="1">
      <c r="B485" s="1"/>
      <c r="C485" s="2"/>
      <c r="D485" s="16"/>
      <c r="F485" s="1"/>
      <c r="G485" s="3"/>
      <c r="M485" s="3"/>
      <c r="N485" s="3"/>
      <c r="O485" s="1"/>
      <c r="S485" s="1"/>
    </row>
    <row r="486" ht="15.75" customHeight="1">
      <c r="B486" s="1"/>
      <c r="C486" s="2"/>
      <c r="D486" s="16"/>
      <c r="F486" s="1"/>
      <c r="G486" s="3"/>
      <c r="M486" s="3"/>
      <c r="N486" s="3"/>
      <c r="O486" s="1"/>
      <c r="S486" s="1"/>
    </row>
    <row r="487" ht="15.75" customHeight="1">
      <c r="B487" s="1"/>
      <c r="C487" s="2"/>
      <c r="D487" s="16"/>
      <c r="F487" s="1"/>
      <c r="G487" s="3"/>
      <c r="M487" s="3"/>
      <c r="N487" s="3"/>
      <c r="O487" s="1"/>
      <c r="S487" s="1"/>
    </row>
    <row r="488" ht="15.75" customHeight="1">
      <c r="B488" s="1"/>
      <c r="C488" s="2"/>
      <c r="D488" s="16"/>
      <c r="F488" s="1"/>
      <c r="G488" s="3"/>
      <c r="M488" s="3"/>
      <c r="N488" s="3"/>
      <c r="O488" s="1"/>
      <c r="S488" s="1"/>
    </row>
    <row r="489" ht="15.75" customHeight="1">
      <c r="B489" s="1"/>
      <c r="C489" s="2"/>
      <c r="D489" s="16"/>
      <c r="F489" s="1"/>
      <c r="G489" s="3"/>
      <c r="M489" s="3"/>
      <c r="N489" s="3"/>
      <c r="O489" s="1"/>
      <c r="S489" s="1"/>
    </row>
    <row r="490" ht="15.75" customHeight="1">
      <c r="B490" s="1"/>
      <c r="C490" s="2"/>
      <c r="D490" s="16"/>
      <c r="F490" s="1"/>
      <c r="G490" s="3"/>
      <c r="M490" s="3"/>
      <c r="N490" s="3"/>
      <c r="O490" s="1"/>
      <c r="S490" s="1"/>
    </row>
    <row r="491" ht="15.75" customHeight="1">
      <c r="B491" s="1"/>
      <c r="C491" s="2"/>
      <c r="D491" s="16"/>
      <c r="F491" s="1"/>
      <c r="G491" s="3"/>
      <c r="M491" s="3"/>
      <c r="N491" s="3"/>
      <c r="O491" s="1"/>
      <c r="S491" s="1"/>
    </row>
    <row r="492" ht="15.75" customHeight="1">
      <c r="B492" s="1"/>
      <c r="C492" s="2"/>
      <c r="D492" s="16"/>
      <c r="F492" s="1"/>
      <c r="G492" s="3"/>
      <c r="M492" s="3"/>
      <c r="N492" s="3"/>
      <c r="O492" s="1"/>
      <c r="S492" s="1"/>
    </row>
    <row r="493" ht="15.75" customHeight="1">
      <c r="B493" s="1"/>
      <c r="C493" s="2"/>
      <c r="D493" s="16"/>
      <c r="F493" s="1"/>
      <c r="G493" s="3"/>
      <c r="M493" s="3"/>
      <c r="N493" s="3"/>
      <c r="O493" s="1"/>
      <c r="S493" s="1"/>
    </row>
    <row r="494" ht="15.75" customHeight="1">
      <c r="B494" s="1"/>
      <c r="C494" s="2"/>
      <c r="D494" s="16"/>
      <c r="F494" s="1"/>
      <c r="G494" s="3"/>
      <c r="M494" s="3"/>
      <c r="N494" s="3"/>
      <c r="O494" s="1"/>
      <c r="S494" s="1"/>
    </row>
    <row r="495" ht="15.75" customHeight="1">
      <c r="B495" s="1"/>
      <c r="C495" s="2"/>
      <c r="D495" s="16"/>
      <c r="F495" s="1"/>
      <c r="G495" s="3"/>
      <c r="M495" s="3"/>
      <c r="N495" s="3"/>
      <c r="O495" s="1"/>
      <c r="S495" s="1"/>
    </row>
    <row r="496" ht="15.75" customHeight="1">
      <c r="B496" s="1"/>
      <c r="C496" s="2"/>
      <c r="D496" s="16"/>
      <c r="F496" s="1"/>
      <c r="G496" s="3"/>
      <c r="M496" s="3"/>
      <c r="N496" s="3"/>
      <c r="O496" s="1"/>
      <c r="S496" s="1"/>
    </row>
    <row r="497" ht="15.75" customHeight="1">
      <c r="B497" s="1"/>
      <c r="C497" s="2"/>
      <c r="D497" s="16"/>
      <c r="F497" s="1"/>
      <c r="G497" s="3"/>
      <c r="M497" s="3"/>
      <c r="N497" s="3"/>
      <c r="O497" s="1"/>
      <c r="S497" s="1"/>
    </row>
    <row r="498" ht="15.75" customHeight="1">
      <c r="B498" s="1"/>
      <c r="C498" s="2"/>
      <c r="D498" s="16"/>
      <c r="F498" s="1"/>
      <c r="G498" s="3"/>
      <c r="M498" s="3"/>
      <c r="N498" s="3"/>
      <c r="O498" s="1"/>
      <c r="S498" s="1"/>
    </row>
    <row r="499" ht="15.75" customHeight="1">
      <c r="B499" s="1"/>
      <c r="C499" s="2"/>
      <c r="D499" s="16"/>
      <c r="F499" s="1"/>
      <c r="G499" s="3"/>
      <c r="M499" s="3"/>
      <c r="N499" s="3"/>
      <c r="O499" s="1"/>
      <c r="S499" s="1"/>
    </row>
    <row r="500" ht="15.75" customHeight="1">
      <c r="B500" s="1"/>
      <c r="C500" s="2"/>
      <c r="D500" s="16"/>
      <c r="F500" s="1"/>
      <c r="G500" s="3"/>
      <c r="M500" s="3"/>
      <c r="N500" s="3"/>
      <c r="O500" s="1"/>
      <c r="S500" s="1"/>
    </row>
    <row r="501" ht="15.75" customHeight="1">
      <c r="B501" s="1"/>
      <c r="C501" s="2"/>
      <c r="D501" s="16"/>
      <c r="F501" s="1"/>
      <c r="G501" s="3"/>
      <c r="M501" s="3"/>
      <c r="N501" s="3"/>
      <c r="O501" s="1"/>
      <c r="S501" s="1"/>
    </row>
    <row r="502" ht="15.75" customHeight="1">
      <c r="B502" s="1"/>
      <c r="C502" s="2"/>
      <c r="D502" s="16"/>
      <c r="F502" s="1"/>
      <c r="G502" s="3"/>
      <c r="M502" s="3"/>
      <c r="N502" s="3"/>
      <c r="O502" s="1"/>
      <c r="S502" s="1"/>
    </row>
    <row r="503" ht="15.75" customHeight="1">
      <c r="B503" s="1"/>
      <c r="C503" s="2"/>
      <c r="D503" s="16"/>
      <c r="F503" s="1"/>
      <c r="G503" s="3"/>
      <c r="M503" s="3"/>
      <c r="N503" s="3"/>
      <c r="O503" s="1"/>
      <c r="S503" s="1"/>
    </row>
    <row r="504" ht="15.75" customHeight="1">
      <c r="B504" s="1"/>
      <c r="C504" s="2"/>
      <c r="D504" s="16"/>
      <c r="F504" s="1"/>
      <c r="G504" s="3"/>
      <c r="M504" s="3"/>
      <c r="N504" s="3"/>
      <c r="O504" s="1"/>
      <c r="S504" s="1"/>
    </row>
    <row r="505" ht="15.75" customHeight="1">
      <c r="B505" s="1"/>
      <c r="C505" s="2"/>
      <c r="D505" s="16"/>
      <c r="F505" s="1"/>
      <c r="G505" s="3"/>
      <c r="M505" s="3"/>
      <c r="N505" s="3"/>
      <c r="O505" s="1"/>
      <c r="S505" s="1"/>
    </row>
    <row r="506" ht="15.75" customHeight="1">
      <c r="B506" s="1"/>
      <c r="C506" s="2"/>
      <c r="D506" s="16"/>
      <c r="F506" s="1"/>
      <c r="G506" s="3"/>
      <c r="M506" s="3"/>
      <c r="N506" s="3"/>
      <c r="O506" s="1"/>
      <c r="S506" s="1"/>
    </row>
    <row r="507" ht="15.75" customHeight="1">
      <c r="B507" s="1"/>
      <c r="C507" s="2"/>
      <c r="D507" s="16"/>
      <c r="F507" s="1"/>
      <c r="G507" s="3"/>
      <c r="M507" s="3"/>
      <c r="N507" s="3"/>
      <c r="O507" s="1"/>
      <c r="S507" s="1"/>
    </row>
    <row r="508" ht="15.75" customHeight="1">
      <c r="B508" s="1"/>
      <c r="C508" s="2"/>
      <c r="D508" s="16"/>
      <c r="F508" s="1"/>
      <c r="G508" s="3"/>
      <c r="M508" s="3"/>
      <c r="N508" s="3"/>
      <c r="O508" s="1"/>
      <c r="S508" s="1"/>
    </row>
    <row r="509" ht="15.75" customHeight="1">
      <c r="B509" s="1"/>
      <c r="C509" s="2"/>
      <c r="D509" s="16"/>
      <c r="F509" s="1"/>
      <c r="G509" s="3"/>
      <c r="M509" s="3"/>
      <c r="N509" s="3"/>
      <c r="O509" s="1"/>
      <c r="S509" s="1"/>
    </row>
    <row r="510" ht="15.75" customHeight="1">
      <c r="B510" s="1"/>
      <c r="C510" s="2"/>
      <c r="D510" s="16"/>
      <c r="F510" s="1"/>
      <c r="G510" s="3"/>
      <c r="M510" s="3"/>
      <c r="N510" s="3"/>
      <c r="O510" s="1"/>
      <c r="S510" s="1"/>
    </row>
    <row r="511" ht="15.75" customHeight="1">
      <c r="B511" s="1"/>
      <c r="C511" s="2"/>
      <c r="D511" s="16"/>
      <c r="F511" s="1"/>
      <c r="G511" s="3"/>
      <c r="M511" s="3"/>
      <c r="N511" s="3"/>
      <c r="O511" s="1"/>
      <c r="S511" s="1"/>
    </row>
    <row r="512" ht="15.75" customHeight="1">
      <c r="B512" s="1"/>
      <c r="C512" s="2"/>
      <c r="D512" s="16"/>
      <c r="F512" s="1"/>
      <c r="G512" s="3"/>
      <c r="M512" s="3"/>
      <c r="N512" s="3"/>
      <c r="O512" s="1"/>
      <c r="S512" s="1"/>
    </row>
    <row r="513" ht="15.75" customHeight="1">
      <c r="B513" s="1"/>
      <c r="C513" s="2"/>
      <c r="D513" s="16"/>
      <c r="F513" s="1"/>
      <c r="G513" s="3"/>
      <c r="M513" s="3"/>
      <c r="N513" s="3"/>
      <c r="O513" s="1"/>
      <c r="S513" s="1"/>
    </row>
    <row r="514" ht="15.75" customHeight="1">
      <c r="B514" s="1"/>
      <c r="C514" s="2"/>
      <c r="D514" s="16"/>
      <c r="F514" s="1"/>
      <c r="G514" s="3"/>
      <c r="M514" s="3"/>
      <c r="N514" s="3"/>
      <c r="O514" s="1"/>
      <c r="S514" s="1"/>
    </row>
    <row r="515" ht="15.75" customHeight="1">
      <c r="B515" s="1"/>
      <c r="C515" s="2"/>
      <c r="D515" s="16"/>
      <c r="F515" s="1"/>
      <c r="G515" s="3"/>
      <c r="M515" s="3"/>
      <c r="N515" s="3"/>
      <c r="O515" s="1"/>
      <c r="S515" s="1"/>
    </row>
    <row r="516" ht="15.75" customHeight="1">
      <c r="B516" s="1"/>
      <c r="C516" s="2"/>
      <c r="D516" s="16"/>
      <c r="F516" s="1"/>
      <c r="G516" s="3"/>
      <c r="M516" s="3"/>
      <c r="N516" s="3"/>
      <c r="O516" s="1"/>
      <c r="S516" s="1"/>
    </row>
    <row r="517" ht="15.75" customHeight="1">
      <c r="B517" s="1"/>
      <c r="C517" s="2"/>
      <c r="D517" s="16"/>
      <c r="F517" s="1"/>
      <c r="G517" s="3"/>
      <c r="M517" s="3"/>
      <c r="N517" s="3"/>
      <c r="O517" s="1"/>
      <c r="S517" s="1"/>
    </row>
    <row r="518" ht="15.75" customHeight="1">
      <c r="B518" s="1"/>
      <c r="C518" s="2"/>
      <c r="D518" s="16"/>
      <c r="F518" s="1"/>
      <c r="G518" s="3"/>
      <c r="M518" s="3"/>
      <c r="N518" s="3"/>
      <c r="O518" s="1"/>
      <c r="S518" s="1"/>
    </row>
    <row r="519" ht="15.75" customHeight="1">
      <c r="B519" s="1"/>
      <c r="C519" s="2"/>
      <c r="D519" s="16"/>
      <c r="F519" s="1"/>
      <c r="G519" s="3"/>
      <c r="M519" s="3"/>
      <c r="N519" s="3"/>
      <c r="O519" s="1"/>
      <c r="S519" s="1"/>
    </row>
    <row r="520" ht="15.75" customHeight="1">
      <c r="B520" s="1"/>
      <c r="C520" s="2"/>
      <c r="D520" s="16"/>
      <c r="F520" s="1"/>
      <c r="G520" s="3"/>
      <c r="M520" s="3"/>
      <c r="N520" s="3"/>
      <c r="O520" s="1"/>
      <c r="S520" s="1"/>
    </row>
    <row r="521" ht="15.75" customHeight="1">
      <c r="B521" s="1"/>
      <c r="C521" s="2"/>
      <c r="D521" s="16"/>
      <c r="F521" s="1"/>
      <c r="G521" s="3"/>
      <c r="M521" s="3"/>
      <c r="N521" s="3"/>
      <c r="O521" s="1"/>
      <c r="S521" s="1"/>
    </row>
    <row r="522" ht="15.75" customHeight="1">
      <c r="B522" s="1"/>
      <c r="C522" s="2"/>
      <c r="D522" s="16"/>
      <c r="F522" s="1"/>
      <c r="G522" s="3"/>
      <c r="M522" s="3"/>
      <c r="N522" s="3"/>
      <c r="O522" s="1"/>
      <c r="S522" s="1"/>
    </row>
    <row r="523" ht="15.75" customHeight="1">
      <c r="B523" s="1"/>
      <c r="C523" s="2"/>
      <c r="D523" s="16"/>
      <c r="F523" s="1"/>
      <c r="G523" s="3"/>
      <c r="M523" s="3"/>
      <c r="N523" s="3"/>
      <c r="O523" s="1"/>
      <c r="S523" s="1"/>
    </row>
    <row r="524" ht="15.75" customHeight="1">
      <c r="B524" s="1"/>
      <c r="C524" s="2"/>
      <c r="D524" s="16"/>
      <c r="F524" s="1"/>
      <c r="G524" s="3"/>
      <c r="M524" s="3"/>
      <c r="N524" s="3"/>
      <c r="O524" s="1"/>
      <c r="S524" s="1"/>
    </row>
    <row r="525" ht="15.75" customHeight="1">
      <c r="B525" s="1"/>
      <c r="C525" s="2"/>
      <c r="D525" s="16"/>
      <c r="F525" s="1"/>
      <c r="G525" s="3"/>
      <c r="M525" s="3"/>
      <c r="N525" s="3"/>
      <c r="O525" s="1"/>
      <c r="S525" s="1"/>
    </row>
    <row r="526" ht="15.75" customHeight="1">
      <c r="B526" s="1"/>
      <c r="C526" s="2"/>
      <c r="D526" s="16"/>
      <c r="F526" s="1"/>
      <c r="G526" s="3"/>
      <c r="M526" s="3"/>
      <c r="N526" s="3"/>
      <c r="O526" s="1"/>
      <c r="S526" s="1"/>
    </row>
    <row r="527" ht="15.75" customHeight="1">
      <c r="B527" s="1"/>
      <c r="C527" s="2"/>
      <c r="D527" s="16"/>
      <c r="F527" s="1"/>
      <c r="G527" s="3"/>
      <c r="M527" s="3"/>
      <c r="N527" s="3"/>
      <c r="O527" s="1"/>
      <c r="S527" s="1"/>
    </row>
    <row r="528" ht="15.75" customHeight="1">
      <c r="B528" s="1"/>
      <c r="C528" s="2"/>
      <c r="D528" s="16"/>
      <c r="F528" s="1"/>
      <c r="G528" s="3"/>
      <c r="M528" s="3"/>
      <c r="N528" s="3"/>
      <c r="O528" s="1"/>
      <c r="S528" s="1"/>
    </row>
    <row r="529" ht="15.75" customHeight="1">
      <c r="B529" s="1"/>
      <c r="C529" s="2"/>
      <c r="D529" s="16"/>
      <c r="F529" s="1"/>
      <c r="G529" s="3"/>
      <c r="M529" s="3"/>
      <c r="N529" s="3"/>
      <c r="O529" s="1"/>
      <c r="S529" s="1"/>
    </row>
    <row r="530" ht="15.75" customHeight="1">
      <c r="B530" s="1"/>
      <c r="C530" s="2"/>
      <c r="D530" s="16"/>
      <c r="F530" s="1"/>
      <c r="G530" s="3"/>
      <c r="M530" s="3"/>
      <c r="N530" s="3"/>
      <c r="O530" s="1"/>
      <c r="S530" s="1"/>
    </row>
    <row r="531" ht="15.75" customHeight="1">
      <c r="B531" s="1"/>
      <c r="C531" s="2"/>
      <c r="D531" s="16"/>
      <c r="F531" s="1"/>
      <c r="G531" s="3"/>
      <c r="M531" s="3"/>
      <c r="N531" s="3"/>
      <c r="O531" s="1"/>
      <c r="S531" s="1"/>
    </row>
    <row r="532" ht="15.75" customHeight="1">
      <c r="B532" s="1"/>
      <c r="C532" s="2"/>
      <c r="D532" s="16"/>
      <c r="F532" s="1"/>
      <c r="G532" s="3"/>
      <c r="M532" s="3"/>
      <c r="N532" s="3"/>
      <c r="O532" s="1"/>
      <c r="S532" s="1"/>
    </row>
    <row r="533" ht="15.75" customHeight="1">
      <c r="B533" s="1"/>
      <c r="C533" s="2"/>
      <c r="D533" s="16"/>
      <c r="F533" s="1"/>
      <c r="G533" s="3"/>
      <c r="M533" s="3"/>
      <c r="N533" s="3"/>
      <c r="O533" s="1"/>
      <c r="S533" s="1"/>
    </row>
    <row r="534" ht="15.75" customHeight="1">
      <c r="B534" s="1"/>
      <c r="C534" s="2"/>
      <c r="D534" s="16"/>
      <c r="F534" s="1"/>
      <c r="G534" s="3"/>
      <c r="M534" s="3"/>
      <c r="N534" s="3"/>
      <c r="O534" s="1"/>
      <c r="S534" s="1"/>
    </row>
    <row r="535" ht="15.75" customHeight="1">
      <c r="B535" s="1"/>
      <c r="C535" s="2"/>
      <c r="D535" s="16"/>
      <c r="F535" s="1"/>
      <c r="G535" s="3"/>
      <c r="M535" s="3"/>
      <c r="N535" s="3"/>
      <c r="O535" s="1"/>
      <c r="S535" s="1"/>
    </row>
    <row r="536" ht="15.75" customHeight="1">
      <c r="B536" s="1"/>
      <c r="C536" s="2"/>
      <c r="D536" s="16"/>
      <c r="F536" s="1"/>
      <c r="G536" s="3"/>
      <c r="M536" s="3"/>
      <c r="N536" s="3"/>
      <c r="O536" s="1"/>
      <c r="S536" s="1"/>
    </row>
    <row r="537" ht="15.75" customHeight="1">
      <c r="B537" s="1"/>
      <c r="C537" s="2"/>
      <c r="D537" s="16"/>
      <c r="F537" s="1"/>
      <c r="G537" s="3"/>
      <c r="M537" s="3"/>
      <c r="N537" s="3"/>
      <c r="O537" s="1"/>
      <c r="S537" s="1"/>
    </row>
    <row r="538" ht="15.75" customHeight="1">
      <c r="B538" s="1"/>
      <c r="C538" s="2"/>
      <c r="D538" s="16"/>
      <c r="F538" s="1"/>
      <c r="G538" s="3"/>
      <c r="M538" s="3"/>
      <c r="N538" s="3"/>
      <c r="O538" s="1"/>
      <c r="S538" s="1"/>
    </row>
    <row r="539" ht="15.75" customHeight="1">
      <c r="B539" s="1"/>
      <c r="C539" s="2"/>
      <c r="D539" s="16"/>
      <c r="F539" s="1"/>
      <c r="G539" s="3"/>
      <c r="M539" s="3"/>
      <c r="N539" s="3"/>
      <c r="O539" s="1"/>
      <c r="S539" s="1"/>
    </row>
    <row r="540" ht="15.75" customHeight="1">
      <c r="B540" s="1"/>
      <c r="C540" s="2"/>
      <c r="D540" s="16"/>
      <c r="F540" s="1"/>
      <c r="G540" s="3"/>
      <c r="M540" s="3"/>
      <c r="N540" s="3"/>
      <c r="O540" s="1"/>
      <c r="S540" s="1"/>
    </row>
    <row r="541" ht="15.75" customHeight="1">
      <c r="B541" s="1"/>
      <c r="C541" s="2"/>
      <c r="D541" s="16"/>
      <c r="F541" s="1"/>
      <c r="G541" s="3"/>
      <c r="M541" s="3"/>
      <c r="N541" s="3"/>
      <c r="O541" s="1"/>
      <c r="S541" s="1"/>
    </row>
    <row r="542" ht="15.75" customHeight="1">
      <c r="B542" s="1"/>
      <c r="C542" s="2"/>
      <c r="D542" s="16"/>
      <c r="F542" s="1"/>
      <c r="G542" s="3"/>
      <c r="M542" s="3"/>
      <c r="N542" s="3"/>
      <c r="O542" s="1"/>
      <c r="S542" s="1"/>
    </row>
    <row r="543" ht="15.75" customHeight="1">
      <c r="B543" s="1"/>
      <c r="C543" s="2"/>
      <c r="D543" s="16"/>
      <c r="F543" s="1"/>
      <c r="G543" s="3"/>
      <c r="M543" s="3"/>
      <c r="N543" s="3"/>
      <c r="O543" s="1"/>
      <c r="S543" s="1"/>
    </row>
    <row r="544" ht="15.75" customHeight="1">
      <c r="B544" s="1"/>
      <c r="C544" s="2"/>
      <c r="D544" s="16"/>
      <c r="F544" s="1"/>
      <c r="G544" s="3"/>
      <c r="M544" s="3"/>
      <c r="N544" s="3"/>
      <c r="O544" s="1"/>
      <c r="S544" s="1"/>
    </row>
    <row r="545" ht="15.75" customHeight="1">
      <c r="B545" s="1"/>
      <c r="C545" s="2"/>
      <c r="D545" s="16"/>
      <c r="F545" s="1"/>
      <c r="G545" s="3"/>
      <c r="M545" s="3"/>
      <c r="N545" s="3"/>
      <c r="O545" s="1"/>
      <c r="S545" s="1"/>
    </row>
    <row r="546" ht="15.75" customHeight="1">
      <c r="B546" s="1"/>
      <c r="C546" s="2"/>
      <c r="D546" s="16"/>
      <c r="F546" s="1"/>
      <c r="G546" s="3"/>
      <c r="M546" s="3"/>
      <c r="N546" s="3"/>
      <c r="O546" s="1"/>
      <c r="S546" s="1"/>
    </row>
    <row r="547" ht="15.75" customHeight="1">
      <c r="B547" s="1"/>
      <c r="C547" s="2"/>
      <c r="D547" s="16"/>
      <c r="F547" s="1"/>
      <c r="G547" s="3"/>
      <c r="M547" s="3"/>
      <c r="N547" s="3"/>
      <c r="O547" s="1"/>
      <c r="S547" s="1"/>
    </row>
    <row r="548" ht="15.75" customHeight="1">
      <c r="B548" s="1"/>
      <c r="C548" s="2"/>
      <c r="D548" s="16"/>
      <c r="F548" s="1"/>
      <c r="G548" s="3"/>
      <c r="M548" s="3"/>
      <c r="N548" s="3"/>
      <c r="O548" s="1"/>
      <c r="S548" s="1"/>
    </row>
    <row r="549" ht="15.75" customHeight="1">
      <c r="B549" s="1"/>
      <c r="C549" s="2"/>
      <c r="D549" s="16"/>
      <c r="F549" s="1"/>
      <c r="G549" s="3"/>
      <c r="M549" s="3"/>
      <c r="N549" s="3"/>
      <c r="O549" s="1"/>
      <c r="S549" s="1"/>
    </row>
    <row r="550" ht="15.75" customHeight="1">
      <c r="B550" s="1"/>
      <c r="C550" s="2"/>
      <c r="D550" s="16"/>
      <c r="F550" s="1"/>
      <c r="G550" s="3"/>
      <c r="M550" s="3"/>
      <c r="N550" s="3"/>
      <c r="O550" s="1"/>
      <c r="S550" s="1"/>
    </row>
    <row r="551" ht="15.75" customHeight="1">
      <c r="B551" s="1"/>
      <c r="C551" s="2"/>
      <c r="D551" s="16"/>
      <c r="F551" s="1"/>
      <c r="G551" s="3"/>
      <c r="M551" s="3"/>
      <c r="N551" s="3"/>
      <c r="O551" s="1"/>
      <c r="S551" s="1"/>
    </row>
    <row r="552" ht="15.75" customHeight="1">
      <c r="B552" s="1"/>
      <c r="C552" s="2"/>
      <c r="D552" s="16"/>
      <c r="F552" s="1"/>
      <c r="G552" s="3"/>
      <c r="M552" s="3"/>
      <c r="N552" s="3"/>
      <c r="O552" s="1"/>
      <c r="S552" s="1"/>
    </row>
    <row r="553" ht="15.75" customHeight="1">
      <c r="B553" s="1"/>
      <c r="C553" s="2"/>
      <c r="D553" s="16"/>
      <c r="F553" s="1"/>
      <c r="G553" s="3"/>
      <c r="M553" s="3"/>
      <c r="N553" s="3"/>
      <c r="O553" s="1"/>
      <c r="S553" s="1"/>
    </row>
    <row r="554" ht="15.75" customHeight="1">
      <c r="B554" s="1"/>
      <c r="C554" s="2"/>
      <c r="D554" s="16"/>
      <c r="F554" s="1"/>
      <c r="G554" s="3"/>
      <c r="M554" s="3"/>
      <c r="N554" s="3"/>
      <c r="O554" s="1"/>
      <c r="S554" s="1"/>
    </row>
    <row r="555" ht="15.75" customHeight="1">
      <c r="B555" s="1"/>
      <c r="C555" s="2"/>
      <c r="D555" s="16"/>
      <c r="F555" s="1"/>
      <c r="G555" s="3"/>
      <c r="M555" s="3"/>
      <c r="N555" s="3"/>
      <c r="O555" s="1"/>
      <c r="S555" s="1"/>
    </row>
    <row r="556" ht="15.75" customHeight="1">
      <c r="B556" s="1"/>
      <c r="C556" s="2"/>
      <c r="D556" s="16"/>
      <c r="F556" s="1"/>
      <c r="G556" s="3"/>
      <c r="M556" s="3"/>
      <c r="N556" s="3"/>
      <c r="O556" s="1"/>
      <c r="S556" s="1"/>
    </row>
    <row r="557" ht="15.75" customHeight="1">
      <c r="B557" s="1"/>
      <c r="C557" s="2"/>
      <c r="D557" s="16"/>
      <c r="F557" s="1"/>
      <c r="G557" s="3"/>
      <c r="M557" s="3"/>
      <c r="N557" s="3"/>
      <c r="O557" s="1"/>
      <c r="S557" s="1"/>
    </row>
    <row r="558" ht="15.75" customHeight="1">
      <c r="B558" s="1"/>
      <c r="C558" s="2"/>
      <c r="D558" s="16"/>
      <c r="F558" s="1"/>
      <c r="G558" s="3"/>
      <c r="M558" s="3"/>
      <c r="N558" s="3"/>
      <c r="O558" s="1"/>
      <c r="S558" s="1"/>
    </row>
    <row r="559" ht="15.75" customHeight="1">
      <c r="B559" s="1"/>
      <c r="C559" s="2"/>
      <c r="D559" s="16"/>
      <c r="F559" s="1"/>
      <c r="G559" s="3"/>
      <c r="M559" s="3"/>
      <c r="N559" s="3"/>
      <c r="O559" s="1"/>
      <c r="S559" s="1"/>
    </row>
    <row r="560" ht="15.75" customHeight="1">
      <c r="B560" s="1"/>
      <c r="C560" s="2"/>
      <c r="D560" s="16"/>
      <c r="F560" s="1"/>
      <c r="G560" s="3"/>
      <c r="M560" s="3"/>
      <c r="N560" s="3"/>
      <c r="O560" s="1"/>
      <c r="S560" s="1"/>
    </row>
    <row r="561" ht="15.75" customHeight="1">
      <c r="B561" s="1"/>
      <c r="C561" s="2"/>
      <c r="D561" s="16"/>
      <c r="F561" s="1"/>
      <c r="G561" s="3"/>
      <c r="M561" s="3"/>
      <c r="N561" s="3"/>
      <c r="O561" s="1"/>
      <c r="S561" s="1"/>
    </row>
    <row r="562" ht="15.75" customHeight="1">
      <c r="B562" s="1"/>
      <c r="C562" s="2"/>
      <c r="D562" s="16"/>
      <c r="F562" s="1"/>
      <c r="G562" s="3"/>
      <c r="M562" s="3"/>
      <c r="N562" s="3"/>
      <c r="O562" s="1"/>
      <c r="S562" s="1"/>
    </row>
    <row r="563" ht="15.75" customHeight="1">
      <c r="B563" s="1"/>
      <c r="C563" s="2"/>
      <c r="D563" s="16"/>
      <c r="F563" s="1"/>
      <c r="G563" s="3"/>
      <c r="M563" s="3"/>
      <c r="N563" s="3"/>
      <c r="O563" s="1"/>
      <c r="S563" s="1"/>
    </row>
    <row r="564" ht="15.75" customHeight="1">
      <c r="B564" s="1"/>
      <c r="C564" s="2"/>
      <c r="D564" s="16"/>
      <c r="F564" s="1"/>
      <c r="G564" s="3"/>
      <c r="M564" s="3"/>
      <c r="N564" s="3"/>
      <c r="O564" s="1"/>
      <c r="S564" s="1"/>
    </row>
    <row r="565" ht="15.75" customHeight="1">
      <c r="B565" s="1"/>
      <c r="C565" s="2"/>
      <c r="D565" s="16"/>
      <c r="F565" s="1"/>
      <c r="G565" s="3"/>
      <c r="M565" s="3"/>
      <c r="N565" s="3"/>
      <c r="O565" s="1"/>
      <c r="S565" s="1"/>
    </row>
    <row r="566" ht="15.75" customHeight="1">
      <c r="B566" s="1"/>
      <c r="C566" s="2"/>
      <c r="D566" s="16"/>
      <c r="F566" s="1"/>
      <c r="G566" s="3"/>
      <c r="M566" s="3"/>
      <c r="N566" s="3"/>
      <c r="O566" s="1"/>
      <c r="S566" s="1"/>
    </row>
    <row r="567" ht="15.75" customHeight="1">
      <c r="B567" s="1"/>
      <c r="C567" s="2"/>
      <c r="D567" s="16"/>
      <c r="F567" s="1"/>
      <c r="G567" s="3"/>
      <c r="M567" s="3"/>
      <c r="N567" s="3"/>
      <c r="O567" s="1"/>
      <c r="S567" s="1"/>
    </row>
    <row r="568" ht="15.75" customHeight="1">
      <c r="B568" s="1"/>
      <c r="C568" s="2"/>
      <c r="D568" s="16"/>
      <c r="F568" s="1"/>
      <c r="G568" s="3"/>
      <c r="M568" s="3"/>
      <c r="N568" s="3"/>
      <c r="O568" s="1"/>
      <c r="S568" s="1"/>
    </row>
    <row r="569" ht="15.75" customHeight="1">
      <c r="B569" s="1"/>
      <c r="C569" s="2"/>
      <c r="D569" s="16"/>
      <c r="F569" s="1"/>
      <c r="G569" s="3"/>
      <c r="M569" s="3"/>
      <c r="N569" s="3"/>
      <c r="O569" s="1"/>
      <c r="S569" s="1"/>
    </row>
    <row r="570" ht="15.75" customHeight="1">
      <c r="B570" s="1"/>
      <c r="C570" s="2"/>
      <c r="D570" s="16"/>
      <c r="F570" s="1"/>
      <c r="G570" s="3"/>
      <c r="M570" s="3"/>
      <c r="N570" s="3"/>
      <c r="O570" s="1"/>
      <c r="S570" s="1"/>
    </row>
    <row r="571" ht="15.75" customHeight="1">
      <c r="B571" s="1"/>
      <c r="C571" s="2"/>
      <c r="D571" s="16"/>
      <c r="F571" s="1"/>
      <c r="G571" s="3"/>
      <c r="M571" s="3"/>
      <c r="N571" s="3"/>
      <c r="O571" s="1"/>
      <c r="S571" s="1"/>
    </row>
    <row r="572" ht="15.75" customHeight="1">
      <c r="B572" s="1"/>
      <c r="C572" s="2"/>
      <c r="D572" s="16"/>
      <c r="F572" s="1"/>
      <c r="G572" s="3"/>
      <c r="M572" s="3"/>
      <c r="N572" s="3"/>
      <c r="O572" s="1"/>
      <c r="S572" s="1"/>
    </row>
    <row r="573" ht="15.75" customHeight="1">
      <c r="B573" s="1"/>
      <c r="C573" s="2"/>
      <c r="D573" s="16"/>
      <c r="F573" s="1"/>
      <c r="G573" s="3"/>
      <c r="M573" s="3"/>
      <c r="N573" s="3"/>
      <c r="O573" s="1"/>
      <c r="S573" s="1"/>
    </row>
    <row r="574" ht="15.75" customHeight="1">
      <c r="B574" s="1"/>
      <c r="C574" s="2"/>
      <c r="D574" s="16"/>
      <c r="F574" s="1"/>
      <c r="G574" s="3"/>
      <c r="M574" s="3"/>
      <c r="N574" s="3"/>
      <c r="O574" s="1"/>
      <c r="S574" s="1"/>
    </row>
    <row r="575" ht="15.75" customHeight="1">
      <c r="B575" s="1"/>
      <c r="C575" s="2"/>
      <c r="D575" s="16"/>
      <c r="F575" s="1"/>
      <c r="G575" s="3"/>
      <c r="M575" s="3"/>
      <c r="N575" s="3"/>
      <c r="O575" s="1"/>
      <c r="S575" s="1"/>
    </row>
    <row r="576" ht="15.75" customHeight="1">
      <c r="B576" s="1"/>
      <c r="C576" s="2"/>
      <c r="D576" s="16"/>
      <c r="F576" s="1"/>
      <c r="G576" s="3"/>
      <c r="M576" s="3"/>
      <c r="N576" s="3"/>
      <c r="O576" s="1"/>
      <c r="S576" s="1"/>
    </row>
    <row r="577" ht="15.75" customHeight="1">
      <c r="B577" s="1"/>
      <c r="C577" s="2"/>
      <c r="D577" s="16"/>
      <c r="F577" s="1"/>
      <c r="G577" s="3"/>
      <c r="M577" s="3"/>
      <c r="N577" s="3"/>
      <c r="O577" s="1"/>
      <c r="S577" s="1"/>
    </row>
    <row r="578" ht="15.75" customHeight="1">
      <c r="B578" s="1"/>
      <c r="C578" s="2"/>
      <c r="D578" s="16"/>
      <c r="F578" s="1"/>
      <c r="G578" s="3"/>
      <c r="M578" s="3"/>
      <c r="N578" s="3"/>
      <c r="O578" s="1"/>
      <c r="S578" s="1"/>
    </row>
    <row r="579" ht="15.75" customHeight="1">
      <c r="B579" s="1"/>
      <c r="C579" s="2"/>
      <c r="D579" s="16"/>
      <c r="F579" s="1"/>
      <c r="G579" s="3"/>
      <c r="M579" s="3"/>
      <c r="N579" s="3"/>
      <c r="O579" s="1"/>
      <c r="S579" s="1"/>
    </row>
    <row r="580" ht="15.75" customHeight="1">
      <c r="B580" s="1"/>
      <c r="C580" s="2"/>
      <c r="D580" s="16"/>
      <c r="F580" s="1"/>
      <c r="G580" s="3"/>
      <c r="M580" s="3"/>
      <c r="N580" s="3"/>
      <c r="O580" s="1"/>
      <c r="S580" s="1"/>
    </row>
    <row r="581" ht="15.75" customHeight="1">
      <c r="B581" s="1"/>
      <c r="C581" s="2"/>
      <c r="D581" s="16"/>
      <c r="F581" s="1"/>
      <c r="G581" s="3"/>
      <c r="M581" s="3"/>
      <c r="N581" s="3"/>
      <c r="O581" s="1"/>
      <c r="S581" s="1"/>
    </row>
    <row r="582" ht="15.75" customHeight="1">
      <c r="B582" s="1"/>
      <c r="C582" s="2"/>
      <c r="D582" s="16"/>
      <c r="F582" s="1"/>
      <c r="G582" s="3"/>
      <c r="M582" s="3"/>
      <c r="N582" s="3"/>
      <c r="O582" s="1"/>
      <c r="S582" s="1"/>
    </row>
    <row r="583" ht="15.75" customHeight="1">
      <c r="B583" s="1"/>
      <c r="C583" s="2"/>
      <c r="D583" s="16"/>
      <c r="F583" s="1"/>
      <c r="G583" s="3"/>
      <c r="M583" s="3"/>
      <c r="N583" s="3"/>
      <c r="O583" s="1"/>
      <c r="S583" s="1"/>
    </row>
    <row r="584" ht="15.75" customHeight="1">
      <c r="B584" s="1"/>
      <c r="C584" s="2"/>
      <c r="D584" s="16"/>
      <c r="F584" s="1"/>
      <c r="G584" s="3"/>
      <c r="M584" s="3"/>
      <c r="N584" s="3"/>
      <c r="O584" s="1"/>
      <c r="S584" s="1"/>
    </row>
    <row r="585" ht="15.75" customHeight="1">
      <c r="B585" s="1"/>
      <c r="C585" s="2"/>
      <c r="D585" s="16"/>
      <c r="F585" s="1"/>
      <c r="G585" s="3"/>
      <c r="M585" s="3"/>
      <c r="N585" s="3"/>
      <c r="O585" s="1"/>
      <c r="S585" s="1"/>
    </row>
    <row r="586" ht="15.75" customHeight="1">
      <c r="B586" s="1"/>
      <c r="C586" s="2"/>
      <c r="D586" s="16"/>
      <c r="F586" s="1"/>
      <c r="G586" s="3"/>
      <c r="M586" s="3"/>
      <c r="N586" s="3"/>
      <c r="O586" s="1"/>
      <c r="S586" s="1"/>
    </row>
    <row r="587" ht="15.75" customHeight="1">
      <c r="B587" s="1"/>
      <c r="C587" s="2"/>
      <c r="D587" s="16"/>
      <c r="F587" s="1"/>
      <c r="G587" s="3"/>
      <c r="M587" s="3"/>
      <c r="N587" s="3"/>
      <c r="O587" s="1"/>
      <c r="S587" s="1"/>
    </row>
    <row r="588" ht="15.75" customHeight="1">
      <c r="B588" s="1"/>
      <c r="C588" s="2"/>
      <c r="D588" s="16"/>
      <c r="F588" s="1"/>
      <c r="G588" s="3"/>
      <c r="M588" s="3"/>
      <c r="N588" s="3"/>
      <c r="O588" s="1"/>
      <c r="S588" s="1"/>
    </row>
    <row r="589" ht="15.75" customHeight="1">
      <c r="B589" s="1"/>
      <c r="C589" s="2"/>
      <c r="D589" s="16"/>
      <c r="F589" s="1"/>
      <c r="G589" s="3"/>
      <c r="M589" s="3"/>
      <c r="N589" s="3"/>
      <c r="O589" s="1"/>
      <c r="S589" s="1"/>
    </row>
    <row r="590" ht="15.75" customHeight="1">
      <c r="B590" s="1"/>
      <c r="C590" s="2"/>
      <c r="D590" s="16"/>
      <c r="F590" s="1"/>
      <c r="G590" s="3"/>
      <c r="M590" s="3"/>
      <c r="N590" s="3"/>
      <c r="O590" s="1"/>
      <c r="S590" s="1"/>
    </row>
    <row r="591" ht="15.75" customHeight="1">
      <c r="B591" s="1"/>
      <c r="C591" s="2"/>
      <c r="D591" s="16"/>
      <c r="F591" s="1"/>
      <c r="G591" s="3"/>
      <c r="M591" s="3"/>
      <c r="N591" s="3"/>
      <c r="O591" s="1"/>
      <c r="S591" s="1"/>
    </row>
    <row r="592" ht="15.75" customHeight="1">
      <c r="B592" s="1"/>
      <c r="C592" s="2"/>
      <c r="D592" s="16"/>
      <c r="F592" s="1"/>
      <c r="G592" s="3"/>
      <c r="M592" s="3"/>
      <c r="N592" s="3"/>
      <c r="O592" s="1"/>
      <c r="S592" s="1"/>
    </row>
    <row r="593" ht="15.75" customHeight="1">
      <c r="B593" s="1"/>
      <c r="C593" s="2"/>
      <c r="D593" s="16"/>
      <c r="F593" s="1"/>
      <c r="G593" s="3"/>
      <c r="M593" s="3"/>
      <c r="N593" s="3"/>
      <c r="O593" s="1"/>
      <c r="S593" s="1"/>
    </row>
    <row r="594" ht="15.75" customHeight="1">
      <c r="B594" s="1"/>
      <c r="C594" s="2"/>
      <c r="D594" s="16"/>
      <c r="F594" s="1"/>
      <c r="G594" s="3"/>
      <c r="M594" s="3"/>
      <c r="N594" s="3"/>
      <c r="O594" s="1"/>
      <c r="S594" s="1"/>
    </row>
    <row r="595" ht="15.75" customHeight="1">
      <c r="B595" s="1"/>
      <c r="C595" s="2"/>
      <c r="D595" s="16"/>
      <c r="F595" s="1"/>
      <c r="G595" s="3"/>
      <c r="M595" s="3"/>
      <c r="N595" s="3"/>
      <c r="O595" s="1"/>
      <c r="S595" s="1"/>
    </row>
    <row r="596" ht="15.75" customHeight="1">
      <c r="B596" s="1"/>
      <c r="C596" s="2"/>
      <c r="D596" s="16"/>
      <c r="F596" s="1"/>
      <c r="G596" s="3"/>
      <c r="M596" s="3"/>
      <c r="N596" s="3"/>
      <c r="O596" s="1"/>
      <c r="S596" s="1"/>
    </row>
    <row r="597" ht="15.75" customHeight="1">
      <c r="B597" s="1"/>
      <c r="C597" s="2"/>
      <c r="D597" s="16"/>
      <c r="F597" s="1"/>
      <c r="G597" s="3"/>
      <c r="M597" s="3"/>
      <c r="N597" s="3"/>
      <c r="O597" s="1"/>
      <c r="S597" s="1"/>
    </row>
    <row r="598" ht="15.75" customHeight="1">
      <c r="B598" s="1"/>
      <c r="C598" s="2"/>
      <c r="D598" s="16"/>
      <c r="F598" s="1"/>
      <c r="G598" s="3"/>
      <c r="M598" s="3"/>
      <c r="N598" s="3"/>
      <c r="O598" s="1"/>
      <c r="S598" s="1"/>
    </row>
    <row r="599" ht="15.75" customHeight="1">
      <c r="B599" s="1"/>
      <c r="C599" s="2"/>
      <c r="D599" s="16"/>
      <c r="F599" s="1"/>
      <c r="G599" s="3"/>
      <c r="M599" s="3"/>
      <c r="N599" s="3"/>
      <c r="O599" s="1"/>
      <c r="S599" s="1"/>
    </row>
    <row r="600" ht="15.75" customHeight="1">
      <c r="B600" s="1"/>
      <c r="C600" s="2"/>
      <c r="D600" s="16"/>
      <c r="F600" s="1"/>
      <c r="G600" s="3"/>
      <c r="M600" s="3"/>
      <c r="N600" s="3"/>
      <c r="O600" s="1"/>
      <c r="S600" s="1"/>
    </row>
    <row r="601" ht="15.75" customHeight="1">
      <c r="B601" s="1"/>
      <c r="C601" s="2"/>
      <c r="D601" s="16"/>
      <c r="F601" s="1"/>
      <c r="G601" s="3"/>
      <c r="M601" s="3"/>
      <c r="N601" s="3"/>
      <c r="O601" s="1"/>
      <c r="S601" s="1"/>
    </row>
    <row r="602" ht="15.75" customHeight="1">
      <c r="B602" s="1"/>
      <c r="C602" s="2"/>
      <c r="D602" s="16"/>
      <c r="F602" s="1"/>
      <c r="G602" s="3"/>
      <c r="M602" s="3"/>
      <c r="N602" s="3"/>
      <c r="O602" s="1"/>
      <c r="S602" s="1"/>
    </row>
    <row r="603" ht="15.75" customHeight="1">
      <c r="B603" s="1"/>
      <c r="C603" s="2"/>
      <c r="D603" s="16"/>
      <c r="F603" s="1"/>
      <c r="G603" s="3"/>
      <c r="M603" s="3"/>
      <c r="N603" s="3"/>
      <c r="O603" s="1"/>
      <c r="S603" s="1"/>
    </row>
    <row r="604" ht="15.75" customHeight="1">
      <c r="B604" s="1"/>
      <c r="C604" s="2"/>
      <c r="D604" s="16"/>
      <c r="F604" s="1"/>
      <c r="G604" s="3"/>
      <c r="M604" s="3"/>
      <c r="N604" s="3"/>
      <c r="O604" s="1"/>
      <c r="S604" s="1"/>
    </row>
    <row r="605" ht="15.75" customHeight="1">
      <c r="B605" s="1"/>
      <c r="C605" s="2"/>
      <c r="D605" s="16"/>
      <c r="F605" s="1"/>
      <c r="G605" s="3"/>
      <c r="M605" s="3"/>
      <c r="N605" s="3"/>
      <c r="O605" s="1"/>
      <c r="S605" s="1"/>
    </row>
    <row r="606" ht="15.75" customHeight="1">
      <c r="B606" s="1"/>
      <c r="C606" s="2"/>
      <c r="D606" s="16"/>
      <c r="F606" s="1"/>
      <c r="G606" s="3"/>
      <c r="M606" s="3"/>
      <c r="N606" s="3"/>
      <c r="O606" s="1"/>
      <c r="S606" s="1"/>
    </row>
    <row r="607" ht="15.75" customHeight="1">
      <c r="B607" s="1"/>
      <c r="C607" s="2"/>
      <c r="D607" s="16"/>
      <c r="F607" s="1"/>
      <c r="G607" s="3"/>
      <c r="M607" s="3"/>
      <c r="N607" s="3"/>
      <c r="O607" s="1"/>
      <c r="S607" s="1"/>
    </row>
    <row r="608" ht="15.75" customHeight="1">
      <c r="B608" s="1"/>
      <c r="C608" s="2"/>
      <c r="D608" s="16"/>
      <c r="F608" s="1"/>
      <c r="G608" s="3"/>
      <c r="M608" s="3"/>
      <c r="N608" s="3"/>
      <c r="O608" s="1"/>
      <c r="S608" s="1"/>
    </row>
    <row r="609" ht="15.75" customHeight="1">
      <c r="B609" s="1"/>
      <c r="C609" s="2"/>
      <c r="D609" s="16"/>
      <c r="F609" s="1"/>
      <c r="G609" s="3"/>
      <c r="M609" s="3"/>
      <c r="N609" s="3"/>
      <c r="O609" s="1"/>
      <c r="S609" s="1"/>
    </row>
    <row r="610" ht="15.75" customHeight="1">
      <c r="B610" s="1"/>
      <c r="C610" s="2"/>
      <c r="D610" s="16"/>
      <c r="F610" s="1"/>
      <c r="G610" s="3"/>
      <c r="M610" s="3"/>
      <c r="N610" s="3"/>
      <c r="O610" s="1"/>
      <c r="S610" s="1"/>
    </row>
    <row r="611" ht="15.75" customHeight="1">
      <c r="B611" s="1"/>
      <c r="C611" s="2"/>
      <c r="D611" s="16"/>
      <c r="F611" s="1"/>
      <c r="G611" s="3"/>
      <c r="M611" s="3"/>
      <c r="N611" s="3"/>
      <c r="O611" s="1"/>
      <c r="S611" s="1"/>
    </row>
    <row r="612" ht="15.75" customHeight="1">
      <c r="B612" s="1"/>
      <c r="C612" s="2"/>
      <c r="D612" s="16"/>
      <c r="F612" s="1"/>
      <c r="G612" s="3"/>
      <c r="M612" s="3"/>
      <c r="N612" s="3"/>
      <c r="O612" s="1"/>
      <c r="S612" s="1"/>
    </row>
    <row r="613" ht="15.75" customHeight="1">
      <c r="B613" s="1"/>
      <c r="C613" s="2"/>
      <c r="D613" s="16"/>
      <c r="F613" s="1"/>
      <c r="G613" s="3"/>
      <c r="M613" s="3"/>
      <c r="N613" s="3"/>
      <c r="O613" s="1"/>
      <c r="S613" s="1"/>
    </row>
    <row r="614" ht="15.75" customHeight="1">
      <c r="B614" s="1"/>
      <c r="C614" s="2"/>
      <c r="D614" s="16"/>
      <c r="F614" s="1"/>
      <c r="G614" s="3"/>
      <c r="M614" s="3"/>
      <c r="N614" s="3"/>
      <c r="O614" s="1"/>
      <c r="S614" s="1"/>
    </row>
    <row r="615" ht="15.75" customHeight="1">
      <c r="B615" s="1"/>
      <c r="C615" s="2"/>
      <c r="D615" s="16"/>
      <c r="F615" s="1"/>
      <c r="G615" s="3"/>
      <c r="M615" s="3"/>
      <c r="N615" s="3"/>
      <c r="O615" s="1"/>
      <c r="S615" s="1"/>
    </row>
    <row r="616" ht="15.75" customHeight="1">
      <c r="B616" s="1"/>
      <c r="C616" s="2"/>
      <c r="D616" s="16"/>
      <c r="F616" s="1"/>
      <c r="G616" s="3"/>
      <c r="M616" s="3"/>
      <c r="N616" s="3"/>
      <c r="O616" s="1"/>
      <c r="S616" s="1"/>
    </row>
    <row r="617" ht="15.75" customHeight="1">
      <c r="B617" s="1"/>
      <c r="C617" s="2"/>
      <c r="D617" s="16"/>
      <c r="F617" s="1"/>
      <c r="G617" s="3"/>
      <c r="M617" s="3"/>
      <c r="N617" s="3"/>
      <c r="O617" s="1"/>
      <c r="S617" s="1"/>
    </row>
    <row r="618" ht="15.75" customHeight="1">
      <c r="B618" s="1"/>
      <c r="C618" s="2"/>
      <c r="D618" s="16"/>
      <c r="F618" s="1"/>
      <c r="G618" s="3"/>
      <c r="M618" s="3"/>
      <c r="N618" s="3"/>
      <c r="O618" s="1"/>
      <c r="S618" s="1"/>
    </row>
    <row r="619" ht="15.75" customHeight="1">
      <c r="B619" s="1"/>
      <c r="C619" s="2"/>
      <c r="D619" s="16"/>
      <c r="F619" s="1"/>
      <c r="G619" s="3"/>
      <c r="M619" s="3"/>
      <c r="N619" s="3"/>
      <c r="O619" s="1"/>
      <c r="S619" s="1"/>
    </row>
    <row r="620" ht="15.75" customHeight="1">
      <c r="B620" s="1"/>
      <c r="C620" s="2"/>
      <c r="D620" s="16"/>
      <c r="F620" s="1"/>
      <c r="G620" s="3"/>
      <c r="M620" s="3"/>
      <c r="N620" s="3"/>
      <c r="O620" s="1"/>
      <c r="S620" s="1"/>
    </row>
    <row r="621" ht="15.75" customHeight="1">
      <c r="B621" s="1"/>
      <c r="C621" s="2"/>
      <c r="D621" s="16"/>
      <c r="F621" s="1"/>
      <c r="G621" s="3"/>
      <c r="M621" s="3"/>
      <c r="N621" s="3"/>
      <c r="O621" s="1"/>
      <c r="S621" s="1"/>
    </row>
    <row r="622" ht="15.75" customHeight="1">
      <c r="B622" s="1"/>
      <c r="C622" s="2"/>
      <c r="D622" s="16"/>
      <c r="F622" s="1"/>
      <c r="G622" s="3"/>
      <c r="M622" s="3"/>
      <c r="N622" s="3"/>
      <c r="O622" s="1"/>
      <c r="S622" s="1"/>
    </row>
    <row r="623" ht="15.75" customHeight="1">
      <c r="B623" s="1"/>
      <c r="C623" s="2"/>
      <c r="D623" s="16"/>
      <c r="F623" s="1"/>
      <c r="G623" s="3"/>
      <c r="M623" s="3"/>
      <c r="N623" s="3"/>
      <c r="O623" s="1"/>
      <c r="S623" s="1"/>
    </row>
    <row r="624" ht="15.75" customHeight="1">
      <c r="B624" s="1"/>
      <c r="C624" s="2"/>
      <c r="D624" s="16"/>
      <c r="F624" s="1"/>
      <c r="G624" s="3"/>
      <c r="M624" s="3"/>
      <c r="N624" s="3"/>
      <c r="O624" s="1"/>
      <c r="S624" s="1"/>
    </row>
    <row r="625" ht="15.75" customHeight="1">
      <c r="B625" s="1"/>
      <c r="C625" s="2"/>
      <c r="D625" s="16"/>
      <c r="F625" s="1"/>
      <c r="G625" s="3"/>
      <c r="M625" s="3"/>
      <c r="N625" s="3"/>
      <c r="O625" s="1"/>
      <c r="S625" s="1"/>
    </row>
    <row r="626" ht="15.75" customHeight="1">
      <c r="B626" s="1"/>
      <c r="C626" s="2"/>
      <c r="D626" s="16"/>
      <c r="F626" s="1"/>
      <c r="G626" s="3"/>
      <c r="M626" s="3"/>
      <c r="N626" s="3"/>
      <c r="O626" s="1"/>
      <c r="S626" s="1"/>
    </row>
    <row r="627" ht="15.75" customHeight="1">
      <c r="B627" s="1"/>
      <c r="C627" s="2"/>
      <c r="D627" s="16"/>
      <c r="F627" s="1"/>
      <c r="G627" s="3"/>
      <c r="M627" s="3"/>
      <c r="N627" s="3"/>
      <c r="O627" s="1"/>
      <c r="S627" s="1"/>
    </row>
    <row r="628" ht="15.75" customHeight="1">
      <c r="B628" s="1"/>
      <c r="C628" s="2"/>
      <c r="D628" s="16"/>
      <c r="F628" s="1"/>
      <c r="G628" s="3"/>
      <c r="M628" s="3"/>
      <c r="N628" s="3"/>
      <c r="O628" s="1"/>
      <c r="S628" s="1"/>
    </row>
    <row r="629" ht="15.75" customHeight="1">
      <c r="B629" s="1"/>
      <c r="C629" s="2"/>
      <c r="D629" s="16"/>
      <c r="F629" s="1"/>
      <c r="G629" s="3"/>
      <c r="M629" s="3"/>
      <c r="N629" s="3"/>
      <c r="O629" s="1"/>
      <c r="S629" s="1"/>
    </row>
    <row r="630" ht="15.75" customHeight="1">
      <c r="B630" s="1"/>
      <c r="C630" s="2"/>
      <c r="D630" s="16"/>
      <c r="F630" s="1"/>
      <c r="G630" s="3"/>
      <c r="M630" s="3"/>
      <c r="N630" s="3"/>
      <c r="O630" s="1"/>
      <c r="S630" s="1"/>
    </row>
    <row r="631" ht="15.75" customHeight="1">
      <c r="B631" s="1"/>
      <c r="C631" s="2"/>
      <c r="D631" s="16"/>
      <c r="F631" s="1"/>
      <c r="G631" s="3"/>
      <c r="M631" s="3"/>
      <c r="N631" s="3"/>
      <c r="O631" s="1"/>
      <c r="S631" s="1"/>
    </row>
    <row r="632" ht="15.75" customHeight="1">
      <c r="B632" s="1"/>
      <c r="C632" s="2"/>
      <c r="D632" s="16"/>
      <c r="F632" s="1"/>
      <c r="G632" s="3"/>
      <c r="M632" s="3"/>
      <c r="N632" s="3"/>
      <c r="O632" s="1"/>
      <c r="S632" s="1"/>
    </row>
    <row r="633" ht="15.75" customHeight="1">
      <c r="B633" s="1"/>
      <c r="C633" s="2"/>
      <c r="D633" s="16"/>
      <c r="F633" s="1"/>
      <c r="G633" s="3"/>
      <c r="M633" s="3"/>
      <c r="N633" s="3"/>
      <c r="O633" s="1"/>
      <c r="S633" s="1"/>
    </row>
    <row r="634" ht="15.75" customHeight="1">
      <c r="B634" s="1"/>
      <c r="C634" s="2"/>
      <c r="D634" s="16"/>
      <c r="F634" s="1"/>
      <c r="G634" s="3"/>
      <c r="M634" s="3"/>
      <c r="N634" s="3"/>
      <c r="O634" s="1"/>
      <c r="S634" s="1"/>
    </row>
    <row r="635" ht="15.75" customHeight="1">
      <c r="B635" s="1"/>
      <c r="C635" s="2"/>
      <c r="D635" s="16"/>
      <c r="F635" s="1"/>
      <c r="G635" s="3"/>
      <c r="M635" s="3"/>
      <c r="N635" s="3"/>
      <c r="O635" s="1"/>
      <c r="S635" s="1"/>
    </row>
    <row r="636" ht="15.75" customHeight="1">
      <c r="B636" s="1"/>
      <c r="C636" s="2"/>
      <c r="D636" s="16"/>
      <c r="F636" s="1"/>
      <c r="G636" s="3"/>
      <c r="M636" s="3"/>
      <c r="N636" s="3"/>
      <c r="O636" s="1"/>
      <c r="S636" s="1"/>
    </row>
    <row r="637" ht="15.75" customHeight="1">
      <c r="B637" s="1"/>
      <c r="C637" s="2"/>
      <c r="D637" s="16"/>
      <c r="F637" s="1"/>
      <c r="G637" s="3"/>
      <c r="M637" s="3"/>
      <c r="N637" s="3"/>
      <c r="O637" s="1"/>
      <c r="S637" s="1"/>
    </row>
    <row r="638" ht="15.75" customHeight="1">
      <c r="B638" s="1"/>
      <c r="C638" s="2"/>
      <c r="D638" s="16"/>
      <c r="F638" s="1"/>
      <c r="G638" s="3"/>
      <c r="M638" s="3"/>
      <c r="N638" s="3"/>
      <c r="O638" s="1"/>
      <c r="S638" s="1"/>
    </row>
    <row r="639" ht="15.75" customHeight="1">
      <c r="B639" s="1"/>
      <c r="C639" s="2"/>
      <c r="D639" s="16"/>
      <c r="F639" s="1"/>
      <c r="G639" s="3"/>
      <c r="M639" s="3"/>
      <c r="N639" s="3"/>
      <c r="O639" s="1"/>
      <c r="S639" s="1"/>
    </row>
    <row r="640" ht="15.75" customHeight="1">
      <c r="B640" s="1"/>
      <c r="C640" s="2"/>
      <c r="D640" s="16"/>
      <c r="F640" s="1"/>
      <c r="G640" s="3"/>
      <c r="M640" s="3"/>
      <c r="N640" s="3"/>
      <c r="O640" s="1"/>
      <c r="S640" s="1"/>
    </row>
    <row r="641" ht="15.75" customHeight="1">
      <c r="B641" s="1"/>
      <c r="C641" s="2"/>
      <c r="D641" s="16"/>
      <c r="F641" s="1"/>
      <c r="G641" s="3"/>
      <c r="M641" s="3"/>
      <c r="N641" s="3"/>
      <c r="O641" s="1"/>
      <c r="S641" s="1"/>
    </row>
    <row r="642" ht="15.75" customHeight="1">
      <c r="B642" s="1"/>
      <c r="C642" s="2"/>
      <c r="D642" s="16"/>
      <c r="F642" s="1"/>
      <c r="G642" s="3"/>
      <c r="M642" s="3"/>
      <c r="N642" s="3"/>
      <c r="O642" s="1"/>
      <c r="S642" s="1"/>
    </row>
    <row r="643" ht="15.75" customHeight="1">
      <c r="B643" s="1"/>
      <c r="C643" s="2"/>
      <c r="D643" s="16"/>
      <c r="F643" s="1"/>
      <c r="G643" s="3"/>
      <c r="M643" s="3"/>
      <c r="N643" s="3"/>
      <c r="O643" s="1"/>
      <c r="S643" s="1"/>
    </row>
    <row r="644" ht="15.75" customHeight="1">
      <c r="B644" s="1"/>
      <c r="C644" s="2"/>
      <c r="D644" s="16"/>
      <c r="F644" s="1"/>
      <c r="G644" s="3"/>
      <c r="M644" s="3"/>
      <c r="N644" s="3"/>
      <c r="O644" s="1"/>
      <c r="S644" s="1"/>
    </row>
    <row r="645" ht="15.75" customHeight="1">
      <c r="B645" s="1"/>
      <c r="C645" s="2"/>
      <c r="D645" s="16"/>
      <c r="F645" s="1"/>
      <c r="G645" s="3"/>
      <c r="M645" s="3"/>
      <c r="N645" s="3"/>
      <c r="O645" s="1"/>
      <c r="S645" s="1"/>
    </row>
    <row r="646" ht="15.75" customHeight="1">
      <c r="B646" s="1"/>
      <c r="C646" s="2"/>
      <c r="D646" s="16"/>
      <c r="F646" s="1"/>
      <c r="G646" s="3"/>
      <c r="M646" s="3"/>
      <c r="N646" s="3"/>
      <c r="O646" s="1"/>
      <c r="S646" s="1"/>
    </row>
    <row r="647" ht="15.75" customHeight="1">
      <c r="B647" s="1"/>
      <c r="C647" s="2"/>
      <c r="D647" s="16"/>
      <c r="F647" s="1"/>
      <c r="G647" s="3"/>
      <c r="M647" s="3"/>
      <c r="N647" s="3"/>
      <c r="O647" s="1"/>
      <c r="S647" s="1"/>
    </row>
    <row r="648" ht="15.75" customHeight="1">
      <c r="B648" s="1"/>
      <c r="C648" s="2"/>
      <c r="D648" s="16"/>
      <c r="F648" s="1"/>
      <c r="G648" s="3"/>
      <c r="M648" s="3"/>
      <c r="N648" s="3"/>
      <c r="O648" s="1"/>
      <c r="S648" s="1"/>
    </row>
    <row r="649" ht="15.75" customHeight="1">
      <c r="B649" s="1"/>
      <c r="C649" s="2"/>
      <c r="D649" s="16"/>
      <c r="F649" s="1"/>
      <c r="G649" s="3"/>
      <c r="M649" s="3"/>
      <c r="N649" s="3"/>
      <c r="O649" s="1"/>
      <c r="S649" s="1"/>
    </row>
    <row r="650" ht="15.75" customHeight="1">
      <c r="B650" s="1"/>
      <c r="C650" s="2"/>
      <c r="D650" s="16"/>
      <c r="F650" s="1"/>
      <c r="G650" s="3"/>
      <c r="M650" s="3"/>
      <c r="N650" s="3"/>
      <c r="O650" s="1"/>
      <c r="S650" s="1"/>
    </row>
    <row r="651" ht="15.75" customHeight="1">
      <c r="B651" s="1"/>
      <c r="C651" s="2"/>
      <c r="D651" s="16"/>
      <c r="F651" s="1"/>
      <c r="G651" s="3"/>
      <c r="M651" s="3"/>
      <c r="N651" s="3"/>
      <c r="O651" s="1"/>
      <c r="S651" s="1"/>
    </row>
    <row r="652" ht="15.75" customHeight="1">
      <c r="B652" s="1"/>
      <c r="C652" s="2"/>
      <c r="D652" s="16"/>
      <c r="F652" s="1"/>
      <c r="G652" s="3"/>
      <c r="M652" s="3"/>
      <c r="N652" s="3"/>
      <c r="O652" s="1"/>
      <c r="S652" s="1"/>
    </row>
    <row r="653" ht="15.75" customHeight="1">
      <c r="B653" s="1"/>
      <c r="C653" s="2"/>
      <c r="D653" s="16"/>
      <c r="F653" s="1"/>
      <c r="G653" s="3"/>
      <c r="M653" s="3"/>
      <c r="N653" s="3"/>
      <c r="O653" s="1"/>
      <c r="S653" s="1"/>
    </row>
    <row r="654" ht="15.75" customHeight="1">
      <c r="B654" s="1"/>
      <c r="C654" s="2"/>
      <c r="D654" s="16"/>
      <c r="F654" s="1"/>
      <c r="G654" s="3"/>
      <c r="M654" s="3"/>
      <c r="N654" s="3"/>
      <c r="O654" s="1"/>
      <c r="S654" s="1"/>
    </row>
    <row r="655" ht="15.75" customHeight="1">
      <c r="B655" s="1"/>
      <c r="C655" s="2"/>
      <c r="D655" s="16"/>
      <c r="F655" s="1"/>
      <c r="G655" s="3"/>
      <c r="M655" s="3"/>
      <c r="N655" s="3"/>
      <c r="O655" s="1"/>
      <c r="S655" s="1"/>
    </row>
    <row r="656" ht="15.75" customHeight="1">
      <c r="B656" s="1"/>
      <c r="C656" s="2"/>
      <c r="D656" s="16"/>
      <c r="F656" s="1"/>
      <c r="G656" s="3"/>
      <c r="M656" s="3"/>
      <c r="N656" s="3"/>
      <c r="O656" s="1"/>
      <c r="S656" s="1"/>
    </row>
    <row r="657" ht="15.75" customHeight="1">
      <c r="B657" s="1"/>
      <c r="C657" s="2"/>
      <c r="D657" s="16"/>
      <c r="F657" s="1"/>
      <c r="G657" s="3"/>
      <c r="M657" s="3"/>
      <c r="N657" s="3"/>
      <c r="O657" s="1"/>
      <c r="S657" s="1"/>
    </row>
    <row r="658" ht="15.75" customHeight="1">
      <c r="B658" s="1"/>
      <c r="C658" s="2"/>
      <c r="D658" s="16"/>
      <c r="F658" s="1"/>
      <c r="G658" s="3"/>
      <c r="M658" s="3"/>
      <c r="N658" s="3"/>
      <c r="O658" s="1"/>
      <c r="S658" s="1"/>
    </row>
    <row r="659" ht="15.75" customHeight="1">
      <c r="B659" s="1"/>
      <c r="C659" s="2"/>
      <c r="D659" s="16"/>
      <c r="F659" s="1"/>
      <c r="G659" s="3"/>
      <c r="M659" s="3"/>
      <c r="N659" s="3"/>
      <c r="O659" s="1"/>
      <c r="S659" s="1"/>
    </row>
    <row r="660" ht="15.75" customHeight="1">
      <c r="B660" s="1"/>
      <c r="C660" s="2"/>
      <c r="D660" s="16"/>
      <c r="F660" s="1"/>
      <c r="G660" s="3"/>
      <c r="M660" s="3"/>
      <c r="N660" s="3"/>
      <c r="O660" s="1"/>
      <c r="S660" s="1"/>
    </row>
    <row r="661" ht="15.75" customHeight="1">
      <c r="B661" s="1"/>
      <c r="C661" s="2"/>
      <c r="D661" s="16"/>
      <c r="F661" s="1"/>
      <c r="G661" s="3"/>
      <c r="M661" s="3"/>
      <c r="N661" s="3"/>
      <c r="O661" s="1"/>
      <c r="S661" s="1"/>
    </row>
    <row r="662" ht="15.75" customHeight="1">
      <c r="B662" s="1"/>
      <c r="C662" s="2"/>
      <c r="D662" s="16"/>
      <c r="F662" s="1"/>
      <c r="G662" s="3"/>
      <c r="M662" s="3"/>
      <c r="N662" s="3"/>
      <c r="O662" s="1"/>
      <c r="S662" s="1"/>
    </row>
    <row r="663" ht="15.75" customHeight="1">
      <c r="B663" s="1"/>
      <c r="C663" s="2"/>
      <c r="D663" s="16"/>
      <c r="F663" s="1"/>
      <c r="G663" s="3"/>
      <c r="M663" s="3"/>
      <c r="N663" s="3"/>
      <c r="O663" s="1"/>
      <c r="S663" s="1"/>
    </row>
    <row r="664" ht="15.75" customHeight="1">
      <c r="B664" s="1"/>
      <c r="C664" s="2"/>
      <c r="D664" s="16"/>
      <c r="F664" s="1"/>
      <c r="G664" s="3"/>
      <c r="M664" s="3"/>
      <c r="N664" s="3"/>
      <c r="O664" s="1"/>
      <c r="S664" s="1"/>
    </row>
    <row r="665" ht="15.75" customHeight="1">
      <c r="B665" s="1"/>
      <c r="C665" s="2"/>
      <c r="D665" s="16"/>
      <c r="F665" s="1"/>
      <c r="G665" s="3"/>
      <c r="M665" s="3"/>
      <c r="N665" s="3"/>
      <c r="O665" s="1"/>
      <c r="S665" s="1"/>
    </row>
    <row r="666" ht="15.75" customHeight="1">
      <c r="B666" s="1"/>
      <c r="C666" s="2"/>
      <c r="D666" s="16"/>
      <c r="F666" s="1"/>
      <c r="G666" s="3"/>
      <c r="M666" s="3"/>
      <c r="N666" s="3"/>
      <c r="O666" s="1"/>
      <c r="S666" s="1"/>
    </row>
    <row r="667" ht="15.75" customHeight="1">
      <c r="B667" s="1"/>
      <c r="C667" s="2"/>
      <c r="D667" s="16"/>
      <c r="F667" s="1"/>
      <c r="G667" s="3"/>
      <c r="M667" s="3"/>
      <c r="N667" s="3"/>
      <c r="O667" s="1"/>
      <c r="S667" s="1"/>
    </row>
    <row r="668" ht="15.75" customHeight="1">
      <c r="B668" s="1"/>
      <c r="C668" s="2"/>
      <c r="D668" s="16"/>
      <c r="F668" s="1"/>
      <c r="G668" s="3"/>
      <c r="M668" s="3"/>
      <c r="N668" s="3"/>
      <c r="O668" s="1"/>
      <c r="S668" s="1"/>
    </row>
    <row r="669" ht="15.75" customHeight="1">
      <c r="B669" s="1"/>
      <c r="C669" s="2"/>
      <c r="D669" s="16"/>
      <c r="F669" s="1"/>
      <c r="G669" s="3"/>
      <c r="M669" s="3"/>
      <c r="N669" s="3"/>
      <c r="O669" s="1"/>
      <c r="S669" s="1"/>
    </row>
    <row r="670" ht="15.75" customHeight="1">
      <c r="B670" s="1"/>
      <c r="C670" s="2"/>
      <c r="D670" s="16"/>
      <c r="F670" s="1"/>
      <c r="G670" s="3"/>
      <c r="M670" s="3"/>
      <c r="N670" s="3"/>
      <c r="O670" s="1"/>
      <c r="S670" s="1"/>
    </row>
    <row r="671" ht="15.75" customHeight="1">
      <c r="B671" s="1"/>
      <c r="C671" s="2"/>
      <c r="D671" s="16"/>
      <c r="F671" s="1"/>
      <c r="G671" s="3"/>
      <c r="M671" s="3"/>
      <c r="N671" s="3"/>
      <c r="O671" s="1"/>
      <c r="S671" s="1"/>
    </row>
    <row r="672" ht="15.75" customHeight="1">
      <c r="B672" s="1"/>
      <c r="C672" s="2"/>
      <c r="D672" s="16"/>
      <c r="F672" s="1"/>
      <c r="G672" s="3"/>
      <c r="M672" s="3"/>
      <c r="N672" s="3"/>
      <c r="O672" s="1"/>
      <c r="S672" s="1"/>
    </row>
    <row r="673" ht="15.75" customHeight="1">
      <c r="B673" s="1"/>
      <c r="C673" s="2"/>
      <c r="D673" s="16"/>
      <c r="F673" s="1"/>
      <c r="G673" s="3"/>
      <c r="M673" s="3"/>
      <c r="N673" s="3"/>
      <c r="O673" s="1"/>
      <c r="S673" s="1"/>
    </row>
    <row r="674" ht="15.75" customHeight="1">
      <c r="B674" s="1"/>
      <c r="C674" s="2"/>
      <c r="D674" s="16"/>
      <c r="F674" s="1"/>
      <c r="G674" s="3"/>
      <c r="M674" s="3"/>
      <c r="N674" s="3"/>
      <c r="O674" s="1"/>
      <c r="S674" s="1"/>
    </row>
    <row r="675" ht="15.75" customHeight="1">
      <c r="B675" s="1"/>
      <c r="C675" s="2"/>
      <c r="D675" s="16"/>
      <c r="F675" s="1"/>
      <c r="G675" s="3"/>
      <c r="M675" s="3"/>
      <c r="N675" s="3"/>
      <c r="O675" s="1"/>
      <c r="S675" s="1"/>
    </row>
    <row r="676" ht="15.75" customHeight="1">
      <c r="B676" s="1"/>
      <c r="C676" s="2"/>
      <c r="D676" s="16"/>
      <c r="F676" s="1"/>
      <c r="G676" s="3"/>
      <c r="M676" s="3"/>
      <c r="N676" s="3"/>
      <c r="O676" s="1"/>
      <c r="S676" s="1"/>
    </row>
    <row r="677" ht="15.75" customHeight="1">
      <c r="B677" s="1"/>
      <c r="C677" s="2"/>
      <c r="D677" s="16"/>
      <c r="F677" s="1"/>
      <c r="G677" s="3"/>
      <c r="M677" s="3"/>
      <c r="N677" s="3"/>
      <c r="O677" s="1"/>
      <c r="S677" s="1"/>
    </row>
    <row r="678" ht="15.75" customHeight="1">
      <c r="B678" s="1"/>
      <c r="C678" s="2"/>
      <c r="D678" s="16"/>
      <c r="F678" s="1"/>
      <c r="G678" s="3"/>
      <c r="M678" s="3"/>
      <c r="N678" s="3"/>
      <c r="O678" s="1"/>
      <c r="S678" s="1"/>
    </row>
    <row r="679" ht="15.75" customHeight="1">
      <c r="B679" s="1"/>
      <c r="C679" s="2"/>
      <c r="D679" s="16"/>
      <c r="F679" s="1"/>
      <c r="G679" s="3"/>
      <c r="M679" s="3"/>
      <c r="N679" s="3"/>
      <c r="O679" s="1"/>
      <c r="S679" s="1"/>
    </row>
    <row r="680" ht="15.75" customHeight="1">
      <c r="B680" s="1"/>
      <c r="C680" s="2"/>
      <c r="D680" s="16"/>
      <c r="F680" s="1"/>
      <c r="G680" s="3"/>
      <c r="M680" s="3"/>
      <c r="N680" s="3"/>
      <c r="O680" s="1"/>
      <c r="S680" s="1"/>
    </row>
    <row r="681" ht="15.75" customHeight="1">
      <c r="B681" s="1"/>
      <c r="C681" s="2"/>
      <c r="D681" s="16"/>
      <c r="F681" s="1"/>
      <c r="G681" s="3"/>
      <c r="M681" s="3"/>
      <c r="N681" s="3"/>
      <c r="O681" s="1"/>
      <c r="S681" s="1"/>
    </row>
    <row r="682" ht="15.75" customHeight="1">
      <c r="B682" s="1"/>
      <c r="C682" s="2"/>
      <c r="D682" s="16"/>
      <c r="F682" s="1"/>
      <c r="G682" s="3"/>
      <c r="M682" s="3"/>
      <c r="N682" s="3"/>
      <c r="O682" s="1"/>
      <c r="S682" s="1"/>
    </row>
    <row r="683" ht="15.75" customHeight="1">
      <c r="B683" s="1"/>
      <c r="C683" s="2"/>
      <c r="D683" s="16"/>
      <c r="F683" s="1"/>
      <c r="G683" s="3"/>
      <c r="M683" s="3"/>
      <c r="N683" s="3"/>
      <c r="O683" s="1"/>
      <c r="S683" s="1"/>
    </row>
    <row r="684" ht="15.75" customHeight="1">
      <c r="B684" s="1"/>
      <c r="C684" s="2"/>
      <c r="D684" s="16"/>
      <c r="F684" s="1"/>
      <c r="G684" s="3"/>
      <c r="M684" s="3"/>
      <c r="N684" s="3"/>
      <c r="O684" s="1"/>
      <c r="S684" s="1"/>
    </row>
    <row r="685" ht="15.75" customHeight="1">
      <c r="B685" s="1"/>
      <c r="C685" s="2"/>
      <c r="D685" s="16"/>
      <c r="F685" s="1"/>
      <c r="G685" s="3"/>
      <c r="M685" s="3"/>
      <c r="N685" s="3"/>
      <c r="O685" s="1"/>
      <c r="S685" s="1"/>
    </row>
    <row r="686" ht="15.75" customHeight="1">
      <c r="B686" s="1"/>
      <c r="C686" s="2"/>
      <c r="D686" s="16"/>
      <c r="F686" s="1"/>
      <c r="G686" s="3"/>
      <c r="M686" s="3"/>
      <c r="N686" s="3"/>
      <c r="O686" s="1"/>
      <c r="S686" s="1"/>
    </row>
    <row r="687" ht="15.75" customHeight="1">
      <c r="B687" s="1"/>
      <c r="C687" s="2"/>
      <c r="D687" s="16"/>
      <c r="F687" s="1"/>
      <c r="G687" s="3"/>
      <c r="M687" s="3"/>
      <c r="N687" s="3"/>
      <c r="O687" s="1"/>
      <c r="S687" s="1"/>
    </row>
    <row r="688" ht="15.75" customHeight="1">
      <c r="B688" s="1"/>
      <c r="C688" s="2"/>
      <c r="D688" s="16"/>
      <c r="F688" s="1"/>
      <c r="G688" s="3"/>
      <c r="M688" s="3"/>
      <c r="N688" s="3"/>
      <c r="O688" s="1"/>
      <c r="S688" s="1"/>
    </row>
    <row r="689" ht="15.75" customHeight="1">
      <c r="B689" s="1"/>
      <c r="C689" s="2"/>
      <c r="D689" s="16"/>
      <c r="F689" s="1"/>
      <c r="G689" s="3"/>
      <c r="M689" s="3"/>
      <c r="N689" s="3"/>
      <c r="O689" s="1"/>
      <c r="S689" s="1"/>
    </row>
    <row r="690" ht="15.75" customHeight="1">
      <c r="B690" s="1"/>
      <c r="C690" s="2"/>
      <c r="D690" s="16"/>
      <c r="F690" s="1"/>
      <c r="G690" s="3"/>
      <c r="M690" s="3"/>
      <c r="N690" s="3"/>
      <c r="O690" s="1"/>
      <c r="S690" s="1"/>
    </row>
    <row r="691" ht="15.75" customHeight="1">
      <c r="B691" s="1"/>
      <c r="C691" s="2"/>
      <c r="D691" s="16"/>
      <c r="F691" s="1"/>
      <c r="G691" s="3"/>
      <c r="M691" s="3"/>
      <c r="N691" s="3"/>
      <c r="O691" s="1"/>
      <c r="S691" s="1"/>
    </row>
    <row r="692" ht="15.75" customHeight="1">
      <c r="B692" s="1"/>
      <c r="C692" s="2"/>
      <c r="D692" s="16"/>
      <c r="F692" s="1"/>
      <c r="G692" s="3"/>
      <c r="M692" s="3"/>
      <c r="N692" s="3"/>
      <c r="O692" s="1"/>
      <c r="S692" s="1"/>
    </row>
    <row r="693" ht="15.75" customHeight="1">
      <c r="B693" s="1"/>
      <c r="C693" s="2"/>
      <c r="D693" s="16"/>
      <c r="F693" s="1"/>
      <c r="G693" s="3"/>
      <c r="M693" s="3"/>
      <c r="N693" s="3"/>
      <c r="O693" s="1"/>
      <c r="S693" s="1"/>
    </row>
    <row r="694" ht="15.75" customHeight="1">
      <c r="B694" s="1"/>
      <c r="C694" s="2"/>
      <c r="D694" s="16"/>
      <c r="F694" s="1"/>
      <c r="G694" s="3"/>
      <c r="M694" s="3"/>
      <c r="N694" s="3"/>
      <c r="O694" s="1"/>
      <c r="S694" s="1"/>
    </row>
    <row r="695" ht="15.75" customHeight="1">
      <c r="B695" s="1"/>
      <c r="C695" s="2"/>
      <c r="D695" s="16"/>
      <c r="F695" s="1"/>
      <c r="G695" s="3"/>
      <c r="M695" s="3"/>
      <c r="N695" s="3"/>
      <c r="O695" s="1"/>
      <c r="S695" s="1"/>
    </row>
    <row r="696" ht="15.75" customHeight="1">
      <c r="B696" s="1"/>
      <c r="C696" s="2"/>
      <c r="D696" s="16"/>
      <c r="F696" s="1"/>
      <c r="G696" s="3"/>
      <c r="M696" s="3"/>
      <c r="N696" s="3"/>
      <c r="O696" s="1"/>
      <c r="S696" s="1"/>
    </row>
    <row r="697" ht="15.75" customHeight="1">
      <c r="B697" s="1"/>
      <c r="C697" s="2"/>
      <c r="D697" s="16"/>
      <c r="F697" s="1"/>
      <c r="G697" s="3"/>
      <c r="M697" s="3"/>
      <c r="N697" s="3"/>
      <c r="O697" s="1"/>
      <c r="S697" s="1"/>
    </row>
    <row r="698" ht="15.75" customHeight="1">
      <c r="B698" s="1"/>
      <c r="C698" s="2"/>
      <c r="D698" s="16"/>
      <c r="F698" s="1"/>
      <c r="G698" s="3"/>
      <c r="M698" s="3"/>
      <c r="N698" s="3"/>
      <c r="O698" s="1"/>
      <c r="S698" s="1"/>
    </row>
    <row r="699" ht="15.75" customHeight="1">
      <c r="B699" s="1"/>
      <c r="C699" s="2"/>
      <c r="D699" s="16"/>
      <c r="F699" s="1"/>
      <c r="G699" s="3"/>
      <c r="M699" s="3"/>
      <c r="N699" s="3"/>
      <c r="O699" s="1"/>
      <c r="S699" s="1"/>
    </row>
    <row r="700" ht="15.75" customHeight="1">
      <c r="B700" s="1"/>
      <c r="C700" s="2"/>
      <c r="D700" s="16"/>
      <c r="F700" s="1"/>
      <c r="G700" s="3"/>
      <c r="M700" s="3"/>
      <c r="N700" s="3"/>
      <c r="O700" s="1"/>
      <c r="S700" s="1"/>
    </row>
    <row r="701" ht="15.75" customHeight="1">
      <c r="B701" s="1"/>
      <c r="C701" s="2"/>
      <c r="D701" s="16"/>
      <c r="F701" s="1"/>
      <c r="G701" s="3"/>
      <c r="M701" s="3"/>
      <c r="N701" s="3"/>
      <c r="O701" s="1"/>
      <c r="S701" s="1"/>
    </row>
    <row r="702" ht="15.75" customHeight="1">
      <c r="B702" s="1"/>
      <c r="C702" s="2"/>
      <c r="D702" s="16"/>
      <c r="F702" s="1"/>
      <c r="G702" s="3"/>
      <c r="M702" s="3"/>
      <c r="N702" s="3"/>
      <c r="O702" s="1"/>
      <c r="S702" s="1"/>
    </row>
    <row r="703" ht="15.75" customHeight="1">
      <c r="B703" s="1"/>
      <c r="C703" s="2"/>
      <c r="D703" s="16"/>
      <c r="F703" s="1"/>
      <c r="G703" s="3"/>
      <c r="M703" s="3"/>
      <c r="N703" s="3"/>
      <c r="O703" s="1"/>
      <c r="S703" s="1"/>
    </row>
    <row r="704" ht="15.75" customHeight="1">
      <c r="B704" s="1"/>
      <c r="C704" s="2"/>
      <c r="D704" s="16"/>
      <c r="F704" s="1"/>
      <c r="G704" s="3"/>
      <c r="M704" s="3"/>
      <c r="N704" s="3"/>
      <c r="O704" s="1"/>
      <c r="S704" s="1"/>
    </row>
    <row r="705" ht="15.75" customHeight="1">
      <c r="B705" s="1"/>
      <c r="C705" s="2"/>
      <c r="D705" s="16"/>
      <c r="F705" s="1"/>
      <c r="G705" s="3"/>
      <c r="M705" s="3"/>
      <c r="N705" s="3"/>
      <c r="O705" s="1"/>
      <c r="S705" s="1"/>
    </row>
    <row r="706" ht="15.75" customHeight="1">
      <c r="B706" s="1"/>
      <c r="C706" s="2"/>
      <c r="D706" s="16"/>
      <c r="F706" s="1"/>
      <c r="G706" s="3"/>
      <c r="M706" s="3"/>
      <c r="N706" s="3"/>
      <c r="O706" s="1"/>
      <c r="S706" s="1"/>
    </row>
    <row r="707" ht="15.75" customHeight="1">
      <c r="B707" s="1"/>
      <c r="C707" s="2"/>
      <c r="D707" s="16"/>
      <c r="F707" s="1"/>
      <c r="G707" s="3"/>
      <c r="M707" s="3"/>
      <c r="N707" s="3"/>
      <c r="O707" s="1"/>
      <c r="S707" s="1"/>
    </row>
    <row r="708" ht="15.75" customHeight="1">
      <c r="B708" s="1"/>
      <c r="C708" s="2"/>
      <c r="D708" s="16"/>
      <c r="F708" s="1"/>
      <c r="G708" s="3"/>
      <c r="M708" s="3"/>
      <c r="N708" s="3"/>
      <c r="O708" s="1"/>
      <c r="S708" s="1"/>
    </row>
    <row r="709" ht="15.75" customHeight="1">
      <c r="B709" s="1"/>
      <c r="C709" s="2"/>
      <c r="D709" s="16"/>
      <c r="F709" s="1"/>
      <c r="G709" s="3"/>
      <c r="M709" s="3"/>
      <c r="N709" s="3"/>
      <c r="O709" s="1"/>
      <c r="S709" s="1"/>
    </row>
    <row r="710" ht="15.75" customHeight="1">
      <c r="B710" s="1"/>
      <c r="C710" s="2"/>
      <c r="D710" s="16"/>
      <c r="F710" s="1"/>
      <c r="G710" s="3"/>
      <c r="M710" s="3"/>
      <c r="N710" s="3"/>
      <c r="O710" s="1"/>
      <c r="S710" s="1"/>
    </row>
    <row r="711" ht="15.75" customHeight="1">
      <c r="B711" s="1"/>
      <c r="C711" s="2"/>
      <c r="D711" s="16"/>
      <c r="F711" s="1"/>
      <c r="G711" s="3"/>
      <c r="M711" s="3"/>
      <c r="N711" s="3"/>
      <c r="O711" s="1"/>
      <c r="S711" s="1"/>
    </row>
    <row r="712" ht="15.75" customHeight="1">
      <c r="B712" s="1"/>
      <c r="C712" s="2"/>
      <c r="D712" s="16"/>
      <c r="F712" s="1"/>
      <c r="G712" s="3"/>
      <c r="M712" s="3"/>
      <c r="N712" s="3"/>
      <c r="O712" s="1"/>
      <c r="S712" s="1"/>
    </row>
    <row r="713" ht="15.75" customHeight="1">
      <c r="B713" s="1"/>
      <c r="C713" s="2"/>
      <c r="D713" s="16"/>
      <c r="F713" s="1"/>
      <c r="G713" s="3"/>
      <c r="M713" s="3"/>
      <c r="N713" s="3"/>
      <c r="O713" s="1"/>
      <c r="S713" s="1"/>
    </row>
    <row r="714" ht="15.75" customHeight="1">
      <c r="B714" s="1"/>
      <c r="C714" s="2"/>
      <c r="D714" s="16"/>
      <c r="F714" s="1"/>
      <c r="G714" s="3"/>
      <c r="M714" s="3"/>
      <c r="N714" s="3"/>
      <c r="O714" s="1"/>
      <c r="S714" s="1"/>
    </row>
    <row r="715" ht="15.75" customHeight="1">
      <c r="B715" s="1"/>
      <c r="C715" s="2"/>
      <c r="D715" s="16"/>
      <c r="F715" s="1"/>
      <c r="G715" s="3"/>
      <c r="M715" s="3"/>
      <c r="N715" s="3"/>
      <c r="O715" s="1"/>
      <c r="S715" s="1"/>
    </row>
    <row r="716" ht="15.75" customHeight="1">
      <c r="B716" s="1"/>
      <c r="C716" s="2"/>
      <c r="D716" s="16"/>
      <c r="F716" s="1"/>
      <c r="G716" s="3"/>
      <c r="M716" s="3"/>
      <c r="N716" s="3"/>
      <c r="O716" s="1"/>
      <c r="S716" s="1"/>
    </row>
    <row r="717" ht="15.75" customHeight="1">
      <c r="B717" s="1"/>
      <c r="C717" s="2"/>
      <c r="D717" s="16"/>
      <c r="F717" s="1"/>
      <c r="G717" s="3"/>
      <c r="M717" s="3"/>
      <c r="N717" s="3"/>
      <c r="O717" s="1"/>
      <c r="S717" s="1"/>
    </row>
    <row r="718" ht="15.75" customHeight="1">
      <c r="B718" s="1"/>
      <c r="C718" s="2"/>
      <c r="D718" s="16"/>
      <c r="F718" s="1"/>
      <c r="G718" s="3"/>
      <c r="M718" s="3"/>
      <c r="N718" s="3"/>
      <c r="O718" s="1"/>
      <c r="S718" s="1"/>
    </row>
    <row r="719" ht="15.75" customHeight="1">
      <c r="B719" s="1"/>
      <c r="C719" s="2"/>
      <c r="D719" s="16"/>
      <c r="F719" s="1"/>
      <c r="G719" s="3"/>
      <c r="M719" s="3"/>
      <c r="N719" s="3"/>
      <c r="O719" s="1"/>
      <c r="S719" s="1"/>
    </row>
    <row r="720" ht="15.75" customHeight="1">
      <c r="B720" s="1"/>
      <c r="C720" s="2"/>
      <c r="D720" s="16"/>
      <c r="F720" s="1"/>
      <c r="G720" s="3"/>
      <c r="M720" s="3"/>
      <c r="N720" s="3"/>
      <c r="O720" s="1"/>
      <c r="S720" s="1"/>
    </row>
    <row r="721" ht="15.75" customHeight="1">
      <c r="B721" s="1"/>
      <c r="C721" s="2"/>
      <c r="D721" s="16"/>
      <c r="F721" s="1"/>
      <c r="G721" s="3"/>
      <c r="M721" s="3"/>
      <c r="N721" s="3"/>
      <c r="O721" s="1"/>
      <c r="S721" s="1"/>
    </row>
    <row r="722" ht="15.75" customHeight="1">
      <c r="B722" s="1"/>
      <c r="C722" s="2"/>
      <c r="D722" s="16"/>
      <c r="F722" s="1"/>
      <c r="G722" s="3"/>
      <c r="M722" s="3"/>
      <c r="N722" s="3"/>
      <c r="O722" s="1"/>
      <c r="S722" s="1"/>
    </row>
    <row r="723" ht="15.75" customHeight="1">
      <c r="B723" s="1"/>
      <c r="C723" s="2"/>
      <c r="D723" s="16"/>
      <c r="F723" s="1"/>
      <c r="G723" s="3"/>
      <c r="M723" s="3"/>
      <c r="N723" s="3"/>
      <c r="O723" s="1"/>
      <c r="S723" s="1"/>
    </row>
    <row r="724" ht="15.75" customHeight="1">
      <c r="B724" s="1"/>
      <c r="C724" s="2"/>
      <c r="D724" s="16"/>
      <c r="F724" s="1"/>
      <c r="G724" s="3"/>
      <c r="M724" s="3"/>
      <c r="N724" s="3"/>
      <c r="O724" s="1"/>
      <c r="S724" s="1"/>
    </row>
    <row r="725" ht="15.75" customHeight="1">
      <c r="B725" s="1"/>
      <c r="C725" s="2"/>
      <c r="D725" s="16"/>
      <c r="F725" s="1"/>
      <c r="G725" s="3"/>
      <c r="M725" s="3"/>
      <c r="N725" s="3"/>
      <c r="O725" s="1"/>
      <c r="S725" s="1"/>
    </row>
    <row r="726" ht="15.75" customHeight="1">
      <c r="B726" s="1"/>
      <c r="C726" s="2"/>
      <c r="D726" s="16"/>
      <c r="F726" s="1"/>
      <c r="G726" s="3"/>
      <c r="M726" s="3"/>
      <c r="N726" s="3"/>
      <c r="O726" s="1"/>
      <c r="S726" s="1"/>
    </row>
    <row r="727" ht="15.75" customHeight="1">
      <c r="B727" s="1"/>
      <c r="C727" s="2"/>
      <c r="D727" s="16"/>
      <c r="F727" s="1"/>
      <c r="G727" s="3"/>
      <c r="M727" s="3"/>
      <c r="N727" s="3"/>
      <c r="O727" s="1"/>
      <c r="S727" s="1"/>
    </row>
    <row r="728" ht="15.75" customHeight="1">
      <c r="B728" s="1"/>
      <c r="C728" s="2"/>
      <c r="D728" s="16"/>
      <c r="F728" s="1"/>
      <c r="G728" s="3"/>
      <c r="M728" s="3"/>
      <c r="N728" s="3"/>
      <c r="O728" s="1"/>
      <c r="S728" s="1"/>
    </row>
    <row r="729" ht="15.75" customHeight="1">
      <c r="B729" s="1"/>
      <c r="C729" s="2"/>
      <c r="D729" s="16"/>
      <c r="F729" s="1"/>
      <c r="G729" s="3"/>
      <c r="M729" s="3"/>
      <c r="N729" s="3"/>
      <c r="O729" s="1"/>
      <c r="S729" s="1"/>
    </row>
    <row r="730" ht="15.75" customHeight="1">
      <c r="B730" s="1"/>
      <c r="C730" s="2"/>
      <c r="D730" s="16"/>
      <c r="F730" s="1"/>
      <c r="G730" s="3"/>
      <c r="M730" s="3"/>
      <c r="N730" s="3"/>
      <c r="O730" s="1"/>
      <c r="S730" s="1"/>
    </row>
    <row r="731" ht="15.75" customHeight="1">
      <c r="B731" s="1"/>
      <c r="C731" s="2"/>
      <c r="D731" s="16"/>
      <c r="F731" s="1"/>
      <c r="G731" s="3"/>
      <c r="M731" s="3"/>
      <c r="N731" s="3"/>
      <c r="O731" s="1"/>
      <c r="S731" s="1"/>
    </row>
    <row r="732" ht="15.75" customHeight="1">
      <c r="B732" s="1"/>
      <c r="C732" s="2"/>
      <c r="D732" s="16"/>
      <c r="F732" s="1"/>
      <c r="G732" s="3"/>
      <c r="M732" s="3"/>
      <c r="N732" s="3"/>
      <c r="O732" s="1"/>
      <c r="S732" s="1"/>
    </row>
    <row r="733" ht="15.75" customHeight="1">
      <c r="B733" s="1"/>
      <c r="C733" s="2"/>
      <c r="D733" s="16"/>
      <c r="F733" s="1"/>
      <c r="G733" s="3"/>
      <c r="M733" s="3"/>
      <c r="N733" s="3"/>
      <c r="O733" s="1"/>
      <c r="S733" s="1"/>
    </row>
    <row r="734" ht="15.75" customHeight="1">
      <c r="B734" s="1"/>
      <c r="C734" s="2"/>
      <c r="D734" s="16"/>
      <c r="F734" s="1"/>
      <c r="G734" s="3"/>
      <c r="M734" s="3"/>
      <c r="N734" s="3"/>
      <c r="O734" s="1"/>
      <c r="S734" s="1"/>
    </row>
    <row r="735" ht="15.75" customHeight="1">
      <c r="B735" s="1"/>
      <c r="C735" s="2"/>
      <c r="D735" s="16"/>
      <c r="F735" s="1"/>
      <c r="G735" s="3"/>
      <c r="M735" s="3"/>
      <c r="N735" s="3"/>
      <c r="O735" s="1"/>
      <c r="S735" s="1"/>
    </row>
    <row r="736" ht="15.75" customHeight="1">
      <c r="B736" s="1"/>
      <c r="C736" s="2"/>
      <c r="D736" s="16"/>
      <c r="F736" s="1"/>
      <c r="G736" s="3"/>
      <c r="M736" s="3"/>
      <c r="N736" s="3"/>
      <c r="O736" s="1"/>
      <c r="S736" s="1"/>
    </row>
    <row r="737" ht="15.75" customHeight="1">
      <c r="B737" s="1"/>
      <c r="C737" s="2"/>
      <c r="D737" s="16"/>
      <c r="F737" s="1"/>
      <c r="G737" s="3"/>
      <c r="M737" s="3"/>
      <c r="N737" s="3"/>
      <c r="O737" s="1"/>
      <c r="S737" s="1"/>
    </row>
    <row r="738" ht="15.75" customHeight="1">
      <c r="B738" s="1"/>
      <c r="C738" s="2"/>
      <c r="D738" s="16"/>
      <c r="F738" s="1"/>
      <c r="G738" s="3"/>
      <c r="M738" s="3"/>
      <c r="N738" s="3"/>
      <c r="O738" s="1"/>
      <c r="S738" s="1"/>
    </row>
    <row r="739" ht="15.75" customHeight="1">
      <c r="B739" s="1"/>
      <c r="C739" s="2"/>
      <c r="D739" s="16"/>
      <c r="F739" s="1"/>
      <c r="G739" s="3"/>
      <c r="M739" s="3"/>
      <c r="N739" s="3"/>
      <c r="O739" s="1"/>
      <c r="S739" s="1"/>
    </row>
    <row r="740" ht="15.75" customHeight="1">
      <c r="B740" s="1"/>
      <c r="C740" s="2"/>
      <c r="D740" s="16"/>
      <c r="F740" s="1"/>
      <c r="G740" s="3"/>
      <c r="M740" s="3"/>
      <c r="N740" s="3"/>
      <c r="O740" s="1"/>
      <c r="S740" s="1"/>
    </row>
    <row r="741" ht="15.75" customHeight="1">
      <c r="B741" s="1"/>
      <c r="C741" s="2"/>
      <c r="D741" s="16"/>
      <c r="F741" s="1"/>
      <c r="G741" s="3"/>
      <c r="M741" s="3"/>
      <c r="N741" s="3"/>
      <c r="O741" s="1"/>
      <c r="S741" s="1"/>
    </row>
    <row r="742" ht="15.75" customHeight="1">
      <c r="B742" s="1"/>
      <c r="C742" s="2"/>
      <c r="D742" s="16"/>
      <c r="F742" s="1"/>
      <c r="G742" s="3"/>
      <c r="M742" s="3"/>
      <c r="N742" s="3"/>
      <c r="O742" s="1"/>
      <c r="S742" s="1"/>
    </row>
    <row r="743" ht="15.75" customHeight="1">
      <c r="B743" s="1"/>
      <c r="C743" s="2"/>
      <c r="D743" s="16"/>
      <c r="F743" s="1"/>
      <c r="G743" s="3"/>
      <c r="M743" s="3"/>
      <c r="N743" s="3"/>
      <c r="O743" s="1"/>
      <c r="S743" s="1"/>
    </row>
    <row r="744" ht="15.75" customHeight="1">
      <c r="B744" s="1"/>
      <c r="C744" s="2"/>
      <c r="D744" s="16"/>
      <c r="F744" s="1"/>
      <c r="G744" s="3"/>
      <c r="M744" s="3"/>
      <c r="N744" s="3"/>
      <c r="O744" s="1"/>
      <c r="S744" s="1"/>
    </row>
    <row r="745" ht="15.75" customHeight="1">
      <c r="B745" s="1"/>
      <c r="C745" s="2"/>
      <c r="D745" s="16"/>
      <c r="F745" s="1"/>
      <c r="G745" s="3"/>
      <c r="M745" s="3"/>
      <c r="N745" s="3"/>
      <c r="O745" s="1"/>
      <c r="S745" s="1"/>
    </row>
    <row r="746" ht="15.75" customHeight="1">
      <c r="B746" s="1"/>
      <c r="C746" s="2"/>
      <c r="D746" s="16"/>
      <c r="F746" s="1"/>
      <c r="G746" s="3"/>
      <c r="M746" s="3"/>
      <c r="N746" s="3"/>
      <c r="O746" s="1"/>
      <c r="S746" s="1"/>
    </row>
    <row r="747" ht="15.75" customHeight="1">
      <c r="B747" s="1"/>
      <c r="C747" s="2"/>
      <c r="D747" s="16"/>
      <c r="F747" s="1"/>
      <c r="G747" s="3"/>
      <c r="M747" s="3"/>
      <c r="N747" s="3"/>
      <c r="O747" s="1"/>
      <c r="S747" s="1"/>
    </row>
    <row r="748" ht="15.75" customHeight="1">
      <c r="B748" s="1"/>
      <c r="C748" s="2"/>
      <c r="D748" s="16"/>
      <c r="F748" s="1"/>
      <c r="G748" s="3"/>
      <c r="M748" s="3"/>
      <c r="N748" s="3"/>
      <c r="O748" s="1"/>
      <c r="S748" s="1"/>
    </row>
    <row r="749" ht="15.75" customHeight="1">
      <c r="B749" s="1"/>
      <c r="C749" s="2"/>
      <c r="D749" s="16"/>
      <c r="F749" s="1"/>
      <c r="G749" s="3"/>
      <c r="M749" s="3"/>
      <c r="N749" s="3"/>
      <c r="O749" s="1"/>
      <c r="S749" s="1"/>
    </row>
    <row r="750" ht="15.75" customHeight="1">
      <c r="B750" s="1"/>
      <c r="C750" s="2"/>
      <c r="D750" s="16"/>
      <c r="F750" s="1"/>
      <c r="G750" s="3"/>
      <c r="M750" s="3"/>
      <c r="N750" s="3"/>
      <c r="O750" s="1"/>
      <c r="S750" s="1"/>
    </row>
    <row r="751" ht="15.75" customHeight="1">
      <c r="B751" s="1"/>
      <c r="C751" s="2"/>
      <c r="D751" s="16"/>
      <c r="F751" s="1"/>
      <c r="G751" s="3"/>
      <c r="M751" s="3"/>
      <c r="N751" s="3"/>
      <c r="O751" s="1"/>
      <c r="S751" s="1"/>
    </row>
    <row r="752" ht="15.75" customHeight="1">
      <c r="B752" s="1"/>
      <c r="C752" s="2"/>
      <c r="D752" s="16"/>
      <c r="F752" s="1"/>
      <c r="G752" s="3"/>
      <c r="M752" s="3"/>
      <c r="N752" s="3"/>
      <c r="O752" s="1"/>
      <c r="S752" s="1"/>
    </row>
    <row r="753" ht="15.75" customHeight="1">
      <c r="B753" s="1"/>
      <c r="C753" s="2"/>
      <c r="D753" s="16"/>
      <c r="F753" s="1"/>
      <c r="G753" s="3"/>
      <c r="M753" s="3"/>
      <c r="N753" s="3"/>
      <c r="O753" s="1"/>
      <c r="S753" s="1"/>
    </row>
    <row r="754" ht="15.75" customHeight="1">
      <c r="B754" s="1"/>
      <c r="C754" s="2"/>
      <c r="D754" s="16"/>
      <c r="F754" s="1"/>
      <c r="G754" s="3"/>
      <c r="M754" s="3"/>
      <c r="N754" s="3"/>
      <c r="O754" s="1"/>
      <c r="S754" s="1"/>
    </row>
    <row r="755" ht="15.75" customHeight="1">
      <c r="B755" s="1"/>
      <c r="C755" s="2"/>
      <c r="D755" s="16"/>
      <c r="F755" s="1"/>
      <c r="G755" s="3"/>
      <c r="M755" s="3"/>
      <c r="N755" s="3"/>
      <c r="O755" s="1"/>
      <c r="S755" s="1"/>
    </row>
    <row r="756" ht="15.75" customHeight="1">
      <c r="B756" s="1"/>
      <c r="C756" s="2"/>
      <c r="D756" s="16"/>
      <c r="F756" s="1"/>
      <c r="G756" s="3"/>
      <c r="M756" s="3"/>
      <c r="N756" s="3"/>
      <c r="O756" s="1"/>
      <c r="S756" s="1"/>
    </row>
    <row r="757" ht="15.75" customHeight="1">
      <c r="B757" s="1"/>
      <c r="C757" s="2"/>
      <c r="D757" s="16"/>
      <c r="F757" s="1"/>
      <c r="G757" s="3"/>
      <c r="M757" s="3"/>
      <c r="N757" s="3"/>
      <c r="O757" s="1"/>
      <c r="S757" s="1"/>
    </row>
    <row r="758" ht="15.75" customHeight="1">
      <c r="B758" s="1"/>
      <c r="C758" s="2"/>
      <c r="D758" s="16"/>
      <c r="F758" s="1"/>
      <c r="G758" s="3"/>
      <c r="M758" s="3"/>
      <c r="N758" s="3"/>
      <c r="O758" s="1"/>
      <c r="S758" s="1"/>
    </row>
    <row r="759" ht="15.75" customHeight="1">
      <c r="B759" s="1"/>
      <c r="C759" s="2"/>
      <c r="D759" s="16"/>
      <c r="F759" s="1"/>
      <c r="G759" s="3"/>
      <c r="M759" s="3"/>
      <c r="N759" s="3"/>
      <c r="O759" s="1"/>
      <c r="S759" s="1"/>
    </row>
    <row r="760" ht="15.75" customHeight="1">
      <c r="B760" s="1"/>
      <c r="C760" s="2"/>
      <c r="D760" s="16"/>
      <c r="F760" s="1"/>
      <c r="G760" s="3"/>
      <c r="M760" s="3"/>
      <c r="N760" s="3"/>
      <c r="O760" s="1"/>
      <c r="S760" s="1"/>
    </row>
    <row r="761" ht="15.75" customHeight="1">
      <c r="B761" s="1"/>
      <c r="C761" s="2"/>
      <c r="D761" s="16"/>
      <c r="F761" s="1"/>
      <c r="G761" s="3"/>
      <c r="M761" s="3"/>
      <c r="N761" s="3"/>
      <c r="O761" s="1"/>
      <c r="S761" s="1"/>
    </row>
    <row r="762" ht="15.75" customHeight="1">
      <c r="B762" s="1"/>
      <c r="C762" s="2"/>
      <c r="D762" s="16"/>
      <c r="F762" s="1"/>
      <c r="G762" s="3"/>
      <c r="M762" s="3"/>
      <c r="N762" s="3"/>
      <c r="O762" s="1"/>
      <c r="S762" s="1"/>
    </row>
    <row r="763" ht="15.75" customHeight="1">
      <c r="B763" s="1"/>
      <c r="C763" s="2"/>
      <c r="D763" s="16"/>
      <c r="F763" s="1"/>
      <c r="G763" s="3"/>
      <c r="M763" s="3"/>
      <c r="N763" s="3"/>
      <c r="O763" s="1"/>
      <c r="S763" s="1"/>
    </row>
    <row r="764" ht="15.75" customHeight="1">
      <c r="B764" s="1"/>
      <c r="C764" s="2"/>
      <c r="D764" s="16"/>
      <c r="F764" s="1"/>
      <c r="G764" s="3"/>
      <c r="M764" s="3"/>
      <c r="N764" s="3"/>
      <c r="O764" s="1"/>
      <c r="S764" s="1"/>
    </row>
    <row r="765" ht="15.75" customHeight="1">
      <c r="B765" s="1"/>
      <c r="C765" s="2"/>
      <c r="D765" s="16"/>
      <c r="F765" s="1"/>
      <c r="G765" s="3"/>
      <c r="M765" s="3"/>
      <c r="N765" s="3"/>
      <c r="O765" s="1"/>
      <c r="S765" s="1"/>
    </row>
    <row r="766" ht="15.75" customHeight="1">
      <c r="B766" s="1"/>
      <c r="C766" s="2"/>
      <c r="D766" s="16"/>
      <c r="F766" s="1"/>
      <c r="G766" s="3"/>
      <c r="M766" s="3"/>
      <c r="N766" s="3"/>
      <c r="O766" s="1"/>
      <c r="S766" s="1"/>
    </row>
    <row r="767" ht="15.75" customHeight="1">
      <c r="B767" s="1"/>
      <c r="C767" s="2"/>
      <c r="D767" s="16"/>
      <c r="F767" s="1"/>
      <c r="G767" s="3"/>
      <c r="M767" s="3"/>
      <c r="N767" s="3"/>
      <c r="O767" s="1"/>
      <c r="S767" s="1"/>
    </row>
    <row r="768" ht="15.75" customHeight="1">
      <c r="B768" s="1"/>
      <c r="C768" s="2"/>
      <c r="D768" s="16"/>
      <c r="F768" s="1"/>
      <c r="G768" s="3"/>
      <c r="M768" s="3"/>
      <c r="N768" s="3"/>
      <c r="O768" s="1"/>
      <c r="S768" s="1"/>
    </row>
    <row r="769" ht="15.75" customHeight="1">
      <c r="B769" s="1"/>
      <c r="C769" s="2"/>
      <c r="D769" s="16"/>
      <c r="F769" s="1"/>
      <c r="G769" s="3"/>
      <c r="M769" s="3"/>
      <c r="N769" s="3"/>
      <c r="O769" s="1"/>
      <c r="S769" s="1"/>
    </row>
    <row r="770" ht="15.75" customHeight="1">
      <c r="B770" s="1"/>
      <c r="C770" s="2"/>
      <c r="D770" s="16"/>
      <c r="F770" s="1"/>
      <c r="G770" s="3"/>
      <c r="M770" s="3"/>
      <c r="N770" s="3"/>
      <c r="O770" s="1"/>
      <c r="S770" s="1"/>
    </row>
    <row r="771" ht="15.75" customHeight="1">
      <c r="B771" s="1"/>
      <c r="C771" s="2"/>
      <c r="D771" s="16"/>
      <c r="F771" s="1"/>
      <c r="G771" s="3"/>
      <c r="M771" s="3"/>
      <c r="N771" s="3"/>
      <c r="O771" s="1"/>
      <c r="S771" s="1"/>
    </row>
    <row r="772" ht="15.75" customHeight="1">
      <c r="B772" s="1"/>
      <c r="C772" s="2"/>
      <c r="D772" s="16"/>
      <c r="F772" s="1"/>
      <c r="G772" s="3"/>
      <c r="M772" s="3"/>
      <c r="N772" s="3"/>
      <c r="O772" s="1"/>
      <c r="S772" s="1"/>
    </row>
    <row r="773" ht="15.75" customHeight="1">
      <c r="B773" s="1"/>
      <c r="C773" s="2"/>
      <c r="D773" s="16"/>
      <c r="F773" s="1"/>
      <c r="G773" s="3"/>
      <c r="M773" s="3"/>
      <c r="N773" s="3"/>
      <c r="O773" s="1"/>
      <c r="S773" s="1"/>
    </row>
    <row r="774" ht="15.75" customHeight="1">
      <c r="B774" s="1"/>
      <c r="C774" s="2"/>
      <c r="D774" s="16"/>
      <c r="F774" s="1"/>
      <c r="G774" s="3"/>
      <c r="M774" s="3"/>
      <c r="N774" s="3"/>
      <c r="O774" s="1"/>
      <c r="S774" s="1"/>
    </row>
    <row r="775" ht="15.75" customHeight="1">
      <c r="B775" s="1"/>
      <c r="C775" s="2"/>
      <c r="D775" s="16"/>
      <c r="F775" s="1"/>
      <c r="G775" s="3"/>
      <c r="M775" s="3"/>
      <c r="N775" s="3"/>
      <c r="O775" s="1"/>
      <c r="S775" s="1"/>
    </row>
    <row r="776" ht="15.75" customHeight="1">
      <c r="B776" s="1"/>
      <c r="C776" s="2"/>
      <c r="D776" s="16"/>
      <c r="F776" s="1"/>
      <c r="G776" s="3"/>
      <c r="M776" s="3"/>
      <c r="N776" s="3"/>
      <c r="O776" s="1"/>
      <c r="S776" s="1"/>
    </row>
    <row r="777" ht="15.75" customHeight="1">
      <c r="B777" s="1"/>
      <c r="C777" s="2"/>
      <c r="D777" s="16"/>
      <c r="F777" s="1"/>
      <c r="G777" s="3"/>
      <c r="M777" s="3"/>
      <c r="N777" s="3"/>
      <c r="O777" s="1"/>
      <c r="S777" s="1"/>
    </row>
    <row r="778" ht="15.75" customHeight="1">
      <c r="B778" s="1"/>
      <c r="C778" s="2"/>
      <c r="D778" s="16"/>
      <c r="F778" s="1"/>
      <c r="G778" s="3"/>
      <c r="M778" s="3"/>
      <c r="N778" s="3"/>
      <c r="O778" s="1"/>
      <c r="S778" s="1"/>
    </row>
    <row r="779" ht="15.75" customHeight="1">
      <c r="B779" s="1"/>
      <c r="C779" s="2"/>
      <c r="D779" s="16"/>
      <c r="F779" s="1"/>
      <c r="G779" s="3"/>
      <c r="M779" s="3"/>
      <c r="N779" s="3"/>
      <c r="O779" s="1"/>
      <c r="S779" s="1"/>
    </row>
    <row r="780" ht="15.75" customHeight="1">
      <c r="B780" s="1"/>
      <c r="C780" s="2"/>
      <c r="D780" s="16"/>
      <c r="F780" s="1"/>
      <c r="G780" s="3"/>
      <c r="M780" s="3"/>
      <c r="N780" s="3"/>
      <c r="O780" s="1"/>
      <c r="S780" s="1"/>
    </row>
    <row r="781" ht="15.75" customHeight="1">
      <c r="B781" s="1"/>
      <c r="C781" s="2"/>
      <c r="D781" s="16"/>
      <c r="F781" s="1"/>
      <c r="G781" s="3"/>
      <c r="M781" s="3"/>
      <c r="N781" s="3"/>
      <c r="O781" s="1"/>
      <c r="S781" s="1"/>
    </row>
    <row r="782" ht="15.75" customHeight="1">
      <c r="B782" s="1"/>
      <c r="C782" s="2"/>
      <c r="D782" s="16"/>
      <c r="F782" s="1"/>
      <c r="G782" s="3"/>
      <c r="M782" s="3"/>
      <c r="N782" s="3"/>
      <c r="O782" s="1"/>
      <c r="S782" s="1"/>
    </row>
    <row r="783" ht="15.75" customHeight="1">
      <c r="B783" s="1"/>
      <c r="C783" s="2"/>
      <c r="D783" s="16"/>
      <c r="F783" s="1"/>
      <c r="G783" s="3"/>
      <c r="M783" s="3"/>
      <c r="N783" s="3"/>
      <c r="O783" s="1"/>
      <c r="S783" s="1"/>
    </row>
    <row r="784" ht="15.75" customHeight="1">
      <c r="B784" s="1"/>
      <c r="C784" s="2"/>
      <c r="D784" s="16"/>
      <c r="F784" s="1"/>
      <c r="G784" s="3"/>
      <c r="M784" s="3"/>
      <c r="N784" s="3"/>
      <c r="O784" s="1"/>
      <c r="S784" s="1"/>
    </row>
    <row r="785" ht="15.75" customHeight="1">
      <c r="B785" s="1"/>
      <c r="C785" s="2"/>
      <c r="D785" s="16"/>
      <c r="F785" s="1"/>
      <c r="G785" s="3"/>
      <c r="M785" s="3"/>
      <c r="N785" s="3"/>
      <c r="O785" s="1"/>
      <c r="S785" s="1"/>
    </row>
    <row r="786" ht="15.75" customHeight="1">
      <c r="B786" s="1"/>
      <c r="C786" s="2"/>
      <c r="D786" s="16"/>
      <c r="F786" s="1"/>
      <c r="G786" s="3"/>
      <c r="M786" s="3"/>
      <c r="N786" s="3"/>
      <c r="O786" s="1"/>
      <c r="S786" s="1"/>
    </row>
    <row r="787" ht="15.75" customHeight="1">
      <c r="B787" s="1"/>
      <c r="C787" s="2"/>
      <c r="D787" s="16"/>
      <c r="F787" s="1"/>
      <c r="G787" s="3"/>
      <c r="M787" s="3"/>
      <c r="N787" s="3"/>
      <c r="O787" s="1"/>
      <c r="S787" s="1"/>
    </row>
    <row r="788" ht="15.75" customHeight="1">
      <c r="B788" s="1"/>
      <c r="C788" s="2"/>
      <c r="D788" s="16"/>
      <c r="F788" s="1"/>
      <c r="G788" s="3"/>
      <c r="M788" s="3"/>
      <c r="N788" s="3"/>
      <c r="O788" s="1"/>
      <c r="S788" s="1"/>
    </row>
    <row r="789" ht="15.75" customHeight="1">
      <c r="B789" s="1"/>
      <c r="C789" s="2"/>
      <c r="D789" s="16"/>
      <c r="F789" s="1"/>
      <c r="G789" s="3"/>
      <c r="M789" s="3"/>
      <c r="N789" s="3"/>
      <c r="O789" s="1"/>
      <c r="S789" s="1"/>
    </row>
    <row r="790" ht="15.75" customHeight="1">
      <c r="B790" s="1"/>
      <c r="C790" s="2"/>
      <c r="D790" s="16"/>
      <c r="F790" s="1"/>
      <c r="G790" s="3"/>
      <c r="M790" s="3"/>
      <c r="N790" s="3"/>
      <c r="O790" s="1"/>
      <c r="S790" s="1"/>
    </row>
    <row r="791" ht="15.75" customHeight="1">
      <c r="B791" s="1"/>
      <c r="C791" s="2"/>
      <c r="D791" s="16"/>
      <c r="F791" s="1"/>
      <c r="G791" s="3"/>
      <c r="M791" s="3"/>
      <c r="N791" s="3"/>
      <c r="O791" s="1"/>
      <c r="S791" s="1"/>
    </row>
    <row r="792" ht="15.75" customHeight="1">
      <c r="B792" s="1"/>
      <c r="C792" s="2"/>
      <c r="D792" s="16"/>
      <c r="F792" s="1"/>
      <c r="G792" s="3"/>
      <c r="M792" s="3"/>
      <c r="N792" s="3"/>
      <c r="O792" s="1"/>
      <c r="S792" s="1"/>
    </row>
    <row r="793" ht="15.75" customHeight="1">
      <c r="B793" s="1"/>
      <c r="C793" s="2"/>
      <c r="D793" s="16"/>
      <c r="F793" s="1"/>
      <c r="G793" s="3"/>
      <c r="M793" s="3"/>
      <c r="N793" s="3"/>
      <c r="O793" s="1"/>
      <c r="S793" s="1"/>
    </row>
    <row r="794" ht="15.75" customHeight="1">
      <c r="B794" s="1"/>
      <c r="C794" s="2"/>
      <c r="D794" s="16"/>
      <c r="F794" s="1"/>
      <c r="G794" s="3"/>
      <c r="M794" s="3"/>
      <c r="N794" s="3"/>
      <c r="O794" s="1"/>
      <c r="S794" s="1"/>
    </row>
    <row r="795" ht="15.75" customHeight="1">
      <c r="B795" s="1"/>
      <c r="C795" s="2"/>
      <c r="D795" s="16"/>
      <c r="F795" s="1"/>
      <c r="G795" s="3"/>
      <c r="M795" s="3"/>
      <c r="N795" s="3"/>
      <c r="O795" s="1"/>
      <c r="S795" s="1"/>
    </row>
    <row r="796" ht="15.75" customHeight="1">
      <c r="B796" s="1"/>
      <c r="C796" s="2"/>
      <c r="D796" s="16"/>
      <c r="F796" s="1"/>
      <c r="G796" s="3"/>
      <c r="M796" s="3"/>
      <c r="N796" s="3"/>
      <c r="O796" s="1"/>
      <c r="S796" s="1"/>
    </row>
    <row r="797" ht="15.75" customHeight="1">
      <c r="B797" s="1"/>
      <c r="C797" s="2"/>
      <c r="D797" s="16"/>
      <c r="F797" s="1"/>
      <c r="G797" s="3"/>
      <c r="M797" s="3"/>
      <c r="N797" s="3"/>
      <c r="O797" s="1"/>
      <c r="S797" s="1"/>
    </row>
    <row r="798" ht="15.75" customHeight="1">
      <c r="B798" s="1"/>
      <c r="C798" s="2"/>
      <c r="D798" s="16"/>
      <c r="F798" s="1"/>
      <c r="G798" s="3"/>
      <c r="M798" s="3"/>
      <c r="N798" s="3"/>
      <c r="O798" s="1"/>
      <c r="S798" s="1"/>
    </row>
    <row r="799" ht="15.75" customHeight="1">
      <c r="B799" s="1"/>
      <c r="C799" s="2"/>
      <c r="D799" s="16"/>
      <c r="F799" s="1"/>
      <c r="G799" s="3"/>
      <c r="M799" s="3"/>
      <c r="N799" s="3"/>
      <c r="O799" s="1"/>
      <c r="S799" s="1"/>
    </row>
    <row r="800" ht="15.75" customHeight="1">
      <c r="B800" s="1"/>
      <c r="C800" s="2"/>
      <c r="D800" s="16"/>
      <c r="F800" s="1"/>
      <c r="G800" s="3"/>
      <c r="M800" s="3"/>
      <c r="N800" s="3"/>
      <c r="O800" s="1"/>
      <c r="S800" s="1"/>
    </row>
    <row r="801" ht="15.75" customHeight="1">
      <c r="B801" s="1"/>
      <c r="C801" s="2"/>
      <c r="D801" s="16"/>
      <c r="F801" s="1"/>
      <c r="G801" s="3"/>
      <c r="M801" s="3"/>
      <c r="N801" s="3"/>
      <c r="O801" s="1"/>
      <c r="S801" s="1"/>
    </row>
    <row r="802" ht="15.75" customHeight="1">
      <c r="B802" s="1"/>
      <c r="C802" s="2"/>
      <c r="D802" s="16"/>
      <c r="F802" s="1"/>
      <c r="G802" s="3"/>
      <c r="M802" s="3"/>
      <c r="N802" s="3"/>
      <c r="O802" s="1"/>
      <c r="S802" s="1"/>
    </row>
    <row r="803" ht="15.75" customHeight="1">
      <c r="B803" s="1"/>
      <c r="C803" s="2"/>
      <c r="D803" s="16"/>
      <c r="F803" s="1"/>
      <c r="G803" s="3"/>
      <c r="M803" s="3"/>
      <c r="N803" s="3"/>
      <c r="O803" s="1"/>
      <c r="S803" s="1"/>
    </row>
    <row r="804" ht="15.75" customHeight="1">
      <c r="B804" s="1"/>
      <c r="C804" s="2"/>
      <c r="D804" s="16"/>
      <c r="F804" s="1"/>
      <c r="G804" s="3"/>
      <c r="M804" s="3"/>
      <c r="N804" s="3"/>
      <c r="O804" s="1"/>
      <c r="S804" s="1"/>
    </row>
    <row r="805" ht="15.75" customHeight="1">
      <c r="B805" s="1"/>
      <c r="C805" s="2"/>
      <c r="D805" s="16"/>
      <c r="F805" s="1"/>
      <c r="G805" s="3"/>
      <c r="M805" s="3"/>
      <c r="N805" s="3"/>
      <c r="O805" s="1"/>
      <c r="S805" s="1"/>
    </row>
    <row r="806" ht="15.75" customHeight="1">
      <c r="B806" s="1"/>
      <c r="C806" s="2"/>
      <c r="D806" s="16"/>
      <c r="F806" s="1"/>
      <c r="G806" s="3"/>
      <c r="M806" s="3"/>
      <c r="N806" s="3"/>
      <c r="O806" s="1"/>
      <c r="S806" s="1"/>
    </row>
    <row r="807" ht="15.75" customHeight="1">
      <c r="B807" s="1"/>
      <c r="C807" s="2"/>
      <c r="D807" s="16"/>
      <c r="F807" s="1"/>
      <c r="G807" s="3"/>
      <c r="M807" s="3"/>
      <c r="N807" s="3"/>
      <c r="O807" s="1"/>
      <c r="S807" s="1"/>
    </row>
    <row r="808" ht="15.75" customHeight="1">
      <c r="B808" s="1"/>
      <c r="C808" s="2"/>
      <c r="D808" s="16"/>
      <c r="F808" s="1"/>
      <c r="G808" s="3"/>
      <c r="M808" s="3"/>
      <c r="N808" s="3"/>
      <c r="O808" s="1"/>
      <c r="S808" s="1"/>
    </row>
    <row r="809" ht="15.75" customHeight="1">
      <c r="B809" s="1"/>
      <c r="C809" s="2"/>
      <c r="D809" s="16"/>
      <c r="F809" s="1"/>
      <c r="G809" s="3"/>
      <c r="M809" s="3"/>
      <c r="N809" s="3"/>
      <c r="O809" s="1"/>
      <c r="S809" s="1"/>
    </row>
    <row r="810" ht="15.75" customHeight="1">
      <c r="B810" s="1"/>
      <c r="C810" s="2"/>
      <c r="D810" s="16"/>
      <c r="F810" s="1"/>
      <c r="G810" s="3"/>
      <c r="M810" s="3"/>
      <c r="N810" s="3"/>
      <c r="O810" s="1"/>
      <c r="S810" s="1"/>
    </row>
    <row r="811" ht="15.75" customHeight="1">
      <c r="B811" s="1"/>
      <c r="C811" s="2"/>
      <c r="D811" s="16"/>
      <c r="F811" s="1"/>
      <c r="G811" s="3"/>
      <c r="M811" s="3"/>
      <c r="N811" s="3"/>
      <c r="O811" s="1"/>
      <c r="S811" s="1"/>
    </row>
    <row r="812" ht="15.75" customHeight="1">
      <c r="B812" s="1"/>
      <c r="C812" s="2"/>
      <c r="D812" s="16"/>
      <c r="F812" s="1"/>
      <c r="G812" s="3"/>
      <c r="M812" s="3"/>
      <c r="N812" s="3"/>
      <c r="O812" s="1"/>
      <c r="S812" s="1"/>
    </row>
    <row r="813" ht="15.75" customHeight="1">
      <c r="B813" s="1"/>
      <c r="C813" s="2"/>
      <c r="D813" s="16"/>
      <c r="F813" s="1"/>
      <c r="G813" s="3"/>
      <c r="M813" s="3"/>
      <c r="N813" s="3"/>
      <c r="O813" s="1"/>
      <c r="S813" s="1"/>
    </row>
    <row r="814" ht="15.75" customHeight="1">
      <c r="B814" s="1"/>
      <c r="C814" s="2"/>
      <c r="D814" s="16"/>
      <c r="F814" s="1"/>
      <c r="G814" s="3"/>
      <c r="M814" s="3"/>
      <c r="N814" s="3"/>
      <c r="O814" s="1"/>
      <c r="S814" s="1"/>
    </row>
    <row r="815" ht="15.75" customHeight="1">
      <c r="B815" s="1"/>
      <c r="C815" s="2"/>
      <c r="D815" s="16"/>
      <c r="F815" s="1"/>
      <c r="G815" s="3"/>
      <c r="M815" s="3"/>
      <c r="N815" s="3"/>
      <c r="O815" s="1"/>
      <c r="S815" s="1"/>
    </row>
    <row r="816" ht="15.75" customHeight="1">
      <c r="B816" s="1"/>
      <c r="C816" s="2"/>
      <c r="D816" s="16"/>
      <c r="F816" s="1"/>
      <c r="G816" s="3"/>
      <c r="M816" s="3"/>
      <c r="N816" s="3"/>
      <c r="O816" s="1"/>
      <c r="S816" s="1"/>
    </row>
    <row r="817" ht="15.75" customHeight="1">
      <c r="B817" s="1"/>
      <c r="C817" s="2"/>
      <c r="D817" s="16"/>
      <c r="F817" s="1"/>
      <c r="G817" s="3"/>
      <c r="M817" s="3"/>
      <c r="N817" s="3"/>
      <c r="O817" s="1"/>
      <c r="S817" s="1"/>
    </row>
    <row r="818" ht="15.75" customHeight="1">
      <c r="B818" s="1"/>
      <c r="C818" s="2"/>
      <c r="D818" s="16"/>
      <c r="F818" s="1"/>
      <c r="G818" s="3"/>
      <c r="M818" s="3"/>
      <c r="N818" s="3"/>
      <c r="O818" s="1"/>
      <c r="S818" s="1"/>
    </row>
    <row r="819" ht="15.75" customHeight="1">
      <c r="B819" s="1"/>
      <c r="C819" s="2"/>
      <c r="D819" s="16"/>
      <c r="F819" s="1"/>
      <c r="G819" s="3"/>
      <c r="M819" s="3"/>
      <c r="N819" s="3"/>
      <c r="O819" s="1"/>
      <c r="S819" s="1"/>
    </row>
    <row r="820" ht="15.75" customHeight="1">
      <c r="B820" s="1"/>
      <c r="C820" s="2"/>
      <c r="D820" s="16"/>
      <c r="F820" s="1"/>
      <c r="G820" s="3"/>
      <c r="M820" s="3"/>
      <c r="N820" s="3"/>
      <c r="O820" s="1"/>
      <c r="S820" s="1"/>
    </row>
    <row r="821" ht="15.75" customHeight="1">
      <c r="B821" s="1"/>
      <c r="C821" s="2"/>
      <c r="D821" s="16"/>
      <c r="F821" s="1"/>
      <c r="G821" s="3"/>
      <c r="M821" s="3"/>
      <c r="N821" s="3"/>
      <c r="O821" s="1"/>
      <c r="S821" s="1"/>
    </row>
    <row r="822" ht="15.75" customHeight="1">
      <c r="B822" s="1"/>
      <c r="C822" s="2"/>
      <c r="D822" s="16"/>
      <c r="F822" s="1"/>
      <c r="G822" s="3"/>
      <c r="M822" s="3"/>
      <c r="N822" s="3"/>
      <c r="O822" s="1"/>
      <c r="S822" s="1"/>
    </row>
    <row r="823" ht="15.75" customHeight="1">
      <c r="B823" s="1"/>
      <c r="C823" s="2"/>
      <c r="D823" s="16"/>
      <c r="F823" s="1"/>
      <c r="G823" s="3"/>
      <c r="M823" s="3"/>
      <c r="N823" s="3"/>
      <c r="O823" s="1"/>
      <c r="S823" s="1"/>
    </row>
    <row r="824" ht="15.75" customHeight="1">
      <c r="B824" s="1"/>
      <c r="C824" s="2"/>
      <c r="D824" s="16"/>
      <c r="F824" s="1"/>
      <c r="G824" s="3"/>
      <c r="M824" s="3"/>
      <c r="N824" s="3"/>
      <c r="O824" s="1"/>
      <c r="S824" s="1"/>
    </row>
    <row r="825" ht="15.75" customHeight="1">
      <c r="B825" s="1"/>
      <c r="C825" s="2"/>
      <c r="D825" s="16"/>
      <c r="F825" s="1"/>
      <c r="G825" s="3"/>
      <c r="M825" s="3"/>
      <c r="N825" s="3"/>
      <c r="O825" s="1"/>
      <c r="S825" s="1"/>
    </row>
    <row r="826" ht="15.75" customHeight="1">
      <c r="B826" s="1"/>
      <c r="C826" s="2"/>
      <c r="D826" s="16"/>
      <c r="F826" s="1"/>
      <c r="G826" s="3"/>
      <c r="M826" s="3"/>
      <c r="N826" s="3"/>
      <c r="O826" s="1"/>
      <c r="S826" s="1"/>
    </row>
    <row r="827" ht="15.75" customHeight="1">
      <c r="B827" s="1"/>
      <c r="C827" s="2"/>
      <c r="D827" s="16"/>
      <c r="F827" s="1"/>
      <c r="G827" s="3"/>
      <c r="M827" s="3"/>
      <c r="N827" s="3"/>
      <c r="O827" s="1"/>
      <c r="S827" s="1"/>
    </row>
    <row r="828" ht="15.75" customHeight="1">
      <c r="B828" s="1"/>
      <c r="C828" s="2"/>
      <c r="D828" s="16"/>
      <c r="F828" s="1"/>
      <c r="G828" s="3"/>
      <c r="M828" s="3"/>
      <c r="N828" s="3"/>
      <c r="O828" s="1"/>
      <c r="S828" s="1"/>
    </row>
    <row r="829" ht="15.75" customHeight="1">
      <c r="B829" s="1"/>
      <c r="C829" s="2"/>
      <c r="D829" s="16"/>
      <c r="F829" s="1"/>
      <c r="G829" s="3"/>
      <c r="M829" s="3"/>
      <c r="N829" s="3"/>
      <c r="O829" s="1"/>
      <c r="S829" s="1"/>
    </row>
    <row r="830" ht="15.75" customHeight="1">
      <c r="B830" s="1"/>
      <c r="C830" s="2"/>
      <c r="D830" s="16"/>
      <c r="F830" s="1"/>
      <c r="G830" s="3"/>
      <c r="M830" s="3"/>
      <c r="N830" s="3"/>
      <c r="O830" s="1"/>
      <c r="S830" s="1"/>
    </row>
    <row r="831" ht="15.75" customHeight="1">
      <c r="B831" s="1"/>
      <c r="C831" s="2"/>
      <c r="D831" s="16"/>
      <c r="F831" s="1"/>
      <c r="G831" s="3"/>
      <c r="M831" s="3"/>
      <c r="N831" s="3"/>
      <c r="O831" s="1"/>
      <c r="S831" s="1"/>
    </row>
    <row r="832" ht="15.75" customHeight="1">
      <c r="B832" s="1"/>
      <c r="C832" s="2"/>
      <c r="D832" s="16"/>
      <c r="F832" s="1"/>
      <c r="G832" s="3"/>
      <c r="M832" s="3"/>
      <c r="N832" s="3"/>
      <c r="O832" s="1"/>
      <c r="S832" s="1"/>
    </row>
    <row r="833" ht="15.75" customHeight="1">
      <c r="B833" s="1"/>
      <c r="C833" s="2"/>
      <c r="D833" s="16"/>
      <c r="F833" s="1"/>
      <c r="G833" s="3"/>
      <c r="M833" s="3"/>
      <c r="N833" s="3"/>
      <c r="O833" s="1"/>
      <c r="S833" s="1"/>
    </row>
    <row r="834" ht="15.75" customHeight="1">
      <c r="B834" s="1"/>
      <c r="C834" s="2"/>
      <c r="D834" s="16"/>
      <c r="F834" s="1"/>
      <c r="G834" s="3"/>
      <c r="M834" s="3"/>
      <c r="N834" s="3"/>
      <c r="O834" s="1"/>
      <c r="S834" s="1"/>
    </row>
    <row r="835" ht="15.75" customHeight="1">
      <c r="B835" s="1"/>
      <c r="C835" s="2"/>
      <c r="D835" s="16"/>
      <c r="F835" s="1"/>
      <c r="G835" s="3"/>
      <c r="M835" s="3"/>
      <c r="N835" s="3"/>
      <c r="O835" s="1"/>
      <c r="S835" s="1"/>
    </row>
    <row r="836" ht="15.75" customHeight="1">
      <c r="B836" s="1"/>
      <c r="C836" s="2"/>
      <c r="D836" s="16"/>
      <c r="F836" s="1"/>
      <c r="G836" s="3"/>
      <c r="M836" s="3"/>
      <c r="N836" s="3"/>
      <c r="O836" s="1"/>
      <c r="S836" s="1"/>
    </row>
    <row r="837" ht="15.75" customHeight="1">
      <c r="B837" s="1"/>
      <c r="C837" s="2"/>
      <c r="D837" s="16"/>
      <c r="F837" s="1"/>
      <c r="G837" s="3"/>
      <c r="M837" s="3"/>
      <c r="N837" s="3"/>
      <c r="O837" s="1"/>
      <c r="S837" s="1"/>
    </row>
    <row r="838" ht="15.75" customHeight="1">
      <c r="B838" s="1"/>
      <c r="C838" s="2"/>
      <c r="D838" s="16"/>
      <c r="F838" s="1"/>
      <c r="G838" s="3"/>
      <c r="M838" s="3"/>
      <c r="N838" s="3"/>
      <c r="O838" s="1"/>
      <c r="S838" s="1"/>
    </row>
    <row r="839" ht="15.75" customHeight="1">
      <c r="B839" s="1"/>
      <c r="C839" s="2"/>
      <c r="D839" s="16"/>
      <c r="F839" s="1"/>
      <c r="G839" s="3"/>
      <c r="M839" s="3"/>
      <c r="N839" s="3"/>
      <c r="O839" s="1"/>
      <c r="S839" s="1"/>
    </row>
    <row r="840" ht="15.75" customHeight="1">
      <c r="B840" s="1"/>
      <c r="C840" s="2"/>
      <c r="D840" s="16"/>
      <c r="F840" s="1"/>
      <c r="G840" s="3"/>
      <c r="M840" s="3"/>
      <c r="N840" s="3"/>
      <c r="O840" s="1"/>
      <c r="S840" s="1"/>
    </row>
    <row r="841" ht="15.75" customHeight="1">
      <c r="B841" s="1"/>
      <c r="C841" s="2"/>
      <c r="D841" s="16"/>
      <c r="F841" s="1"/>
      <c r="G841" s="3"/>
      <c r="M841" s="3"/>
      <c r="N841" s="3"/>
      <c r="O841" s="1"/>
      <c r="S841" s="1"/>
    </row>
    <row r="842" ht="15.75" customHeight="1">
      <c r="B842" s="1"/>
      <c r="C842" s="2"/>
      <c r="D842" s="16"/>
      <c r="F842" s="1"/>
      <c r="G842" s="3"/>
      <c r="M842" s="3"/>
      <c r="N842" s="3"/>
      <c r="O842" s="1"/>
      <c r="S842" s="1"/>
    </row>
    <row r="843" ht="15.75" customHeight="1">
      <c r="B843" s="1"/>
      <c r="C843" s="2"/>
      <c r="D843" s="16"/>
      <c r="F843" s="1"/>
      <c r="G843" s="3"/>
      <c r="M843" s="3"/>
      <c r="N843" s="3"/>
      <c r="O843" s="1"/>
      <c r="S843" s="1"/>
    </row>
    <row r="844" ht="15.75" customHeight="1">
      <c r="B844" s="1"/>
      <c r="C844" s="2"/>
      <c r="D844" s="16"/>
      <c r="F844" s="1"/>
      <c r="G844" s="3"/>
      <c r="M844" s="3"/>
      <c r="N844" s="3"/>
      <c r="O844" s="1"/>
      <c r="S844" s="1"/>
    </row>
    <row r="845" ht="15.75" customHeight="1">
      <c r="B845" s="1"/>
      <c r="C845" s="2"/>
      <c r="D845" s="16"/>
      <c r="F845" s="1"/>
      <c r="G845" s="3"/>
      <c r="M845" s="3"/>
      <c r="N845" s="3"/>
      <c r="O845" s="1"/>
      <c r="S845" s="1"/>
    </row>
    <row r="846" ht="15.75" customHeight="1">
      <c r="B846" s="1"/>
      <c r="C846" s="2"/>
      <c r="D846" s="16"/>
      <c r="F846" s="1"/>
      <c r="G846" s="3"/>
      <c r="M846" s="3"/>
      <c r="N846" s="3"/>
      <c r="O846" s="1"/>
      <c r="S846" s="1"/>
    </row>
    <row r="847" ht="15.75" customHeight="1">
      <c r="B847" s="1"/>
      <c r="C847" s="2"/>
      <c r="D847" s="16"/>
      <c r="F847" s="1"/>
      <c r="G847" s="3"/>
      <c r="M847" s="3"/>
      <c r="N847" s="3"/>
      <c r="O847" s="1"/>
      <c r="S847" s="1"/>
    </row>
    <row r="848" ht="15.75" customHeight="1">
      <c r="B848" s="1"/>
      <c r="C848" s="2"/>
      <c r="D848" s="16"/>
      <c r="F848" s="1"/>
      <c r="G848" s="3"/>
      <c r="M848" s="3"/>
      <c r="N848" s="3"/>
      <c r="O848" s="1"/>
      <c r="S848" s="1"/>
    </row>
    <row r="849" ht="15.75" customHeight="1">
      <c r="B849" s="1"/>
      <c r="C849" s="2"/>
      <c r="D849" s="16"/>
      <c r="F849" s="1"/>
      <c r="G849" s="3"/>
      <c r="M849" s="3"/>
      <c r="N849" s="3"/>
      <c r="O849" s="1"/>
      <c r="S849" s="1"/>
    </row>
    <row r="850" ht="15.75" customHeight="1">
      <c r="B850" s="1"/>
      <c r="C850" s="2"/>
      <c r="D850" s="16"/>
      <c r="F850" s="1"/>
      <c r="G850" s="3"/>
      <c r="M850" s="3"/>
      <c r="N850" s="3"/>
      <c r="O850" s="1"/>
      <c r="S850" s="1"/>
    </row>
    <row r="851" ht="15.75" customHeight="1">
      <c r="B851" s="1"/>
      <c r="C851" s="2"/>
      <c r="D851" s="16"/>
      <c r="F851" s="1"/>
      <c r="G851" s="3"/>
      <c r="M851" s="3"/>
      <c r="N851" s="3"/>
      <c r="O851" s="1"/>
      <c r="S851" s="1"/>
    </row>
    <row r="852" ht="15.75" customHeight="1">
      <c r="B852" s="1"/>
      <c r="C852" s="2"/>
      <c r="D852" s="16"/>
      <c r="F852" s="1"/>
      <c r="G852" s="3"/>
      <c r="M852" s="3"/>
      <c r="N852" s="3"/>
      <c r="O852" s="1"/>
      <c r="S852" s="1"/>
    </row>
    <row r="853" ht="15.75" customHeight="1">
      <c r="B853" s="1"/>
      <c r="C853" s="2"/>
      <c r="D853" s="16"/>
      <c r="F853" s="1"/>
      <c r="G853" s="3"/>
      <c r="M853" s="3"/>
      <c r="N853" s="3"/>
      <c r="O853" s="1"/>
      <c r="S853" s="1"/>
    </row>
    <row r="854" ht="15.75" customHeight="1">
      <c r="B854" s="1"/>
      <c r="C854" s="2"/>
      <c r="D854" s="16"/>
      <c r="F854" s="1"/>
      <c r="G854" s="3"/>
      <c r="M854" s="3"/>
      <c r="N854" s="3"/>
      <c r="O854" s="1"/>
      <c r="S854" s="1"/>
    </row>
    <row r="855" ht="15.75" customHeight="1">
      <c r="B855" s="1"/>
      <c r="C855" s="2"/>
      <c r="D855" s="16"/>
      <c r="F855" s="1"/>
      <c r="G855" s="3"/>
      <c r="M855" s="3"/>
      <c r="N855" s="3"/>
      <c r="O855" s="1"/>
      <c r="S855" s="1"/>
    </row>
    <row r="856" ht="15.75" customHeight="1">
      <c r="B856" s="1"/>
      <c r="C856" s="2"/>
      <c r="D856" s="16"/>
      <c r="F856" s="1"/>
      <c r="G856" s="3"/>
      <c r="M856" s="3"/>
      <c r="N856" s="3"/>
      <c r="O856" s="1"/>
      <c r="S856" s="1"/>
    </row>
    <row r="857" ht="15.75" customHeight="1">
      <c r="B857" s="1"/>
      <c r="C857" s="2"/>
      <c r="D857" s="16"/>
      <c r="F857" s="1"/>
      <c r="G857" s="3"/>
      <c r="M857" s="3"/>
      <c r="N857" s="3"/>
      <c r="O857" s="1"/>
      <c r="S857" s="1"/>
    </row>
    <row r="858" ht="15.75" customHeight="1">
      <c r="B858" s="1"/>
      <c r="C858" s="2"/>
      <c r="D858" s="16"/>
      <c r="F858" s="1"/>
      <c r="G858" s="3"/>
      <c r="M858" s="3"/>
      <c r="N858" s="3"/>
      <c r="O858" s="1"/>
      <c r="S858" s="1"/>
    </row>
    <row r="859" ht="15.75" customHeight="1">
      <c r="B859" s="1"/>
      <c r="C859" s="2"/>
      <c r="D859" s="16"/>
      <c r="F859" s="1"/>
      <c r="G859" s="3"/>
      <c r="M859" s="3"/>
      <c r="N859" s="3"/>
      <c r="O859" s="1"/>
      <c r="S859" s="1"/>
    </row>
    <row r="860" ht="15.75" customHeight="1">
      <c r="B860" s="1"/>
      <c r="C860" s="2"/>
      <c r="D860" s="16"/>
      <c r="F860" s="1"/>
      <c r="G860" s="3"/>
      <c r="M860" s="3"/>
      <c r="N860" s="3"/>
      <c r="O860" s="1"/>
      <c r="S860" s="1"/>
    </row>
    <row r="861" ht="15.75" customHeight="1">
      <c r="B861" s="1"/>
      <c r="C861" s="2"/>
      <c r="D861" s="16"/>
      <c r="F861" s="1"/>
      <c r="G861" s="3"/>
      <c r="M861" s="3"/>
      <c r="N861" s="3"/>
      <c r="O861" s="1"/>
      <c r="S861" s="1"/>
    </row>
    <row r="862" ht="15.75" customHeight="1">
      <c r="B862" s="1"/>
      <c r="C862" s="2"/>
      <c r="D862" s="16"/>
      <c r="F862" s="1"/>
      <c r="G862" s="3"/>
      <c r="M862" s="3"/>
      <c r="N862" s="3"/>
      <c r="O862" s="1"/>
      <c r="S862" s="1"/>
    </row>
    <row r="863" ht="15.75" customHeight="1">
      <c r="B863" s="1"/>
      <c r="C863" s="2"/>
      <c r="D863" s="16"/>
      <c r="F863" s="1"/>
      <c r="G863" s="3"/>
      <c r="M863" s="3"/>
      <c r="N863" s="3"/>
      <c r="O863" s="1"/>
      <c r="S863" s="1"/>
    </row>
    <row r="864" ht="15.75" customHeight="1">
      <c r="B864" s="1"/>
      <c r="C864" s="2"/>
      <c r="D864" s="16"/>
      <c r="F864" s="1"/>
      <c r="G864" s="3"/>
      <c r="M864" s="3"/>
      <c r="N864" s="3"/>
      <c r="O864" s="1"/>
      <c r="S864" s="1"/>
    </row>
    <row r="865" ht="15.75" customHeight="1">
      <c r="B865" s="1"/>
      <c r="C865" s="2"/>
      <c r="D865" s="16"/>
      <c r="F865" s="1"/>
      <c r="G865" s="3"/>
      <c r="M865" s="3"/>
      <c r="N865" s="3"/>
      <c r="O865" s="1"/>
      <c r="S865" s="1"/>
    </row>
    <row r="866" ht="15.75" customHeight="1">
      <c r="B866" s="1"/>
      <c r="C866" s="2"/>
      <c r="D866" s="16"/>
      <c r="F866" s="1"/>
      <c r="G866" s="3"/>
      <c r="M866" s="3"/>
      <c r="N866" s="3"/>
      <c r="O866" s="1"/>
      <c r="S866" s="1"/>
    </row>
    <row r="867" ht="15.75" customHeight="1">
      <c r="B867" s="1"/>
      <c r="C867" s="2"/>
      <c r="D867" s="16"/>
      <c r="F867" s="1"/>
      <c r="G867" s="3"/>
      <c r="M867" s="3"/>
      <c r="N867" s="3"/>
      <c r="O867" s="1"/>
      <c r="S867" s="1"/>
    </row>
    <row r="868" ht="15.75" customHeight="1">
      <c r="B868" s="1"/>
      <c r="C868" s="2"/>
      <c r="D868" s="16"/>
      <c r="F868" s="1"/>
      <c r="G868" s="3"/>
      <c r="M868" s="3"/>
      <c r="N868" s="3"/>
      <c r="O868" s="1"/>
      <c r="S868" s="1"/>
    </row>
    <row r="869" ht="15.75" customHeight="1">
      <c r="B869" s="1"/>
      <c r="C869" s="2"/>
      <c r="D869" s="16"/>
      <c r="F869" s="1"/>
      <c r="G869" s="3"/>
      <c r="M869" s="3"/>
      <c r="N869" s="3"/>
      <c r="O869" s="1"/>
      <c r="S869" s="1"/>
    </row>
    <row r="870" ht="15.75" customHeight="1">
      <c r="B870" s="1"/>
      <c r="C870" s="2"/>
      <c r="D870" s="16"/>
      <c r="F870" s="1"/>
      <c r="G870" s="3"/>
      <c r="M870" s="3"/>
      <c r="N870" s="3"/>
      <c r="O870" s="1"/>
      <c r="S870" s="1"/>
    </row>
    <row r="871" ht="15.75" customHeight="1">
      <c r="B871" s="1"/>
      <c r="C871" s="2"/>
      <c r="D871" s="16"/>
      <c r="F871" s="1"/>
      <c r="G871" s="3"/>
      <c r="M871" s="3"/>
      <c r="N871" s="3"/>
      <c r="O871" s="1"/>
      <c r="S871" s="1"/>
    </row>
    <row r="872" ht="15.75" customHeight="1">
      <c r="B872" s="1"/>
      <c r="C872" s="2"/>
      <c r="D872" s="16"/>
      <c r="F872" s="1"/>
      <c r="G872" s="3"/>
      <c r="M872" s="3"/>
      <c r="N872" s="3"/>
      <c r="O872" s="1"/>
      <c r="S872" s="1"/>
    </row>
    <row r="873" ht="15.75" customHeight="1">
      <c r="B873" s="1"/>
      <c r="C873" s="2"/>
      <c r="D873" s="16"/>
      <c r="F873" s="1"/>
      <c r="G873" s="3"/>
      <c r="M873" s="3"/>
      <c r="N873" s="3"/>
      <c r="O873" s="1"/>
      <c r="S873" s="1"/>
    </row>
    <row r="874" ht="15.75" customHeight="1">
      <c r="B874" s="1"/>
      <c r="C874" s="2"/>
      <c r="D874" s="16"/>
      <c r="F874" s="1"/>
      <c r="G874" s="3"/>
      <c r="M874" s="3"/>
      <c r="N874" s="3"/>
      <c r="O874" s="1"/>
      <c r="S874" s="1"/>
    </row>
    <row r="875" ht="15.75" customHeight="1">
      <c r="B875" s="1"/>
      <c r="C875" s="2"/>
      <c r="D875" s="16"/>
      <c r="F875" s="1"/>
      <c r="G875" s="3"/>
      <c r="M875" s="3"/>
      <c r="N875" s="3"/>
      <c r="O875" s="1"/>
      <c r="S875" s="1"/>
    </row>
    <row r="876" ht="15.75" customHeight="1">
      <c r="B876" s="1"/>
      <c r="C876" s="2"/>
      <c r="D876" s="16"/>
      <c r="F876" s="1"/>
      <c r="G876" s="3"/>
      <c r="M876" s="3"/>
      <c r="N876" s="3"/>
      <c r="O876" s="1"/>
      <c r="S876" s="1"/>
    </row>
    <row r="877" ht="15.75" customHeight="1">
      <c r="B877" s="1"/>
      <c r="C877" s="2"/>
      <c r="D877" s="16"/>
      <c r="F877" s="1"/>
      <c r="G877" s="3"/>
      <c r="M877" s="3"/>
      <c r="N877" s="3"/>
      <c r="O877" s="1"/>
      <c r="S877" s="1"/>
    </row>
    <row r="878" ht="15.75" customHeight="1">
      <c r="B878" s="1"/>
      <c r="C878" s="2"/>
      <c r="D878" s="16"/>
      <c r="F878" s="1"/>
      <c r="G878" s="3"/>
      <c r="M878" s="3"/>
      <c r="N878" s="3"/>
      <c r="O878" s="1"/>
      <c r="S878" s="1"/>
    </row>
    <row r="879" ht="15.75" customHeight="1">
      <c r="B879" s="1"/>
      <c r="C879" s="2"/>
      <c r="D879" s="16"/>
      <c r="F879" s="1"/>
      <c r="G879" s="3"/>
      <c r="M879" s="3"/>
      <c r="N879" s="3"/>
      <c r="O879" s="1"/>
      <c r="S879" s="1"/>
    </row>
    <row r="880" ht="15.75" customHeight="1">
      <c r="B880" s="1"/>
      <c r="C880" s="2"/>
      <c r="D880" s="16"/>
      <c r="F880" s="1"/>
      <c r="G880" s="3"/>
      <c r="M880" s="3"/>
      <c r="N880" s="3"/>
      <c r="O880" s="1"/>
      <c r="S880" s="1"/>
    </row>
    <row r="881" ht="15.75" customHeight="1">
      <c r="B881" s="1"/>
      <c r="C881" s="2"/>
      <c r="D881" s="16"/>
      <c r="F881" s="1"/>
      <c r="G881" s="3"/>
      <c r="M881" s="3"/>
      <c r="N881" s="3"/>
      <c r="O881" s="1"/>
      <c r="S881" s="1"/>
    </row>
    <row r="882" ht="15.75" customHeight="1">
      <c r="B882" s="1"/>
      <c r="C882" s="2"/>
      <c r="D882" s="16"/>
      <c r="F882" s="1"/>
      <c r="G882" s="3"/>
      <c r="M882" s="3"/>
      <c r="N882" s="3"/>
      <c r="O882" s="1"/>
      <c r="S882" s="1"/>
    </row>
    <row r="883" ht="15.75" customHeight="1">
      <c r="B883" s="1"/>
      <c r="C883" s="2"/>
      <c r="D883" s="16"/>
      <c r="F883" s="1"/>
      <c r="G883" s="3"/>
      <c r="M883" s="3"/>
      <c r="N883" s="3"/>
      <c r="O883" s="1"/>
      <c r="S883" s="1"/>
    </row>
    <row r="884" ht="15.75" customHeight="1">
      <c r="B884" s="1"/>
      <c r="C884" s="2"/>
      <c r="D884" s="16"/>
      <c r="F884" s="1"/>
      <c r="G884" s="3"/>
      <c r="M884" s="3"/>
      <c r="N884" s="3"/>
      <c r="O884" s="1"/>
      <c r="S884" s="1"/>
    </row>
    <row r="885" ht="15.75" customHeight="1">
      <c r="B885" s="1"/>
      <c r="C885" s="2"/>
      <c r="D885" s="16"/>
      <c r="F885" s="1"/>
      <c r="G885" s="3"/>
      <c r="M885" s="3"/>
      <c r="N885" s="3"/>
      <c r="O885" s="1"/>
      <c r="S885" s="1"/>
    </row>
    <row r="886" ht="15.75" customHeight="1">
      <c r="B886" s="1"/>
      <c r="C886" s="2"/>
      <c r="D886" s="16"/>
      <c r="F886" s="1"/>
      <c r="G886" s="3"/>
      <c r="M886" s="3"/>
      <c r="N886" s="3"/>
      <c r="O886" s="1"/>
      <c r="S886" s="1"/>
    </row>
    <row r="887" ht="15.75" customHeight="1">
      <c r="B887" s="1"/>
      <c r="C887" s="2"/>
      <c r="D887" s="16"/>
      <c r="F887" s="1"/>
      <c r="G887" s="3"/>
      <c r="M887" s="3"/>
      <c r="N887" s="3"/>
      <c r="O887" s="1"/>
      <c r="S887" s="1"/>
    </row>
    <row r="888" ht="15.75" customHeight="1">
      <c r="B888" s="1"/>
      <c r="C888" s="2"/>
      <c r="D888" s="16"/>
      <c r="F888" s="1"/>
      <c r="G888" s="3"/>
      <c r="M888" s="3"/>
      <c r="N888" s="3"/>
      <c r="O888" s="1"/>
      <c r="S888" s="1"/>
    </row>
    <row r="889" ht="15.75" customHeight="1">
      <c r="B889" s="1"/>
      <c r="C889" s="2"/>
      <c r="D889" s="16"/>
      <c r="F889" s="1"/>
      <c r="G889" s="3"/>
      <c r="M889" s="3"/>
      <c r="N889" s="3"/>
      <c r="O889" s="1"/>
      <c r="S889" s="1"/>
    </row>
    <row r="890" ht="15.75" customHeight="1">
      <c r="B890" s="1"/>
      <c r="C890" s="2"/>
      <c r="D890" s="16"/>
      <c r="F890" s="1"/>
      <c r="G890" s="3"/>
      <c r="M890" s="3"/>
      <c r="N890" s="3"/>
      <c r="O890" s="1"/>
      <c r="S890" s="1"/>
    </row>
    <row r="891" ht="15.75" customHeight="1">
      <c r="B891" s="1"/>
      <c r="C891" s="2"/>
      <c r="D891" s="16"/>
      <c r="F891" s="1"/>
      <c r="G891" s="3"/>
      <c r="M891" s="3"/>
      <c r="N891" s="3"/>
      <c r="O891" s="1"/>
      <c r="S891" s="1"/>
    </row>
    <row r="892" ht="15.75" customHeight="1">
      <c r="B892" s="1"/>
      <c r="C892" s="2"/>
      <c r="D892" s="16"/>
      <c r="F892" s="1"/>
      <c r="G892" s="3"/>
      <c r="M892" s="3"/>
      <c r="N892" s="3"/>
      <c r="O892" s="1"/>
      <c r="S892" s="1"/>
    </row>
    <row r="893" ht="15.75" customHeight="1">
      <c r="B893" s="1"/>
      <c r="C893" s="2"/>
      <c r="D893" s="16"/>
      <c r="F893" s="1"/>
      <c r="G893" s="3"/>
      <c r="M893" s="3"/>
      <c r="N893" s="3"/>
      <c r="O893" s="1"/>
      <c r="S893" s="1"/>
    </row>
    <row r="894" ht="15.75" customHeight="1">
      <c r="B894" s="1"/>
      <c r="C894" s="2"/>
      <c r="D894" s="16"/>
      <c r="F894" s="1"/>
      <c r="G894" s="3"/>
      <c r="M894" s="3"/>
      <c r="N894" s="3"/>
      <c r="O894" s="1"/>
      <c r="S894" s="1"/>
    </row>
    <row r="895" ht="15.75" customHeight="1">
      <c r="B895" s="1"/>
      <c r="C895" s="2"/>
      <c r="D895" s="16"/>
      <c r="F895" s="1"/>
      <c r="G895" s="3"/>
      <c r="M895" s="3"/>
      <c r="N895" s="3"/>
      <c r="O895" s="1"/>
      <c r="S895" s="1"/>
    </row>
    <row r="896" ht="15.75" customHeight="1">
      <c r="B896" s="1"/>
      <c r="C896" s="2"/>
      <c r="D896" s="16"/>
      <c r="F896" s="1"/>
      <c r="G896" s="3"/>
      <c r="M896" s="3"/>
      <c r="N896" s="3"/>
      <c r="O896" s="1"/>
      <c r="S896" s="1"/>
    </row>
    <row r="897" ht="15.75" customHeight="1">
      <c r="B897" s="1"/>
      <c r="C897" s="2"/>
      <c r="D897" s="16"/>
      <c r="F897" s="1"/>
      <c r="G897" s="3"/>
      <c r="M897" s="3"/>
      <c r="N897" s="3"/>
      <c r="O897" s="1"/>
      <c r="S897" s="1"/>
    </row>
    <row r="898" ht="15.75" customHeight="1">
      <c r="B898" s="1"/>
      <c r="C898" s="2"/>
      <c r="D898" s="16"/>
      <c r="F898" s="1"/>
      <c r="G898" s="3"/>
      <c r="M898" s="3"/>
      <c r="N898" s="3"/>
      <c r="O898" s="1"/>
      <c r="S898" s="1"/>
    </row>
    <row r="899" ht="15.75" customHeight="1">
      <c r="B899" s="1"/>
      <c r="C899" s="2"/>
      <c r="D899" s="16"/>
      <c r="F899" s="1"/>
      <c r="G899" s="3"/>
      <c r="M899" s="3"/>
      <c r="N899" s="3"/>
      <c r="O899" s="1"/>
      <c r="S899" s="1"/>
    </row>
    <row r="900" ht="15.75" customHeight="1">
      <c r="B900" s="1"/>
      <c r="C900" s="2"/>
      <c r="D900" s="16"/>
      <c r="F900" s="1"/>
      <c r="G900" s="3"/>
      <c r="M900" s="3"/>
      <c r="N900" s="3"/>
      <c r="O900" s="1"/>
      <c r="S900" s="1"/>
    </row>
    <row r="901" ht="15.75" customHeight="1">
      <c r="B901" s="1"/>
      <c r="C901" s="2"/>
      <c r="D901" s="16"/>
      <c r="F901" s="1"/>
      <c r="G901" s="3"/>
      <c r="M901" s="3"/>
      <c r="N901" s="3"/>
      <c r="O901" s="1"/>
      <c r="S901" s="1"/>
    </row>
    <row r="902" ht="15.75" customHeight="1">
      <c r="B902" s="1"/>
      <c r="C902" s="2"/>
      <c r="D902" s="16"/>
      <c r="F902" s="1"/>
      <c r="G902" s="3"/>
      <c r="M902" s="3"/>
      <c r="N902" s="3"/>
      <c r="O902" s="1"/>
      <c r="S902" s="1"/>
    </row>
    <row r="903" ht="15.75" customHeight="1">
      <c r="B903" s="1"/>
      <c r="C903" s="2"/>
      <c r="D903" s="16"/>
      <c r="F903" s="1"/>
      <c r="G903" s="3"/>
      <c r="M903" s="3"/>
      <c r="N903" s="3"/>
      <c r="O903" s="1"/>
      <c r="S903" s="1"/>
    </row>
    <row r="904" ht="15.75" customHeight="1">
      <c r="B904" s="1"/>
      <c r="C904" s="2"/>
      <c r="D904" s="16"/>
      <c r="F904" s="1"/>
      <c r="G904" s="3"/>
      <c r="M904" s="3"/>
      <c r="N904" s="3"/>
      <c r="O904" s="1"/>
      <c r="S904" s="1"/>
    </row>
    <row r="905" ht="15.75" customHeight="1">
      <c r="B905" s="1"/>
      <c r="C905" s="2"/>
      <c r="D905" s="16"/>
      <c r="F905" s="1"/>
      <c r="G905" s="3"/>
      <c r="M905" s="3"/>
      <c r="N905" s="3"/>
      <c r="O905" s="1"/>
      <c r="S905" s="1"/>
    </row>
    <row r="906" ht="15.75" customHeight="1">
      <c r="B906" s="1"/>
      <c r="C906" s="2"/>
      <c r="D906" s="16"/>
      <c r="F906" s="1"/>
      <c r="G906" s="3"/>
      <c r="M906" s="3"/>
      <c r="N906" s="3"/>
      <c r="O906" s="1"/>
      <c r="S906" s="1"/>
    </row>
    <row r="907" ht="15.75" customHeight="1">
      <c r="B907" s="1"/>
      <c r="C907" s="2"/>
      <c r="D907" s="16"/>
      <c r="F907" s="1"/>
      <c r="G907" s="3"/>
      <c r="M907" s="3"/>
      <c r="N907" s="3"/>
      <c r="O907" s="1"/>
      <c r="S907" s="1"/>
    </row>
    <row r="908" ht="15.75" customHeight="1">
      <c r="B908" s="1"/>
      <c r="C908" s="2"/>
      <c r="D908" s="16"/>
      <c r="F908" s="1"/>
      <c r="G908" s="3"/>
      <c r="M908" s="3"/>
      <c r="N908" s="3"/>
      <c r="O908" s="1"/>
      <c r="S908" s="1"/>
    </row>
    <row r="909" ht="15.75" customHeight="1">
      <c r="B909" s="1"/>
      <c r="C909" s="2"/>
      <c r="D909" s="16"/>
      <c r="F909" s="1"/>
      <c r="G909" s="3"/>
      <c r="M909" s="3"/>
      <c r="N909" s="3"/>
      <c r="O909" s="1"/>
      <c r="S909" s="1"/>
    </row>
    <row r="910" ht="15.75" customHeight="1">
      <c r="B910" s="1"/>
      <c r="C910" s="2"/>
      <c r="D910" s="16"/>
      <c r="F910" s="1"/>
      <c r="G910" s="3"/>
      <c r="M910" s="3"/>
      <c r="N910" s="3"/>
      <c r="O910" s="1"/>
      <c r="S910" s="1"/>
    </row>
    <row r="911" ht="15.75" customHeight="1">
      <c r="B911" s="1"/>
      <c r="C911" s="2"/>
      <c r="D911" s="16"/>
      <c r="F911" s="1"/>
      <c r="G911" s="3"/>
      <c r="M911" s="3"/>
      <c r="N911" s="3"/>
      <c r="O911" s="1"/>
      <c r="S911" s="1"/>
    </row>
    <row r="912" ht="15.75" customHeight="1">
      <c r="B912" s="1"/>
      <c r="C912" s="2"/>
      <c r="D912" s="16"/>
      <c r="F912" s="1"/>
      <c r="G912" s="3"/>
      <c r="M912" s="3"/>
      <c r="N912" s="3"/>
      <c r="O912" s="1"/>
      <c r="S912" s="1"/>
    </row>
    <row r="913" ht="15.75" customHeight="1">
      <c r="B913" s="1"/>
      <c r="C913" s="2"/>
      <c r="D913" s="16"/>
      <c r="F913" s="1"/>
      <c r="G913" s="3"/>
      <c r="M913" s="3"/>
      <c r="N913" s="3"/>
      <c r="O913" s="1"/>
      <c r="S913" s="1"/>
    </row>
    <row r="914" ht="15.75" customHeight="1">
      <c r="B914" s="1"/>
      <c r="C914" s="2"/>
      <c r="D914" s="16"/>
      <c r="F914" s="1"/>
      <c r="G914" s="3"/>
      <c r="M914" s="3"/>
      <c r="N914" s="3"/>
      <c r="O914" s="1"/>
      <c r="S914" s="1"/>
    </row>
    <row r="915" ht="15.75" customHeight="1">
      <c r="B915" s="1"/>
      <c r="C915" s="2"/>
      <c r="D915" s="16"/>
      <c r="F915" s="1"/>
      <c r="G915" s="3"/>
      <c r="M915" s="3"/>
      <c r="N915" s="3"/>
      <c r="O915" s="1"/>
      <c r="S915" s="1"/>
    </row>
    <row r="916" ht="15.75" customHeight="1">
      <c r="B916" s="1"/>
      <c r="C916" s="2"/>
      <c r="D916" s="16"/>
      <c r="F916" s="1"/>
      <c r="G916" s="3"/>
      <c r="M916" s="3"/>
      <c r="N916" s="3"/>
      <c r="O916" s="1"/>
      <c r="S916" s="1"/>
    </row>
    <row r="917" ht="15.75" customHeight="1">
      <c r="B917" s="1"/>
      <c r="C917" s="2"/>
      <c r="D917" s="16"/>
      <c r="F917" s="1"/>
      <c r="G917" s="3"/>
      <c r="M917" s="3"/>
      <c r="N917" s="3"/>
      <c r="O917" s="1"/>
      <c r="S917" s="1"/>
    </row>
    <row r="918" ht="15.75" customHeight="1">
      <c r="B918" s="1"/>
      <c r="C918" s="2"/>
      <c r="D918" s="16"/>
      <c r="F918" s="1"/>
      <c r="G918" s="3"/>
      <c r="M918" s="3"/>
      <c r="N918" s="3"/>
      <c r="O918" s="1"/>
      <c r="S918" s="1"/>
    </row>
    <row r="919" ht="15.75" customHeight="1">
      <c r="B919" s="1"/>
      <c r="C919" s="2"/>
      <c r="D919" s="16"/>
      <c r="F919" s="1"/>
      <c r="G919" s="3"/>
      <c r="M919" s="3"/>
      <c r="N919" s="3"/>
      <c r="O919" s="1"/>
      <c r="S919" s="1"/>
    </row>
    <row r="920" ht="15.75" customHeight="1">
      <c r="B920" s="1"/>
      <c r="C920" s="2"/>
      <c r="D920" s="16"/>
      <c r="F920" s="1"/>
      <c r="G920" s="3"/>
      <c r="M920" s="3"/>
      <c r="N920" s="3"/>
      <c r="O920" s="1"/>
      <c r="S920" s="1"/>
    </row>
    <row r="921" ht="15.75" customHeight="1">
      <c r="B921" s="1"/>
      <c r="C921" s="2"/>
      <c r="D921" s="16"/>
      <c r="F921" s="1"/>
      <c r="G921" s="3"/>
      <c r="M921" s="3"/>
      <c r="N921" s="3"/>
      <c r="O921" s="1"/>
      <c r="S921" s="1"/>
    </row>
    <row r="922" ht="15.75" customHeight="1">
      <c r="B922" s="1"/>
      <c r="C922" s="2"/>
      <c r="D922" s="16"/>
      <c r="F922" s="1"/>
      <c r="G922" s="3"/>
      <c r="M922" s="3"/>
      <c r="N922" s="3"/>
      <c r="O922" s="1"/>
      <c r="S922" s="1"/>
    </row>
    <row r="923" ht="15.75" customHeight="1">
      <c r="B923" s="1"/>
      <c r="C923" s="2"/>
      <c r="D923" s="16"/>
      <c r="F923" s="1"/>
      <c r="G923" s="3"/>
      <c r="M923" s="3"/>
      <c r="N923" s="3"/>
      <c r="O923" s="1"/>
      <c r="S923" s="1"/>
    </row>
    <row r="924" ht="15.75" customHeight="1">
      <c r="B924" s="1"/>
      <c r="C924" s="2"/>
      <c r="D924" s="16"/>
      <c r="F924" s="1"/>
      <c r="G924" s="3"/>
      <c r="M924" s="3"/>
      <c r="N924" s="3"/>
      <c r="O924" s="1"/>
      <c r="S924" s="1"/>
    </row>
    <row r="925" ht="15.75" customHeight="1">
      <c r="B925" s="1"/>
      <c r="C925" s="2"/>
      <c r="D925" s="16"/>
      <c r="F925" s="1"/>
      <c r="G925" s="3"/>
      <c r="M925" s="3"/>
      <c r="N925" s="3"/>
      <c r="O925" s="1"/>
      <c r="S925" s="1"/>
    </row>
    <row r="926" ht="15.75" customHeight="1">
      <c r="B926" s="1"/>
      <c r="C926" s="2"/>
      <c r="D926" s="16"/>
      <c r="F926" s="1"/>
      <c r="G926" s="3"/>
      <c r="M926" s="3"/>
      <c r="N926" s="3"/>
      <c r="O926" s="1"/>
      <c r="S926" s="1"/>
    </row>
    <row r="927" ht="15.75" customHeight="1">
      <c r="B927" s="1"/>
      <c r="C927" s="2"/>
      <c r="D927" s="16"/>
      <c r="F927" s="1"/>
      <c r="G927" s="3"/>
      <c r="M927" s="3"/>
      <c r="N927" s="3"/>
      <c r="O927" s="1"/>
      <c r="S927" s="1"/>
    </row>
    <row r="928" ht="15.75" customHeight="1">
      <c r="B928" s="1"/>
      <c r="C928" s="2"/>
      <c r="D928" s="16"/>
      <c r="F928" s="1"/>
      <c r="G928" s="3"/>
      <c r="M928" s="3"/>
      <c r="N928" s="3"/>
      <c r="O928" s="1"/>
      <c r="S928" s="1"/>
    </row>
    <row r="929" ht="15.75" customHeight="1">
      <c r="B929" s="1"/>
      <c r="C929" s="2"/>
      <c r="D929" s="16"/>
      <c r="F929" s="1"/>
      <c r="G929" s="3"/>
      <c r="M929" s="3"/>
      <c r="N929" s="3"/>
      <c r="O929" s="1"/>
      <c r="S929" s="1"/>
    </row>
    <row r="930" ht="15.75" customHeight="1">
      <c r="B930" s="1"/>
      <c r="C930" s="2"/>
      <c r="D930" s="16"/>
      <c r="F930" s="1"/>
      <c r="G930" s="3"/>
      <c r="M930" s="3"/>
      <c r="N930" s="3"/>
      <c r="O930" s="1"/>
      <c r="S930" s="1"/>
    </row>
    <row r="931" ht="15.75" customHeight="1">
      <c r="B931" s="1"/>
      <c r="C931" s="2"/>
      <c r="D931" s="16"/>
      <c r="F931" s="1"/>
      <c r="G931" s="3"/>
      <c r="M931" s="3"/>
      <c r="N931" s="3"/>
      <c r="O931" s="1"/>
      <c r="S931" s="1"/>
    </row>
    <row r="932" ht="15.75" customHeight="1">
      <c r="B932" s="1"/>
      <c r="C932" s="2"/>
      <c r="D932" s="16"/>
      <c r="F932" s="1"/>
      <c r="G932" s="3"/>
      <c r="M932" s="3"/>
      <c r="N932" s="3"/>
      <c r="O932" s="1"/>
      <c r="S932" s="1"/>
    </row>
    <row r="933" ht="15.75" customHeight="1">
      <c r="B933" s="1"/>
      <c r="C933" s="2"/>
      <c r="D933" s="16"/>
      <c r="F933" s="1"/>
      <c r="G933" s="3"/>
      <c r="M933" s="3"/>
      <c r="N933" s="3"/>
      <c r="O933" s="1"/>
      <c r="S933" s="1"/>
    </row>
    <row r="934" ht="15.75" customHeight="1">
      <c r="B934" s="1"/>
      <c r="C934" s="2"/>
      <c r="D934" s="16"/>
      <c r="F934" s="1"/>
      <c r="G934" s="3"/>
      <c r="M934" s="3"/>
      <c r="N934" s="3"/>
      <c r="O934" s="1"/>
      <c r="S934" s="1"/>
    </row>
    <row r="935" ht="15.75" customHeight="1">
      <c r="B935" s="1"/>
      <c r="C935" s="2"/>
      <c r="D935" s="16"/>
      <c r="F935" s="1"/>
      <c r="G935" s="3"/>
      <c r="M935" s="3"/>
      <c r="N935" s="3"/>
      <c r="O935" s="1"/>
      <c r="S935" s="1"/>
    </row>
    <row r="936" ht="15.75" customHeight="1">
      <c r="B936" s="1"/>
      <c r="C936" s="2"/>
      <c r="D936" s="16"/>
      <c r="F936" s="1"/>
      <c r="G936" s="3"/>
      <c r="M936" s="3"/>
      <c r="N936" s="3"/>
      <c r="O936" s="1"/>
      <c r="S936" s="1"/>
    </row>
    <row r="937" ht="15.75" customHeight="1">
      <c r="B937" s="1"/>
      <c r="C937" s="2"/>
      <c r="D937" s="16"/>
      <c r="F937" s="1"/>
      <c r="G937" s="3"/>
      <c r="M937" s="3"/>
      <c r="N937" s="3"/>
      <c r="O937" s="1"/>
      <c r="S937" s="1"/>
    </row>
    <row r="938" ht="15.75" customHeight="1">
      <c r="B938" s="1"/>
      <c r="C938" s="2"/>
      <c r="D938" s="16"/>
      <c r="F938" s="1"/>
      <c r="G938" s="3"/>
      <c r="M938" s="3"/>
      <c r="N938" s="3"/>
      <c r="O938" s="1"/>
      <c r="S938" s="1"/>
    </row>
    <row r="939" ht="15.75" customHeight="1">
      <c r="B939" s="1"/>
      <c r="C939" s="2"/>
      <c r="D939" s="16"/>
      <c r="F939" s="1"/>
      <c r="G939" s="3"/>
      <c r="M939" s="3"/>
      <c r="N939" s="3"/>
      <c r="O939" s="1"/>
      <c r="S939" s="1"/>
    </row>
    <row r="940" ht="15.75" customHeight="1">
      <c r="B940" s="1"/>
      <c r="C940" s="2"/>
      <c r="D940" s="16"/>
      <c r="F940" s="1"/>
      <c r="G940" s="3"/>
      <c r="M940" s="3"/>
      <c r="N940" s="3"/>
      <c r="O940" s="1"/>
      <c r="S940" s="1"/>
    </row>
    <row r="941" ht="15.75" customHeight="1">
      <c r="B941" s="1"/>
      <c r="C941" s="2"/>
      <c r="D941" s="16"/>
      <c r="F941" s="1"/>
      <c r="G941" s="3"/>
      <c r="M941" s="3"/>
      <c r="N941" s="3"/>
      <c r="O941" s="1"/>
      <c r="S941" s="1"/>
    </row>
    <row r="942" ht="15.75" customHeight="1">
      <c r="B942" s="1"/>
      <c r="C942" s="2"/>
      <c r="D942" s="16"/>
      <c r="F942" s="1"/>
      <c r="G942" s="3"/>
      <c r="M942" s="3"/>
      <c r="N942" s="3"/>
      <c r="O942" s="1"/>
      <c r="S942" s="1"/>
    </row>
    <row r="943" ht="15.75" customHeight="1">
      <c r="B943" s="1"/>
      <c r="C943" s="2"/>
      <c r="D943" s="16"/>
      <c r="F943" s="1"/>
      <c r="G943" s="3"/>
      <c r="M943" s="3"/>
      <c r="N943" s="3"/>
      <c r="O943" s="1"/>
      <c r="S943" s="1"/>
    </row>
    <row r="944" ht="15.75" customHeight="1">
      <c r="B944" s="1"/>
      <c r="C944" s="2"/>
      <c r="D944" s="16"/>
      <c r="F944" s="1"/>
      <c r="G944" s="3"/>
      <c r="M944" s="3"/>
      <c r="N944" s="3"/>
      <c r="O944" s="1"/>
      <c r="S944" s="1"/>
    </row>
    <row r="945" ht="15.75" customHeight="1">
      <c r="B945" s="1"/>
      <c r="C945" s="2"/>
      <c r="D945" s="16"/>
      <c r="F945" s="1"/>
      <c r="G945" s="3"/>
      <c r="M945" s="3"/>
      <c r="N945" s="3"/>
      <c r="O945" s="1"/>
      <c r="S945" s="1"/>
    </row>
    <row r="946" ht="15.75" customHeight="1">
      <c r="B946" s="1"/>
      <c r="C946" s="2"/>
      <c r="D946" s="16"/>
      <c r="F946" s="1"/>
      <c r="G946" s="3"/>
      <c r="M946" s="3"/>
      <c r="N946" s="3"/>
      <c r="O946" s="1"/>
      <c r="S946" s="1"/>
    </row>
    <row r="947" ht="15.75" customHeight="1">
      <c r="B947" s="1"/>
      <c r="C947" s="2"/>
      <c r="D947" s="16"/>
      <c r="F947" s="1"/>
      <c r="G947" s="3"/>
      <c r="M947" s="3"/>
      <c r="N947" s="3"/>
      <c r="O947" s="1"/>
      <c r="S947" s="1"/>
    </row>
    <row r="948" ht="15.75" customHeight="1">
      <c r="B948" s="1"/>
      <c r="C948" s="2"/>
      <c r="D948" s="16"/>
      <c r="F948" s="1"/>
      <c r="G948" s="3"/>
      <c r="M948" s="3"/>
      <c r="N948" s="3"/>
      <c r="O948" s="1"/>
      <c r="S948" s="1"/>
    </row>
    <row r="949" ht="15.75" customHeight="1">
      <c r="B949" s="1"/>
      <c r="C949" s="2"/>
      <c r="D949" s="16"/>
      <c r="F949" s="1"/>
      <c r="G949" s="3"/>
      <c r="M949" s="3"/>
      <c r="N949" s="3"/>
      <c r="O949" s="1"/>
      <c r="S949" s="1"/>
    </row>
    <row r="950" ht="15.75" customHeight="1">
      <c r="B950" s="1"/>
      <c r="C950" s="2"/>
      <c r="D950" s="16"/>
      <c r="F950" s="1"/>
      <c r="G950" s="3"/>
      <c r="M950" s="3"/>
      <c r="N950" s="3"/>
      <c r="O950" s="1"/>
      <c r="S950" s="1"/>
    </row>
    <row r="951" ht="15.75" customHeight="1">
      <c r="B951" s="1"/>
      <c r="C951" s="2"/>
      <c r="D951" s="16"/>
      <c r="F951" s="1"/>
      <c r="G951" s="3"/>
      <c r="M951" s="3"/>
      <c r="N951" s="3"/>
      <c r="O951" s="1"/>
      <c r="S951" s="1"/>
    </row>
    <row r="952" ht="15.75" customHeight="1">
      <c r="B952" s="1"/>
      <c r="C952" s="2"/>
      <c r="D952" s="16"/>
      <c r="F952" s="1"/>
      <c r="G952" s="3"/>
      <c r="M952" s="3"/>
      <c r="N952" s="3"/>
      <c r="O952" s="1"/>
      <c r="S952" s="1"/>
    </row>
    <row r="953" ht="15.75" customHeight="1">
      <c r="B953" s="1"/>
      <c r="C953" s="2"/>
      <c r="D953" s="16"/>
      <c r="F953" s="1"/>
      <c r="G953" s="3"/>
      <c r="M953" s="3"/>
      <c r="N953" s="3"/>
      <c r="O953" s="1"/>
      <c r="S953" s="1"/>
    </row>
    <row r="954" ht="15.75" customHeight="1">
      <c r="B954" s="1"/>
      <c r="C954" s="2"/>
      <c r="D954" s="16"/>
      <c r="F954" s="1"/>
      <c r="G954" s="3"/>
      <c r="M954" s="3"/>
      <c r="N954" s="3"/>
      <c r="O954" s="1"/>
      <c r="S954" s="1"/>
    </row>
    <row r="955" ht="15.75" customHeight="1">
      <c r="B955" s="1"/>
      <c r="C955" s="2"/>
      <c r="D955" s="16"/>
      <c r="F955" s="1"/>
      <c r="G955" s="3"/>
      <c r="M955" s="3"/>
      <c r="N955" s="3"/>
      <c r="O955" s="1"/>
      <c r="S955" s="1"/>
    </row>
    <row r="956" ht="15.75" customHeight="1">
      <c r="B956" s="1"/>
      <c r="C956" s="2"/>
      <c r="D956" s="16"/>
      <c r="F956" s="1"/>
      <c r="G956" s="3"/>
      <c r="M956" s="3"/>
      <c r="N956" s="3"/>
      <c r="O956" s="1"/>
      <c r="S956" s="1"/>
    </row>
    <row r="957" ht="15.75" customHeight="1">
      <c r="B957" s="1"/>
      <c r="C957" s="2"/>
      <c r="D957" s="16"/>
      <c r="F957" s="1"/>
      <c r="G957" s="3"/>
      <c r="M957" s="3"/>
      <c r="N957" s="3"/>
      <c r="O957" s="1"/>
      <c r="S957" s="1"/>
    </row>
    <row r="958" ht="15.75" customHeight="1">
      <c r="B958" s="1"/>
      <c r="C958" s="2"/>
      <c r="D958" s="16"/>
      <c r="F958" s="1"/>
      <c r="G958" s="3"/>
      <c r="M958" s="3"/>
      <c r="N958" s="3"/>
      <c r="O958" s="1"/>
      <c r="S958" s="1"/>
    </row>
    <row r="959" ht="15.75" customHeight="1">
      <c r="B959" s="1"/>
      <c r="C959" s="2"/>
      <c r="D959" s="16"/>
      <c r="F959" s="1"/>
      <c r="G959" s="3"/>
      <c r="M959" s="3"/>
      <c r="N959" s="3"/>
      <c r="O959" s="1"/>
      <c r="S959" s="1"/>
    </row>
    <row r="960" ht="15.75" customHeight="1">
      <c r="B960" s="1"/>
      <c r="C960" s="2"/>
      <c r="D960" s="16"/>
      <c r="F960" s="1"/>
      <c r="G960" s="3"/>
      <c r="M960" s="3"/>
      <c r="N960" s="3"/>
      <c r="O960" s="1"/>
      <c r="S960" s="1"/>
    </row>
    <row r="961" ht="15.75" customHeight="1">
      <c r="B961" s="1"/>
      <c r="C961" s="2"/>
      <c r="D961" s="16"/>
      <c r="F961" s="1"/>
      <c r="G961" s="3"/>
      <c r="M961" s="3"/>
      <c r="N961" s="3"/>
      <c r="O961" s="1"/>
      <c r="S961" s="1"/>
    </row>
    <row r="962" ht="15.75" customHeight="1">
      <c r="B962" s="1"/>
      <c r="C962" s="2"/>
      <c r="D962" s="16"/>
      <c r="F962" s="1"/>
      <c r="G962" s="3"/>
      <c r="M962" s="3"/>
      <c r="N962" s="3"/>
      <c r="O962" s="1"/>
      <c r="S962" s="1"/>
    </row>
    <row r="963" ht="15.75" customHeight="1">
      <c r="B963" s="1"/>
      <c r="C963" s="2"/>
      <c r="D963" s="16"/>
      <c r="F963" s="1"/>
      <c r="G963" s="3"/>
      <c r="M963" s="3"/>
      <c r="N963" s="3"/>
      <c r="O963" s="1"/>
      <c r="S963" s="1"/>
    </row>
    <row r="964" ht="15.75" customHeight="1">
      <c r="B964" s="1"/>
      <c r="C964" s="2"/>
      <c r="D964" s="16"/>
      <c r="F964" s="1"/>
      <c r="G964" s="3"/>
      <c r="M964" s="3"/>
      <c r="N964" s="3"/>
      <c r="O964" s="1"/>
      <c r="S964" s="1"/>
    </row>
    <row r="965" ht="15.75" customHeight="1">
      <c r="B965" s="1"/>
      <c r="C965" s="2"/>
      <c r="D965" s="16"/>
      <c r="F965" s="1"/>
      <c r="G965" s="3"/>
      <c r="M965" s="3"/>
      <c r="N965" s="3"/>
      <c r="O965" s="1"/>
      <c r="S965" s="1"/>
    </row>
    <row r="966" ht="15.75" customHeight="1">
      <c r="B966" s="1"/>
      <c r="C966" s="2"/>
      <c r="D966" s="16"/>
      <c r="F966" s="1"/>
      <c r="G966" s="3"/>
      <c r="M966" s="3"/>
      <c r="N966" s="3"/>
      <c r="O966" s="1"/>
      <c r="S966" s="1"/>
    </row>
    <row r="967" ht="15.75" customHeight="1">
      <c r="B967" s="1"/>
      <c r="C967" s="2"/>
      <c r="D967" s="16"/>
      <c r="F967" s="1"/>
      <c r="G967" s="3"/>
      <c r="M967" s="3"/>
      <c r="N967" s="3"/>
      <c r="O967" s="1"/>
      <c r="S967" s="1"/>
    </row>
    <row r="968" ht="15.75" customHeight="1">
      <c r="B968" s="1"/>
      <c r="C968" s="2"/>
      <c r="D968" s="16"/>
      <c r="F968" s="1"/>
      <c r="G968" s="3"/>
      <c r="M968" s="3"/>
      <c r="N968" s="3"/>
      <c r="O968" s="1"/>
      <c r="S968" s="1"/>
    </row>
    <row r="969" ht="15.75" customHeight="1">
      <c r="B969" s="1"/>
      <c r="C969" s="2"/>
      <c r="D969" s="16"/>
      <c r="F969" s="1"/>
      <c r="G969" s="3"/>
      <c r="M969" s="3"/>
      <c r="N969" s="3"/>
      <c r="O969" s="1"/>
      <c r="S969" s="1"/>
    </row>
    <row r="970" ht="15.75" customHeight="1">
      <c r="B970" s="1"/>
      <c r="C970" s="2"/>
      <c r="D970" s="16"/>
      <c r="F970" s="1"/>
      <c r="G970" s="3"/>
      <c r="M970" s="3"/>
      <c r="N970" s="3"/>
      <c r="O970" s="1"/>
      <c r="S970" s="1"/>
    </row>
    <row r="971" ht="15.75" customHeight="1">
      <c r="B971" s="1"/>
      <c r="C971" s="2"/>
      <c r="D971" s="16"/>
      <c r="F971" s="1"/>
      <c r="G971" s="3"/>
      <c r="M971" s="3"/>
      <c r="N971" s="3"/>
      <c r="O971" s="1"/>
      <c r="S971" s="1"/>
    </row>
    <row r="972" ht="15.75" customHeight="1">
      <c r="B972" s="1"/>
      <c r="C972" s="2"/>
      <c r="D972" s="16"/>
      <c r="F972" s="1"/>
      <c r="G972" s="3"/>
      <c r="M972" s="3"/>
      <c r="N972" s="3"/>
      <c r="O972" s="1"/>
      <c r="S972" s="1"/>
    </row>
    <row r="973" ht="15.75" customHeight="1">
      <c r="B973" s="1"/>
      <c r="C973" s="2"/>
      <c r="D973" s="16"/>
      <c r="F973" s="1"/>
      <c r="G973" s="3"/>
      <c r="M973" s="3"/>
      <c r="N973" s="3"/>
      <c r="O973" s="1"/>
      <c r="S973" s="1"/>
    </row>
    <row r="974" ht="15.75" customHeight="1">
      <c r="B974" s="1"/>
      <c r="C974" s="2"/>
      <c r="D974" s="16"/>
      <c r="F974" s="1"/>
      <c r="G974" s="3"/>
      <c r="M974" s="3"/>
      <c r="N974" s="3"/>
      <c r="O974" s="1"/>
      <c r="S974" s="1"/>
    </row>
    <row r="975" ht="15.75" customHeight="1">
      <c r="B975" s="1"/>
      <c r="C975" s="2"/>
      <c r="D975" s="16"/>
      <c r="F975" s="1"/>
      <c r="G975" s="3"/>
      <c r="M975" s="3"/>
      <c r="N975" s="3"/>
      <c r="O975" s="1"/>
      <c r="S975" s="1"/>
    </row>
    <row r="976" ht="15.75" customHeight="1">
      <c r="B976" s="1"/>
      <c r="C976" s="2"/>
      <c r="D976" s="16"/>
      <c r="F976" s="1"/>
      <c r="G976" s="3"/>
      <c r="M976" s="3"/>
      <c r="N976" s="3"/>
      <c r="O976" s="1"/>
      <c r="S976" s="1"/>
    </row>
    <row r="977" ht="15.75" customHeight="1">
      <c r="B977" s="1"/>
      <c r="C977" s="2"/>
      <c r="D977" s="16"/>
      <c r="F977" s="1"/>
      <c r="G977" s="3"/>
      <c r="M977" s="3"/>
      <c r="N977" s="3"/>
      <c r="O977" s="1"/>
      <c r="S977" s="1"/>
    </row>
    <row r="978" ht="15.75" customHeight="1">
      <c r="B978" s="1"/>
      <c r="C978" s="2"/>
      <c r="D978" s="16"/>
      <c r="F978" s="1"/>
      <c r="G978" s="3"/>
      <c r="M978" s="3"/>
      <c r="N978" s="3"/>
      <c r="O978" s="1"/>
      <c r="S978" s="1"/>
    </row>
    <row r="979" ht="15.75" customHeight="1">
      <c r="B979" s="1"/>
      <c r="C979" s="2"/>
      <c r="D979" s="16"/>
      <c r="F979" s="1"/>
      <c r="G979" s="3"/>
      <c r="M979" s="3"/>
      <c r="N979" s="3"/>
      <c r="O979" s="1"/>
      <c r="S979" s="1"/>
    </row>
    <row r="980" ht="15.75" customHeight="1">
      <c r="B980" s="1"/>
      <c r="C980" s="2"/>
      <c r="D980" s="16"/>
      <c r="F980" s="1"/>
      <c r="G980" s="3"/>
      <c r="M980" s="3"/>
      <c r="N980" s="3"/>
      <c r="O980" s="1"/>
      <c r="S980" s="1"/>
    </row>
    <row r="981" ht="15.75" customHeight="1">
      <c r="B981" s="1"/>
      <c r="C981" s="2"/>
      <c r="D981" s="16"/>
      <c r="F981" s="1"/>
      <c r="G981" s="3"/>
      <c r="M981" s="3"/>
      <c r="N981" s="3"/>
      <c r="O981" s="1"/>
      <c r="S981" s="1"/>
    </row>
    <row r="982" ht="15.75" customHeight="1">
      <c r="B982" s="1"/>
      <c r="C982" s="2"/>
      <c r="D982" s="16"/>
      <c r="F982" s="1"/>
      <c r="G982" s="3"/>
      <c r="M982" s="3"/>
      <c r="N982" s="3"/>
      <c r="O982" s="1"/>
      <c r="S982" s="1"/>
    </row>
    <row r="983" ht="15.75" customHeight="1">
      <c r="B983" s="1"/>
      <c r="C983" s="2"/>
      <c r="D983" s="16"/>
      <c r="F983" s="1"/>
      <c r="G983" s="3"/>
      <c r="M983" s="3"/>
      <c r="N983" s="3"/>
      <c r="O983" s="1"/>
      <c r="S983" s="1"/>
    </row>
    <row r="984" ht="15.75" customHeight="1">
      <c r="B984" s="1"/>
      <c r="C984" s="2"/>
      <c r="D984" s="16"/>
      <c r="F984" s="1"/>
      <c r="G984" s="3"/>
      <c r="M984" s="3"/>
      <c r="N984" s="3"/>
      <c r="O984" s="1"/>
      <c r="S984" s="1"/>
    </row>
    <row r="985" ht="15.75" customHeight="1">
      <c r="B985" s="1"/>
      <c r="C985" s="2"/>
      <c r="D985" s="16"/>
      <c r="F985" s="1"/>
      <c r="G985" s="3"/>
      <c r="M985" s="3"/>
      <c r="N985" s="3"/>
      <c r="O985" s="1"/>
      <c r="S985" s="1"/>
    </row>
    <row r="986" ht="15.75" customHeight="1">
      <c r="B986" s="1"/>
      <c r="C986" s="2"/>
      <c r="D986" s="16"/>
      <c r="F986" s="1"/>
      <c r="G986" s="3"/>
      <c r="M986" s="3"/>
      <c r="N986" s="3"/>
      <c r="O986" s="1"/>
      <c r="S986" s="1"/>
    </row>
    <row r="987" ht="15.75" customHeight="1">
      <c r="B987" s="1"/>
      <c r="C987" s="2"/>
      <c r="D987" s="16"/>
      <c r="F987" s="1"/>
      <c r="G987" s="3"/>
      <c r="M987" s="3"/>
      <c r="N987" s="3"/>
      <c r="O987" s="1"/>
      <c r="S987" s="1"/>
    </row>
    <row r="988" ht="15.75" customHeight="1">
      <c r="B988" s="1"/>
      <c r="C988" s="2"/>
      <c r="D988" s="16"/>
      <c r="F988" s="1"/>
      <c r="G988" s="3"/>
      <c r="M988" s="3"/>
      <c r="N988" s="3"/>
      <c r="O988" s="1"/>
      <c r="S988" s="1"/>
    </row>
    <row r="989" ht="15.75" customHeight="1">
      <c r="B989" s="1"/>
      <c r="C989" s="2"/>
      <c r="D989" s="16"/>
      <c r="F989" s="1"/>
      <c r="G989" s="3"/>
      <c r="M989" s="3"/>
      <c r="N989" s="3"/>
      <c r="O989" s="1"/>
      <c r="S989" s="1"/>
    </row>
    <row r="990" ht="15.75" customHeight="1">
      <c r="B990" s="1"/>
      <c r="C990" s="2"/>
      <c r="D990" s="16"/>
      <c r="F990" s="1"/>
      <c r="G990" s="3"/>
      <c r="M990" s="3"/>
      <c r="N990" s="3"/>
      <c r="O990" s="1"/>
      <c r="S990" s="1"/>
    </row>
    <row r="991" ht="15.75" customHeight="1">
      <c r="B991" s="1"/>
      <c r="C991" s="2"/>
      <c r="D991" s="16"/>
      <c r="F991" s="1"/>
      <c r="G991" s="3"/>
      <c r="M991" s="3"/>
      <c r="N991" s="3"/>
      <c r="O991" s="1"/>
      <c r="S991" s="1"/>
    </row>
    <row r="992" ht="15.75" customHeight="1">
      <c r="B992" s="1"/>
      <c r="C992" s="2"/>
      <c r="D992" s="16"/>
      <c r="F992" s="1"/>
      <c r="G992" s="3"/>
      <c r="M992" s="3"/>
      <c r="N992" s="3"/>
      <c r="O992" s="1"/>
      <c r="S992" s="1"/>
    </row>
    <row r="993" ht="15.75" customHeight="1">
      <c r="B993" s="1"/>
      <c r="C993" s="2"/>
      <c r="D993" s="16"/>
      <c r="F993" s="1"/>
      <c r="G993" s="3"/>
      <c r="M993" s="3"/>
      <c r="N993" s="3"/>
      <c r="O993" s="1"/>
      <c r="S993" s="1"/>
    </row>
    <row r="994" ht="15.75" customHeight="1">
      <c r="B994" s="1"/>
      <c r="C994" s="2"/>
      <c r="D994" s="16"/>
      <c r="F994" s="1"/>
      <c r="G994" s="3"/>
      <c r="M994" s="3"/>
      <c r="N994" s="3"/>
      <c r="O994" s="1"/>
      <c r="S994" s="1"/>
    </row>
    <row r="995" ht="15.75" customHeight="1">
      <c r="B995" s="1"/>
      <c r="C995" s="2"/>
      <c r="D995" s="16"/>
      <c r="F995" s="1"/>
      <c r="G995" s="3"/>
      <c r="M995" s="3"/>
      <c r="N995" s="3"/>
      <c r="O995" s="1"/>
      <c r="S995" s="1"/>
    </row>
    <row r="996" ht="15.75" customHeight="1">
      <c r="B996" s="1"/>
      <c r="C996" s="2"/>
      <c r="D996" s="16"/>
      <c r="F996" s="1"/>
      <c r="G996" s="3"/>
      <c r="M996" s="3"/>
      <c r="N996" s="3"/>
      <c r="O996" s="1"/>
      <c r="S996" s="1"/>
    </row>
    <row r="997" ht="15.75" customHeight="1">
      <c r="B997" s="1"/>
      <c r="C997" s="2"/>
      <c r="D997" s="16"/>
      <c r="F997" s="1"/>
      <c r="G997" s="3"/>
      <c r="M997" s="3"/>
      <c r="N997" s="3"/>
      <c r="O997" s="1"/>
      <c r="S997" s="1"/>
    </row>
    <row r="998" ht="15.75" customHeight="1">
      <c r="B998" s="1"/>
      <c r="C998" s="2"/>
      <c r="D998" s="16"/>
      <c r="F998" s="1"/>
      <c r="G998" s="3"/>
      <c r="M998" s="3"/>
      <c r="N998" s="3"/>
      <c r="O998" s="1"/>
      <c r="S998" s="1"/>
    </row>
    <row r="999" ht="15.75" customHeight="1">
      <c r="B999" s="1"/>
      <c r="C999" s="2"/>
      <c r="D999" s="16"/>
      <c r="F999" s="1"/>
      <c r="G999" s="3"/>
      <c r="M999" s="3"/>
      <c r="N999" s="3"/>
      <c r="O999" s="1"/>
      <c r="S999" s="1"/>
    </row>
    <row r="1000" ht="15.75" customHeight="1">
      <c r="B1000" s="1"/>
      <c r="C1000" s="2"/>
      <c r="D1000" s="16"/>
      <c r="F1000" s="1"/>
      <c r="G1000" s="3"/>
      <c r="M1000" s="3"/>
      <c r="N1000" s="3"/>
      <c r="O1000" s="1"/>
      <c r="S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